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sault2" localSheetId="0">Sheet1!$A$1:$E$21</definedName>
    <definedName name="sault2" localSheetId="2">Sheet3!$A$1:$E$21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D24" i="2" l="1"/>
  <c r="D26" i="2"/>
  <c r="D27" i="2"/>
  <c r="F19" i="2"/>
  <c r="F27" i="2"/>
  <c r="F26" i="2"/>
  <c r="H22" i="2"/>
  <c r="H27" i="2"/>
  <c r="H26" i="2"/>
  <c r="H16" i="2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sault2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sault2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<sst xmlns="http://schemas.openxmlformats.org/spreadsheetml/2006/main" count="278" uniqueCount="35">
  <si>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</si>
  <si>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</si>
  <si>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</si>
  <si>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</si>
  <si>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</si>
  <si>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</si>
  <si>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Out the Lies</t>
  </si>
  <si>
    <t>Kadeem Clarke / Dean Josiah Cover / Cleopatra Nikolic / Melisa Young</t>
  </si>
  <si>
    <t>Sault</t>
  </si>
  <si>
    <t>Stop Dem</t>
  </si>
  <si>
    <t>Dean Josiah Cover / Cleopatra Nikolic</t>
  </si>
  <si>
    <t>Hard Life</t>
  </si>
  <si>
    <t>Dean Josiah Cover / Michael Kiwanuka / Cleopatra Nikolic</t>
  </si>
  <si>
    <t>Don't Shoot Guns Down</t>
  </si>
  <si>
    <t>Wildfires</t>
  </si>
  <si>
    <t>X</t>
  </si>
  <si>
    <t>Kadeem Clarke / Dean Josiah Cover / Cleopatra Nikolic</t>
  </si>
  <si>
    <t>Sorry Ain't Enough</t>
  </si>
  <si>
    <t>Black Is</t>
  </si>
  <si>
    <t>Bow</t>
  </si>
  <si>
    <t>Dean Josiah Cover / Michael Kiwanuka</t>
  </si>
  <si>
    <t>This Generation</t>
  </si>
  <si>
    <t>Dean Josiah Cover</t>
  </si>
  <si>
    <t>Why We Cry Why We Die</t>
  </si>
  <si>
    <t>Black</t>
  </si>
  <si>
    <t>Us</t>
  </si>
  <si>
    <t>Eternal Life</t>
  </si>
  <si>
    <t>Only Synth in Church</t>
  </si>
  <si>
    <t>Kadeem Clarke / Dean Josiah Cover</t>
  </si>
  <si>
    <t>Monsters</t>
  </si>
  <si>
    <t>June Child</t>
  </si>
  <si>
    <t>Dean Josiah Cover / Cleopatra Nikolic / Melisa Young</t>
  </si>
  <si>
    <t>Miracles</t>
  </si>
  <si>
    <t>Hold Me</t>
  </si>
  <si>
    <t>Pray Up Stay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</si>
</sst>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ult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ault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3.5546875" customWidth="1"/>
    <col min="3" max="3" width="65.33203125" customWidth="1"/>
    <col min="4" max="4" width="10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8.4027777777777771E-2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8</v>
      </c>
      <c r="E3" s="2">
        <v>0.15208333333333332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12</v>
      </c>
      <c r="D4" t="s">
        <v>8</v>
      </c>
      <c r="E4" s="2">
        <v>0.19097222222222221</v>
      </c>
      <c r="F4" s="2"/>
      <c r="G4" s="2"/>
      <c r="H4" s="2"/>
      <c r="I4" s="2"/>
    </row>
    <row r="5" spans="1:9">
      <c r="A5">
        <v>4</v>
      </c>
      <c r="B5" t="s">
        <v>13</v>
      </c>
      <c r="C5" t="s">
        <v>10</v>
      </c>
      <c r="D5" t="s">
        <v>8</v>
      </c>
      <c r="E5" s="2">
        <v>7.9166666666666663E-2</v>
      </c>
      <c r="F5" s="2"/>
      <c r="G5" s="2"/>
      <c r="H5" s="2"/>
      <c r="I5" s="2"/>
    </row>
    <row r="6" spans="1:9">
      <c r="A6">
        <v>5</v>
      </c>
      <c r="B6" s="2" t="s">
        <v>14</v>
      </c>
      <c r="C6" s="2" t="s">
        <v>10</v>
      </c>
      <c r="D6" t="s">
        <v>8</v>
      </c>
      <c r="E6" s="2">
        <v>0.14305555555555557</v>
      </c>
      <c r="F6" s="2"/>
      <c r="G6" s="2"/>
      <c r="H6" s="2"/>
      <c r="I6" s="2"/>
    </row>
    <row r="7" spans="1:9">
      <c r="A7">
        <v>6</v>
      </c>
      <c r="B7" t="s">
        <v>15</v>
      </c>
      <c r="C7" t="s">
        <v>16</v>
      </c>
      <c r="D7" t="s">
        <v>8</v>
      </c>
      <c r="E7" s="2">
        <v>5.8333333333333327E-2</v>
      </c>
      <c r="F7" s="2"/>
      <c r="G7" s="2"/>
      <c r="H7" s="2"/>
      <c r="I7" s="2"/>
    </row>
    <row r="8" spans="1:9">
      <c r="A8">
        <v>7</v>
      </c>
      <c r="B8" t="s">
        <v>17</v>
      </c>
      <c r="C8" t="s">
        <v>10</v>
      </c>
      <c r="D8" t="s">
        <v>8</v>
      </c>
      <c r="E8" s="2">
        <v>0.20833333333333334</v>
      </c>
      <c r="F8" s="2"/>
      <c r="G8" s="2"/>
      <c r="H8" s="2"/>
      <c r="I8" s="2"/>
    </row>
    <row r="9" spans="1:9">
      <c r="A9">
        <v>8</v>
      </c>
      <c r="B9" t="s">
        <v>18</v>
      </c>
      <c r="C9" t="s">
        <v>16</v>
      </c>
      <c r="D9" t="s">
        <v>8</v>
      </c>
      <c r="E9" s="2">
        <v>7.9166666666666663E-2</v>
      </c>
      <c r="F9" s="2"/>
      <c r="G9" s="2"/>
      <c r="H9" s="2"/>
      <c r="I9" s="2"/>
    </row>
    <row r="10" spans="1:9">
      <c r="A10">
        <v>9</v>
      </c>
      <c r="B10" t="s">
        <v>19</v>
      </c>
      <c r="C10" t="s">
        <v>20</v>
      </c>
      <c r="D10" t="s">
        <v>8</v>
      </c>
      <c r="E10" s="2">
        <v>0.17013888888888887</v>
      </c>
      <c r="F10" s="2"/>
      <c r="G10" s="2"/>
      <c r="H10" s="2"/>
      <c r="I10" s="2"/>
    </row>
    <row r="11" spans="1:9">
      <c r="A11">
        <v>10</v>
      </c>
      <c r="B11" t="s">
        <v>21</v>
      </c>
      <c r="C11" t="s">
        <v>22</v>
      </c>
      <c r="D11" t="s">
        <v>8</v>
      </c>
      <c r="E11" s="2">
        <v>3.888888888888889E-2</v>
      </c>
      <c r="F11" s="2"/>
      <c r="G11" s="2"/>
      <c r="H11" s="2"/>
      <c r="I11" s="2"/>
    </row>
    <row r="12" spans="1:9">
      <c r="A12">
        <v>11</v>
      </c>
      <c r="B12" t="s">
        <v>23</v>
      </c>
      <c r="C12" t="s">
        <v>10</v>
      </c>
      <c r="D12" t="s">
        <v>8</v>
      </c>
      <c r="E12" s="2">
        <v>0.11458333333333333</v>
      </c>
      <c r="F12" s="2"/>
      <c r="G12" s="2"/>
      <c r="H12" s="2"/>
      <c r="I12" s="2"/>
    </row>
    <row r="13" spans="1:9">
      <c r="A13">
        <v>12</v>
      </c>
      <c r="B13" s="5" t="s">
        <v>24</v>
      </c>
      <c r="C13" s="5" t="s">
        <v>10</v>
      </c>
      <c r="D13" t="s">
        <v>8</v>
      </c>
      <c r="E13" s="5">
        <v>0.16250000000000001</v>
      </c>
      <c r="F13" s="5"/>
      <c r="G13" s="2"/>
      <c r="H13" s="2"/>
      <c r="I13" s="2"/>
    </row>
    <row r="14" spans="1:9">
      <c r="A14">
        <v>13</v>
      </c>
      <c r="B14" t="s">
        <v>25</v>
      </c>
      <c r="C14" t="s">
        <v>7</v>
      </c>
      <c r="D14" t="s">
        <v>8</v>
      </c>
      <c r="E14" s="2">
        <v>4.5138888888888888E-2</v>
      </c>
      <c r="F14" s="2"/>
      <c r="G14" s="2"/>
      <c r="H14" s="2"/>
      <c r="I14" s="2"/>
    </row>
    <row r="15" spans="1:9">
      <c r="A15">
        <v>14</v>
      </c>
      <c r="B15" t="s">
        <v>26</v>
      </c>
      <c r="C15" t="s">
        <v>16</v>
      </c>
      <c r="D15" t="s">
        <v>8</v>
      </c>
      <c r="E15" s="2">
        <v>0.16805555555555554</v>
      </c>
      <c r="F15" s="2"/>
      <c r="G15" s="2"/>
      <c r="H15" s="2"/>
      <c r="I15" s="2"/>
    </row>
    <row r="16" spans="1:9">
      <c r="A16">
        <v>15</v>
      </c>
      <c r="B16" t="s">
        <v>27</v>
      </c>
      <c r="C16" t="s">
        <v>28</v>
      </c>
      <c r="D16" t="s">
        <v>8</v>
      </c>
      <c r="E16" s="2">
        <v>4.3055555555555562E-2</v>
      </c>
      <c r="F16" s="2"/>
      <c r="G16" s="2"/>
      <c r="H16" s="2"/>
      <c r="I16" s="2"/>
    </row>
    <row r="17" spans="1:10">
      <c r="A17">
        <v>16</v>
      </c>
      <c r="B17" t="s">
        <v>29</v>
      </c>
      <c r="C17" t="s">
        <v>10</v>
      </c>
      <c r="D17" t="s">
        <v>8</v>
      </c>
      <c r="E17" s="2">
        <v>0.14305555555555557</v>
      </c>
      <c r="F17" s="2"/>
      <c r="G17" s="2"/>
      <c r="H17" s="2"/>
      <c r="I17" s="2"/>
    </row>
    <row r="18" spans="1:10">
      <c r="A18">
        <v>17</v>
      </c>
      <c r="B18" t="s">
        <v>30</v>
      </c>
      <c r="C18" t="s">
        <v>31</v>
      </c>
      <c r="D18" t="s">
        <v>8</v>
      </c>
      <c r="E18" s="2">
        <v>4.027777777777778E-2</v>
      </c>
      <c r="F18" s="2"/>
      <c r="G18" s="2"/>
      <c r="H18" s="2"/>
      <c r="I18" s="2"/>
      <c r="J18" s="2"/>
    </row>
    <row r="19" spans="1:10">
      <c r="A19">
        <v>18</v>
      </c>
      <c r="B19" t="s">
        <v>32</v>
      </c>
      <c r="C19" t="s">
        <v>31</v>
      </c>
      <c r="D19" t="s">
        <v>8</v>
      </c>
      <c r="E19" s="2">
        <v>0.18333333333333335</v>
      </c>
      <c r="F19" s="2"/>
      <c r="G19" s="2"/>
      <c r="H19" s="2"/>
      <c r="I19" s="2"/>
      <c r="J19" s="2"/>
    </row>
    <row r="20" spans="1:10">
      <c r="A20">
        <v>19</v>
      </c>
      <c r="B20" t="s">
        <v>33</v>
      </c>
      <c r="C20" t="s">
        <v>10</v>
      </c>
      <c r="D20" t="s">
        <v>8</v>
      </c>
      <c r="E20" s="2">
        <v>0.11458333333333333</v>
      </c>
      <c r="F20" s="2"/>
      <c r="G20" s="2"/>
      <c r="I20" s="2"/>
      <c r="J20" s="2"/>
    </row>
    <row r="21" spans="1:10">
      <c r="A21">
        <v>20</v>
      </c>
      <c r="B21" t="s">
        <v>34</v>
      </c>
      <c r="C21" t="s">
        <v>22</v>
      </c>
      <c r="D21" t="s">
        <v>8</v>
      </c>
      <c r="E21" s="2">
        <v>0.15625</v>
      </c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24" sqref="A3:K24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21</v>
      </c>
      <c r="F2" s="1">
        <f t="array" ref="F2">MAX(LENB(Sheet1!C1:'Sheet1'!C30))</f>
        <v>68</v>
      </c>
      <c r="H2" s="1">
        <f t="array" ref="H2">MAX(LENB(Sheet1!D1:'Sheet1'!D30))</f>
        <v>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</v>
      </c>
      <c r="G3" s="4" t="s">
        <v>0</v>
      </c>
      <c r="H3" t="str">
        <f>" "&amp;LEFTB("Performer"&amp;REPT(" ",$H$2),$H$2)</f>
        <v xml:space="preserve"> Performer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 </v>
      </c>
      <c r="E4" s="4" t="s">
        <v>0</v>
      </c>
      <c r="F4" t="str">
        <f>" "&amp;REPT("-",$F$2)&amp;" "</f>
        <v xml:space="preserve"> -------------------------------------------------------------------- </v>
      </c>
      <c r="G4" s="4" t="s">
        <v>0</v>
      </c>
      <c r="H4" t="str">
        <f>" "&amp;REPT("-",$H$2)&amp;" "</f>
        <v xml:space="preserve"> 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Out the Lies         </v>
      </c>
      <c r="E5" s="4" t="s">
        <v>0</v>
      </c>
      <c r="F5" t="str">
        <f>" "&amp;LEFTB(Sheet1!C2&amp;REPT(" ",$F$2),$F$2)</f>
        <v xml:space="preserve"> Kadeem Clarke / Dean Josiah Cover / Cleopatra Nikolic / Melisa Young</v>
      </c>
      <c r="G5" s="4" t="s">
        <v>0</v>
      </c>
      <c r="H5" t="str">
        <f>LEFTB(Sheet1!D2&amp;REPT(" ",$H$2),$H$2)</f>
        <v xml:space="preserve">Sault    </v>
      </c>
      <c r="I5" s="4" t="s">
        <v>0</v>
      </c>
      <c r="J5" s="3" t="str">
        <f>TEXT(Sheet1!E2,"HH:MM")&amp;" "</f>
        <v xml:space="preserve">02:01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Stop Dem             </v>
      </c>
      <c r="E6" s="4" t="s">
        <v>0</v>
      </c>
      <c r="F6" t="str">
        <f>" "&amp;LEFTB(Sheet1!C3&amp;REPT(" ",$F$2),$F$2)</f>
        <v xml:space="preserve"> Dean Josiah Cover / Cleopatra Nikolic                               </v>
      </c>
      <c r="G6" s="4" t="s">
        <v>0</v>
      </c>
      <c r="H6" t="str">
        <f>LEFTB(Sheet1!D3&amp;REPT(" ",$H$2),$H$2)</f>
        <v xml:space="preserve">Sault    </v>
      </c>
      <c r="I6" s="4" t="s">
        <v>0</v>
      </c>
      <c r="J6" s="3" t="str">
        <f>TEXT(Sheet1!E3,"HH:MM")&amp;" "</f>
        <v xml:space="preserve">03:39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Hard Life            </v>
      </c>
      <c r="E7" s="4" t="s">
        <v>0</v>
      </c>
      <c r="F7" t="str">
        <f>" "&amp;LEFTB(Sheet1!C4&amp;REPT(" ",$F$2),$F$2)</f>
        <v xml:space="preserve"> Dean Josiah Cover / Michael Kiwanuka / Cleopatra Nikolic            </v>
      </c>
      <c r="G7" s="4" t="s">
        <v>0</v>
      </c>
      <c r="H7" t="str">
        <f>LEFTB(Sheet1!D4&amp;REPT(" ",$H$2),$H$2)</f>
        <v xml:space="preserve">Sault    </v>
      </c>
      <c r="I7" s="4" t="s">
        <v>0</v>
      </c>
      <c r="J7" s="3" t="str">
        <f>TEXT(Sheet1!E4,"HH:MM")&amp;" "</f>
        <v xml:space="preserve">04:35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>Don't Shoot Guns Down</v>
      </c>
      <c r="E8" s="4" t="s">
        <v>0</v>
      </c>
      <c r="F8" t="str">
        <f>" "&amp;LEFTB(Sheet1!C5&amp;REPT(" ",$F$2),$F$2)</f>
        <v xml:space="preserve"> Dean Josiah Cover / Cleopatra Nikolic                               </v>
      </c>
      <c r="G8" s="4" t="s">
        <v>0</v>
      </c>
      <c r="H8" t="str">
        <f>LEFTB(Sheet1!D5&amp;REPT(" ",$H$2),$H$2)</f>
        <v xml:space="preserve">Sault    </v>
      </c>
      <c r="I8" s="4" t="s">
        <v>0</v>
      </c>
      <c r="J8" s="3" t="str">
        <f>TEXT(Sheet1!E5,"HH:MM")&amp;" "</f>
        <v xml:space="preserve">01:54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Wildfires            </v>
      </c>
      <c r="E9" s="4" t="s">
        <v>0</v>
      </c>
      <c r="F9" t="str">
        <f>" "&amp;LEFTB(Sheet1!C6&amp;REPT(" ",$F$2),$F$2)</f>
        <v xml:space="preserve"> Dean Josiah Cover / Cleopatra Nikolic                               </v>
      </c>
      <c r="G9" s="4" t="s">
        <v>0</v>
      </c>
      <c r="H9" t="str">
        <f>LEFTB(Sheet1!D6&amp;REPT(" ",$H$2),$H$2)</f>
        <v xml:space="preserve">Sault    </v>
      </c>
      <c r="I9" s="4" t="s">
        <v>0</v>
      </c>
      <c r="J9" s="3" t="str">
        <f>TEXT(Sheet1!E6,"HH:MM")&amp;" "</f>
        <v xml:space="preserve">03:26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X                    </v>
      </c>
      <c r="E10" s="4" t="s">
        <v>0</v>
      </c>
      <c r="F10" t="str">
        <f>" "&amp;LEFTB(Sheet1!C7&amp;REPT(" ",$F$2),$F$2)</f>
        <v xml:space="preserve"> Kadeem Clarke / Dean Josiah Cover / Cleopatra Nikolic               </v>
      </c>
      <c r="G10" s="4" t="s">
        <v>0</v>
      </c>
      <c r="H10" t="str">
        <f>LEFTB(Sheet1!D7&amp;REPT(" ",$H$2),$H$2)</f>
        <v xml:space="preserve">Sault    </v>
      </c>
      <c r="I10" s="4" t="s">
        <v>0</v>
      </c>
      <c r="J10" s="3" t="str">
        <f>TEXT(Sheet1!E7,"HH:MM")&amp;" "</f>
        <v xml:space="preserve">01:24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Sorry Ain't Enough   </v>
      </c>
      <c r="E11" s="4" t="s">
        <v>0</v>
      </c>
      <c r="F11" t="str">
        <f>" "&amp;LEFTB(Sheet1!C8&amp;REPT(" ",$F$2),$F$2)</f>
        <v xml:space="preserve"> Dean Josiah Cover / Cleopatra Nikolic                               </v>
      </c>
      <c r="G11" s="4" t="s">
        <v>0</v>
      </c>
      <c r="H11" t="str">
        <f>LEFTB(Sheet1!D8&amp;REPT(" ",$H$2),$H$2)</f>
        <v xml:space="preserve">Sault    </v>
      </c>
      <c r="I11" s="4" t="s">
        <v>0</v>
      </c>
      <c r="J11" s="3" t="str">
        <f>TEXT(Sheet1!E8,"HH:MM")&amp;" "</f>
        <v xml:space="preserve">05:00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Black Is             </v>
      </c>
      <c r="E12" s="4" t="s">
        <v>0</v>
      </c>
      <c r="F12" t="str">
        <f>" "&amp;LEFTB(Sheet1!C9&amp;REPT(" ",$F$2),$F$2)</f>
        <v xml:space="preserve"> Kadeem Clarke / Dean Josiah Cover / Cleopatra Nikolic               </v>
      </c>
      <c r="G12" s="4" t="s">
        <v>0</v>
      </c>
      <c r="H12" t="str">
        <f>LEFTB(Sheet1!D9&amp;REPT(" ",$H$2),$H$2)</f>
        <v xml:space="preserve">Sault    </v>
      </c>
      <c r="I12" s="4" t="s">
        <v>0</v>
      </c>
      <c r="J12" s="3" t="str">
        <f>TEXT(Sheet1!E9,"HH:MM")&amp;" "</f>
        <v xml:space="preserve">01:54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Bow                  </v>
      </c>
      <c r="E13" s="4" t="s">
        <v>0</v>
      </c>
      <c r="F13" t="str">
        <f>" "&amp;LEFTB(Sheet1!C10&amp;REPT(" ",$F$2),$F$2)</f>
        <v xml:space="preserve"> Dean Josiah Cover / Michael Kiwanuka                                </v>
      </c>
      <c r="G13" s="4" t="s">
        <v>0</v>
      </c>
      <c r="H13" t="str">
        <f>LEFTB(Sheet1!D10&amp;REPT(" ",$H$2),$H$2)</f>
        <v xml:space="preserve">Sault    </v>
      </c>
      <c r="I13" s="4" t="s">
        <v>0</v>
      </c>
      <c r="J13" s="3" t="str">
        <f>TEXT(Sheet1!E10,"HH:MM")&amp;" "</f>
        <v xml:space="preserve">04:05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This Generation      </v>
      </c>
      <c r="E14" s="4" t="s">
        <v>0</v>
      </c>
      <c r="F14" t="str">
        <f>" "&amp;LEFTB(Sheet1!C11&amp;REPT(" ",$F$2),$F$2)</f>
        <v xml:space="preserve"> Dean Josiah Cover                                                   </v>
      </c>
      <c r="G14" s="4" t="s">
        <v>0</v>
      </c>
      <c r="H14" t="str">
        <f>LEFTB(Sheet1!D11&amp;REPT(" ",$H$2),$H$2)</f>
        <v xml:space="preserve">Sault    </v>
      </c>
      <c r="I14" s="4" t="s">
        <v>0</v>
      </c>
      <c r="J14" s="3" t="str">
        <f>TEXT(Sheet1!E11,"HH:MM")&amp;" "</f>
        <v xml:space="preserve">00:56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>Why We Cry Why We Die</v>
      </c>
      <c r="E15" s="4" t="s">
        <v>0</v>
      </c>
      <c r="F15" t="str">
        <f>" "&amp;LEFTB(Sheet1!C12&amp;REPT(" ",$F$2),$F$2)</f>
        <v xml:space="preserve"> Dean Josiah Cover / Cleopatra Nikolic                               </v>
      </c>
      <c r="G15" s="4" t="s">
        <v>0</v>
      </c>
      <c r="H15" t="str">
        <f>LEFTB(Sheet1!D12&amp;REPT(" ",$H$2),$H$2)</f>
        <v xml:space="preserve">Sault    </v>
      </c>
      <c r="I15" s="4" t="s">
        <v>0</v>
      </c>
      <c r="J15" s="3" t="str">
        <f>TEXT(Sheet1!E12,"HH:MM")&amp;" "</f>
        <v xml:space="preserve">02:45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Black                </v>
      </c>
      <c r="E16" s="4" t="s">
        <v>0</v>
      </c>
      <c r="F16" t="str">
        <f>" "&amp;LEFTB(Sheet1!C13&amp;REPT(" ",$F$2),$F$2)</f>
        <v xml:space="preserve"> Dean Josiah Cover / Cleopatra Nikolic                               </v>
      </c>
      <c r="G16" s="4" t="s">
        <v>0</v>
      </c>
      <c r="H16" t="str">
        <f>LEFTB(Sheet1!D13&amp;REPT(" ",$H$2),$H$2)</f>
        <v xml:space="preserve">Sault    </v>
      </c>
      <c r="I16" s="4" t="s">
        <v>0</v>
      </c>
      <c r="J16" s="3" t="str">
        <f>TEXT(Sheet1!E13,"HH:MM")&amp;" "</f>
        <v xml:space="preserve">03:54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Us                   </v>
      </c>
      <c r="E17" s="4" t="s">
        <v>0</v>
      </c>
      <c r="F17" t="str">
        <f>" "&amp;LEFTB(Sheet1!C14&amp;REPT(" ",$F$2),$F$2)</f>
        <v xml:space="preserve"> Kadeem Clarke / Dean Josiah Cover / Cleopatra Nikolic / Melisa Young</v>
      </c>
      <c r="G17" s="4" t="s">
        <v>0</v>
      </c>
      <c r="H17" t="str">
        <f>LEFTB(Sheet1!D14&amp;REPT(" ",$H$2),$H$2)</f>
        <v xml:space="preserve">Sault    </v>
      </c>
      <c r="I17" s="4" t="s">
        <v>0</v>
      </c>
      <c r="J17" s="3" t="str">
        <f>TEXT(Sheet1!E14,"HH:MM")&amp;" "</f>
        <v xml:space="preserve">01:05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Eternal Life         </v>
      </c>
      <c r="E18" s="4" t="s">
        <v>0</v>
      </c>
      <c r="F18" t="str">
        <f>" "&amp;LEFTB(Sheet1!C15&amp;REPT(" ",$F$2),$F$2)</f>
        <v xml:space="preserve"> Kadeem Clarke / Dean Josiah Cover / Cleopatra Nikolic               </v>
      </c>
      <c r="G18" s="4" t="s">
        <v>0</v>
      </c>
      <c r="H18" t="str">
        <f>LEFTB(Sheet1!D15&amp;REPT(" ",$H$2),$H$2)</f>
        <v xml:space="preserve">Sault    </v>
      </c>
      <c r="I18" s="4" t="s">
        <v>0</v>
      </c>
      <c r="J18" s="3" t="str">
        <f>TEXT(Sheet1!E15,"HH:MM")&amp;" "</f>
        <v xml:space="preserve">04:02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Only Synth in Church </v>
      </c>
      <c r="E19" s="4" t="s">
        <v>0</v>
      </c>
      <c r="F19" t="str">
        <f>" "&amp;LEFTB(Sheet1!C16&amp;REPT(" ",$F$2),$F$2)</f>
        <v xml:space="preserve"> Kadeem Clarke / Dean Josiah Cover                                   </v>
      </c>
      <c r="G19" s="4" t="s">
        <v>0</v>
      </c>
      <c r="H19" t="str">
        <f>LEFTB(Sheet1!D16&amp;REPT(" ",$H$2),$H$2)</f>
        <v xml:space="preserve">Sault    </v>
      </c>
      <c r="I19" s="4" t="s">
        <v>0</v>
      </c>
      <c r="J19" s="3" t="str">
        <f>TEXT(Sheet1!E16,"HH:MM")&amp;" "</f>
        <v xml:space="preserve">01:02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Monsters             </v>
      </c>
      <c r="E20" s="4" t="s">
        <v>0</v>
      </c>
      <c r="F20" t="str">
        <f>" "&amp;LEFTB(Sheet1!C17&amp;REPT(" ",$F$2),$F$2)</f>
        <v xml:space="preserve"> Dean Josiah Cover / Cleopatra Nikolic                               </v>
      </c>
      <c r="G20" s="4" t="s">
        <v>0</v>
      </c>
      <c r="H20" t="str">
        <f>LEFTB(Sheet1!D17&amp;REPT(" ",$H$2),$H$2)</f>
        <v xml:space="preserve">Sault    </v>
      </c>
      <c r="I20" s="4" t="s">
        <v>0</v>
      </c>
      <c r="J20" s="3" t="str">
        <f>TEXT(Sheet1!E17,"HH:MM")&amp;" "</f>
        <v xml:space="preserve">03:26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June Child           </v>
      </c>
      <c r="E21" s="4" t="s">
        <v>0</v>
      </c>
      <c r="F21" t="str">
        <f>" "&amp;LEFTB(Sheet1!C18&amp;REPT(" ",$F$2),$F$2)</f>
        <v xml:space="preserve"> Dean Josiah Cover / Cleopatra Nikolic / Melisa Young                </v>
      </c>
      <c r="G21" s="4" t="s">
        <v>0</v>
      </c>
      <c r="H21" t="str">
        <f>LEFTB(Sheet1!D18&amp;REPT(" ",$H$2),$H$2)</f>
        <v xml:space="preserve">Sault    </v>
      </c>
      <c r="I21" s="4" t="s">
        <v>0</v>
      </c>
      <c r="J21" s="3" t="str">
        <f>TEXT(Sheet1!E18,"HH:MM")&amp;" "</f>
        <v xml:space="preserve">00:58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Miracles             </v>
      </c>
      <c r="E22" s="4" t="s">
        <v>0</v>
      </c>
      <c r="F22" t="str">
        <f>" "&amp;LEFTB(Sheet1!C19&amp;REPT(" ",$F$2),$F$2)</f>
        <v xml:space="preserve"> Dean Josiah Cover / Cleopatra Nikolic / Melisa Young                </v>
      </c>
      <c r="G22" s="4" t="s">
        <v>0</v>
      </c>
      <c r="H22" t="str">
        <f>LEFTB(Sheet1!D19&amp;REPT(" ",$H$2),$H$2)</f>
        <v xml:space="preserve">Sault    </v>
      </c>
      <c r="I22" s="4" t="s">
        <v>0</v>
      </c>
      <c r="J22" s="3" t="str">
        <f>TEXT(Sheet1!E19,"HH:MM")&amp;" "</f>
        <v xml:space="preserve">04:24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Hold Me              </v>
      </c>
      <c r="E23" s="4" t="s">
        <v>0</v>
      </c>
      <c r="F23" t="str">
        <f>" "&amp;LEFTB(Sheet1!C20&amp;REPT(" ",$F$2),$F$2)</f>
        <v xml:space="preserve"> Dean Josiah Cover / Cleopatra Nikolic                               </v>
      </c>
      <c r="G23" s="4" t="s">
        <v>0</v>
      </c>
      <c r="H23" t="str">
        <f>LEFTB(Sheet1!D20&amp;REPT(" ",$H$2),$H$2)</f>
        <v xml:space="preserve">Sault    </v>
      </c>
      <c r="I23" s="4" t="s">
        <v>0</v>
      </c>
      <c r="J23" s="3" t="str">
        <f>TEXT(Sheet1!E20,"HH:MM")&amp;" "</f>
        <v xml:space="preserve">02:45 </v>
      </c>
      <c r="K23" s="4" t="s">
        <v>0</v>
      </c>
    </row>
    <row r="24" spans="1:11">
      <c r="A24" t="s">
        <v>0</v>
      </c>
      <c r="B24">
        <f>Sheet1!A21</f>
        <v>20</v>
      </c>
      <c r="C24" s="4" t="s">
        <v>0</v>
      </c>
      <c r="D24" t="str">
        <f>LEFTB(Sheet1!B21&amp;REPT(" ",$D$2),$D$2)</f>
        <v xml:space="preserve">Pray Up Stay Up      </v>
      </c>
      <c r="E24" s="4" t="s">
        <v>0</v>
      </c>
      <c r="F24" t="str">
        <f>" "&amp;LEFTB(Sheet1!C21&amp;REPT(" ",$F$2),$F$2)</f>
        <v xml:space="preserve"> Dean Josiah Cover                                                   </v>
      </c>
      <c r="G24" s="4" t="s">
        <v>0</v>
      </c>
      <c r="H24" t="str">
        <f>LEFTB(Sheet1!D21&amp;REPT(" ",$H$2),$H$2)</f>
        <v xml:space="preserve">Sault    </v>
      </c>
      <c r="I24" s="4" t="s">
        <v>0</v>
      </c>
      <c r="J24" s="3" t="str">
        <f>TEXT(Sheet1!E21,"HH:MM")&amp;" "</f>
        <v xml:space="preserve">03:45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</v>
      </c>
      <c r="G25" s="4" t="s">
        <v>0</v>
      </c>
      <c r="H25" t="str">
        <f>LEFTB(Sheet1!D22&amp;REPT(" ",$H$2),$H$2)</f>
        <v xml:space="preserve">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</v>
      </c>
      <c r="G26" s="4" t="s">
        <v>0</v>
      </c>
      <c r="H26" t="str">
        <f>LEFTB(Sheet1!D23&amp;REPT(" ",$H$2),$H$2)</f>
        <v xml:space="preserve">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</v>
      </c>
      <c r="G27" s="4" t="s">
        <v>0</v>
      </c>
      <c r="H27" t="str">
        <f>LEFTB(Sheet1!D24&amp;REPT(" ",$H$2),$H$2)</f>
        <v xml:space="preserve">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3.5546875" customWidth="1"/>
    <col min="3" max="3" width="65.33203125" customWidth="1"/>
    <col min="4" max="4" width="10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8.4027777777777771E-2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8</v>
      </c>
      <c r="E3" s="2">
        <v>0.15208333333333332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12</v>
      </c>
      <c r="D4" t="s">
        <v>8</v>
      </c>
      <c r="E4" s="2">
        <v>0.19097222222222221</v>
      </c>
      <c r="F4" s="2"/>
      <c r="G4" s="2"/>
      <c r="H4" s="2"/>
      <c r="I4" s="2"/>
    </row>
    <row r="5" spans="1:9">
      <c r="A5">
        <v>4</v>
      </c>
      <c r="B5" t="s">
        <v>13</v>
      </c>
      <c r="C5" t="s">
        <v>10</v>
      </c>
      <c r="D5" t="s">
        <v>8</v>
      </c>
      <c r="E5" s="2">
        <v>7.9166666666666663E-2</v>
      </c>
      <c r="F5" s="2"/>
      <c r="G5" s="2"/>
      <c r="H5" s="2"/>
      <c r="I5" s="2"/>
    </row>
    <row r="6" spans="1:9">
      <c r="A6">
        <v>5</v>
      </c>
      <c r="B6" s="2" t="s">
        <v>14</v>
      </c>
      <c r="C6" s="2" t="s">
        <v>10</v>
      </c>
      <c r="D6" t="s">
        <v>8</v>
      </c>
      <c r="E6" s="2">
        <v>0.14305555555555557</v>
      </c>
      <c r="F6" s="2"/>
      <c r="G6" s="2"/>
      <c r="H6" s="2"/>
      <c r="I6" s="2"/>
    </row>
    <row r="7" spans="1:9">
      <c r="A7">
        <v>6</v>
      </c>
      <c r="B7" t="s">
        <v>15</v>
      </c>
      <c r="C7" t="s">
        <v>16</v>
      </c>
      <c r="D7" t="s">
        <v>8</v>
      </c>
      <c r="E7" s="2">
        <v>5.8333333333333327E-2</v>
      </c>
      <c r="F7" s="2"/>
      <c r="G7" s="2"/>
      <c r="H7" s="2"/>
      <c r="I7" s="2"/>
    </row>
    <row r="8" spans="1:9">
      <c r="A8">
        <v>7</v>
      </c>
      <c r="B8" t="s">
        <v>17</v>
      </c>
      <c r="C8" t="s">
        <v>10</v>
      </c>
      <c r="D8" t="s">
        <v>8</v>
      </c>
      <c r="E8" s="2">
        <v>0.20833333333333334</v>
      </c>
      <c r="F8" s="2"/>
      <c r="G8" s="2"/>
      <c r="H8" s="2"/>
      <c r="I8" s="2"/>
    </row>
    <row r="9" spans="1:9">
      <c r="A9">
        <v>8</v>
      </c>
      <c r="B9" t="s">
        <v>18</v>
      </c>
      <c r="C9" t="s">
        <v>16</v>
      </c>
      <c r="D9" t="s">
        <v>8</v>
      </c>
      <c r="E9" s="2">
        <v>7.9166666666666663E-2</v>
      </c>
      <c r="F9" s="2"/>
      <c r="G9" s="2"/>
      <c r="H9" s="2"/>
      <c r="I9" s="2"/>
    </row>
    <row r="10" spans="1:9">
      <c r="A10">
        <v>9</v>
      </c>
      <c r="B10" t="s">
        <v>19</v>
      </c>
      <c r="C10" t="s">
        <v>20</v>
      </c>
      <c r="D10" t="s">
        <v>8</v>
      </c>
      <c r="E10" s="2">
        <v>0.17013888888888887</v>
      </c>
      <c r="F10" s="2"/>
      <c r="G10" s="2"/>
      <c r="H10" s="2"/>
      <c r="I10" s="2"/>
    </row>
    <row r="11" spans="1:9">
      <c r="A11">
        <v>10</v>
      </c>
      <c r="B11" t="s">
        <v>21</v>
      </c>
      <c r="C11" t="s">
        <v>22</v>
      </c>
      <c r="D11" t="s">
        <v>8</v>
      </c>
      <c r="E11" s="2">
        <v>3.888888888888889E-2</v>
      </c>
      <c r="F11" s="2"/>
      <c r="G11" s="2"/>
      <c r="H11" s="2"/>
      <c r="I11" s="2"/>
    </row>
    <row r="12" spans="1:9">
      <c r="A12">
        <v>11</v>
      </c>
      <c r="B12" t="s">
        <v>23</v>
      </c>
      <c r="C12" t="s">
        <v>10</v>
      </c>
      <c r="D12" t="s">
        <v>8</v>
      </c>
      <c r="E12" s="2">
        <v>0.11458333333333333</v>
      </c>
      <c r="F12" s="2"/>
      <c r="G12" s="2"/>
      <c r="H12" s="2"/>
      <c r="I12" s="2"/>
    </row>
    <row r="13" spans="1:9">
      <c r="A13">
        <v>12</v>
      </c>
      <c r="B13" s="5" t="s">
        <v>24</v>
      </c>
      <c r="C13" s="5" t="s">
        <v>10</v>
      </c>
      <c r="D13" t="s">
        <v>8</v>
      </c>
      <c r="E13" s="5">
        <v>0.16250000000000001</v>
      </c>
      <c r="F13" s="5"/>
      <c r="G13" s="2"/>
      <c r="H13" s="2"/>
      <c r="I13" s="2"/>
    </row>
    <row r="14" spans="1:9">
      <c r="A14">
        <v>13</v>
      </c>
      <c r="B14" t="s">
        <v>25</v>
      </c>
      <c r="C14" t="s">
        <v>7</v>
      </c>
      <c r="D14" t="s">
        <v>8</v>
      </c>
      <c r="E14" s="2">
        <v>4.5138888888888888E-2</v>
      </c>
      <c r="F14" s="2"/>
      <c r="G14" s="2"/>
      <c r="H14" s="2"/>
      <c r="I14" s="2"/>
    </row>
    <row r="15" spans="1:9">
      <c r="A15">
        <v>14</v>
      </c>
      <c r="B15" t="s">
        <v>26</v>
      </c>
      <c r="C15" t="s">
        <v>16</v>
      </c>
      <c r="D15" t="s">
        <v>8</v>
      </c>
      <c r="E15" s="2">
        <v>0.16805555555555554</v>
      </c>
      <c r="F15" s="2"/>
      <c r="G15" s="2"/>
      <c r="H15" s="2"/>
      <c r="I15" s="2"/>
    </row>
    <row r="16" spans="1:9">
      <c r="A16">
        <v>15</v>
      </c>
      <c r="B16" t="s">
        <v>27</v>
      </c>
      <c r="C16" t="s">
        <v>28</v>
      </c>
      <c r="D16" t="s">
        <v>8</v>
      </c>
      <c r="E16" s="2">
        <v>4.3055555555555562E-2</v>
      </c>
      <c r="F16" s="2"/>
      <c r="G16" s="2"/>
      <c r="H16" s="2"/>
      <c r="I16" s="2"/>
    </row>
    <row r="17" spans="1:10">
      <c r="A17">
        <v>16</v>
      </c>
      <c r="B17" t="s">
        <v>29</v>
      </c>
      <c r="C17" t="s">
        <v>10</v>
      </c>
      <c r="D17" t="s">
        <v>8</v>
      </c>
      <c r="E17" s="2">
        <v>0.14305555555555557</v>
      </c>
      <c r="F17" s="2"/>
      <c r="G17" s="2"/>
      <c r="H17" s="2"/>
      <c r="I17" s="2"/>
    </row>
    <row r="18" spans="1:10">
      <c r="A18">
        <v>17</v>
      </c>
      <c r="B18" t="s">
        <v>30</v>
      </c>
      <c r="C18" t="s">
        <v>31</v>
      </c>
      <c r="D18" t="s">
        <v>8</v>
      </c>
      <c r="E18" s="2">
        <v>4.027777777777778E-2</v>
      </c>
      <c r="F18" s="2"/>
      <c r="G18" s="2"/>
      <c r="H18" s="2"/>
      <c r="I18" s="2"/>
      <c r="J18" s="2"/>
    </row>
    <row r="19" spans="1:10">
      <c r="A19">
        <v>18</v>
      </c>
      <c r="B19" t="s">
        <v>32</v>
      </c>
      <c r="C19" t="s">
        <v>31</v>
      </c>
      <c r="D19" t="s">
        <v>8</v>
      </c>
      <c r="E19" s="2">
        <v>0.18333333333333335</v>
      </c>
      <c r="F19" s="2"/>
      <c r="G19" s="2"/>
      <c r="H19" s="2"/>
      <c r="I19" s="2"/>
      <c r="J19" s="2"/>
    </row>
    <row r="20" spans="1:10">
      <c r="A20">
        <v>19</v>
      </c>
      <c r="B20" t="s">
        <v>33</v>
      </c>
      <c r="C20" t="s">
        <v>10</v>
      </c>
      <c r="D20" t="s">
        <v>8</v>
      </c>
      <c r="E20" s="2">
        <v>0.11458333333333333</v>
      </c>
      <c r="F20" s="2"/>
      <c r="G20" s="2"/>
      <c r="I20" s="2"/>
      <c r="J20" s="2"/>
    </row>
    <row r="21" spans="1:10">
      <c r="A21">
        <v>20</v>
      </c>
      <c r="B21" t="s">
        <v>34</v>
      </c>
      <c r="C21" t="s">
        <v>22</v>
      </c>
      <c r="D21" t="s">
        <v>8</v>
      </c>
      <c r="E21" s="2">
        <v>0.15625</v>
      </c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Sheet1!sault2</vt:lpstr>
      <vt:lpstr>Sheet3!sault2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2020-12-19T12:49:02Z</dcterms:modified>
</cp:coreProperties>
</file>