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chancetherapper3" localSheetId="0">Sheet1!$A$1:$E$23</definedName>
    <definedName name="chancetherapper3" localSheetId="2">Sheet3!$A$1:$E$23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J25" i="2" l="1"/>
  <c r="J24" i="2"/>
  <c r="J23" i="2"/>
  <c r="J22" i="2"/>
  <c r="J21" i="2"/>
  <c r="J20" i="2"/>
  <c r="J19" i="2"/>
  <c r="J18" i="2"/>
  <c r="B25" i="2"/>
  <c r="B24" i="2"/>
  <c r="B23" i="2"/>
  <c r="B22" i="2"/>
  <c r="B21" i="2"/>
  <c r="B20" i="2"/>
  <c r="B19" i="2"/>
  <c r="B18" i="2"/>
  <c r="B17" i="2"/>
  <c r="J3" i="2" l="1"/>
  <c r="B16" i="2"/>
  <c r="B15" i="2"/>
  <c r="B14" i="2"/>
  <c r="B13" i="2"/>
  <c r="B12" i="2"/>
  <c r="B11" i="2"/>
  <c r="B10" i="2"/>
  <c r="B9" i="2"/>
  <c r="B8" i="2"/>
  <c r="B7" i="2"/>
  <c r="B6" i="2"/>
  <c r="B5" i="2"/>
  <c r="J17" i="2" l="1"/>
  <c r="J16" i="2"/>
  <c r="J15" i="2"/>
  <c r="J14" i="2"/>
  <c r="J13" i="2"/>
  <c r="J12" i="2"/>
  <c r="J11" i="2"/>
  <c r="J10" i="2"/>
  <c r="J9" i="2"/>
  <c r="J8" i="2"/>
  <c r="J7" i="2"/>
  <c r="J6" i="2"/>
  <c r="J5" i="2"/>
  <c r="D2" i="2" a="1"/>
  <c r="D2" i="2" s="1"/>
  <c r="D16" i="2" s="1"/>
  <c r="H2" i="2" a="1"/>
  <c r="H2" i="2" s="1"/>
  <c r="J2" i="2"/>
  <c r="F2" i="2" a="1"/>
  <c r="F2" i="2" s="1"/>
  <c r="F25" i="2" l="1"/>
  <c r="F17" i="2"/>
  <c r="F9" i="2"/>
  <c r="F21" i="2"/>
  <c r="F10" i="2"/>
  <c r="F24" i="2"/>
  <c r="F16" i="2"/>
  <c r="F8" i="2"/>
  <c r="F6" i="2"/>
  <c r="F5" i="2"/>
  <c r="F23" i="2"/>
  <c r="F15" i="2"/>
  <c r="F7" i="2"/>
  <c r="F14" i="2"/>
  <c r="F22" i="2"/>
  <c r="F13" i="2"/>
  <c r="F20" i="2"/>
  <c r="F12" i="2"/>
  <c r="F11" i="2"/>
  <c r="F18" i="2"/>
  <c r="F19" i="2"/>
  <c r="F3" i="2"/>
  <c r="F4" i="2"/>
  <c r="H12" i="2"/>
  <c r="H25" i="2"/>
  <c r="H22" i="2"/>
  <c r="H20" i="2"/>
  <c r="H24" i="2"/>
  <c r="H19" i="2"/>
  <c r="H21" i="2"/>
  <c r="H23" i="2"/>
  <c r="D25" i="2"/>
  <c r="D23" i="2"/>
  <c r="D21" i="2"/>
  <c r="D19" i="2"/>
  <c r="D22" i="2"/>
  <c r="D20" i="2"/>
  <c r="D24" i="2"/>
  <c r="D4" i="2"/>
  <c r="H4" i="2"/>
  <c r="D9" i="2"/>
  <c r="D17" i="2"/>
  <c r="H5" i="2"/>
  <c r="H13" i="2"/>
  <c r="D10" i="2"/>
  <c r="D18" i="2"/>
  <c r="H6" i="2"/>
  <c r="H14" i="2"/>
  <c r="D11" i="2"/>
  <c r="H7" i="2"/>
  <c r="H15" i="2"/>
  <c r="D5" i="2"/>
  <c r="D13" i="2"/>
  <c r="H9" i="2"/>
  <c r="H11" i="2"/>
  <c r="D12" i="2"/>
  <c r="H8" i="2"/>
  <c r="H16" i="2"/>
  <c r="D6" i="2"/>
  <c r="D14" i="2"/>
  <c r="H10" i="2"/>
  <c r="D7" i="2"/>
  <c r="D15" i="2"/>
  <c r="D8" i="2"/>
  <c r="D3" i="2"/>
  <c r="H3" i="2"/>
  <c r="H18" i="2"/>
  <c r="H17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planetky.com/chancetherapper3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planetky.com/chancetherapper3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<sst xmlns="http://schemas.openxmlformats.org/spreadsheetml/2006/main" count="278" uniqueCount="64">
  <si>
    <t>|</t>
    <phoneticPr fontId="1"/>
  </si>
  <si>
    <t>Performer</t>
  </si>
  <si>
    <t xml:space="preserve"> --- </t>
    <phoneticPr fontId="1"/>
  </si>
  <si>
    <t xml:space="preserve"> ----- </t>
    <phoneticPr fontId="1"/>
  </si>
  <si>
    <t>Time</t>
  </si>
  <si>
    <t>Title/Composer</t>
  </si>
  <si>
    <t>All Day Long</t>
  </si>
  <si>
    <t>Chancelor J. Bennett, Darius Scott, Dwayne Verner, Jr., Greg Landfair, Nate Fox, Nico Segal, Peter Wilkins</t>
  </si>
  <si>
    <t>Chance the Rapper feat. John Legend</t>
  </si>
  <si>
    <t>Do You Remember</t>
  </si>
  <si>
    <t>Benjamin Gibbard, Chancelor, J. Bennett, Dwayne Verner, Eric Butler, Francis Starlite, Garren Langford, Justin Vernon, Nate Fox, Nico Segal, Peter Wilkins</t>
  </si>
  <si>
    <t>Chance the Rapper feat. Death Cab for Cutie</t>
  </si>
  <si>
    <t>Eternal</t>
  </si>
  <si>
    <t>Chancelor J. Bennett, Christopher Smith, Jr, .Darian Garcia, Darius Scott, Garren Langford, Greg Landfair, Ken Bennett</t>
  </si>
  <si>
    <t>Chance the Rapper feat. Smino</t>
  </si>
  <si>
    <t>Hot Shower</t>
  </si>
  <si>
    <t>Chancelor J. Bennett, Darian Garcia, Jonathan L. Kirk, Malcolm Jamaal Davis</t>
  </si>
  <si>
    <t>Chance the Rapper feat. Madein TYO, DaBaby</t>
  </si>
  <si>
    <t>We Go High</t>
  </si>
  <si>
    <t>Ben Lusher, Chancelor J. Bennett, Darius Scott, Mike Servin, Nate Fox, Nico Segal, Peter Wilkins</t>
  </si>
  <si>
    <t>Chance the Rapper</t>
  </si>
  <si>
    <t>I Got You (Always and Forever)</t>
  </si>
  <si>
    <t>Carter Lang, Chancelor J. Bennett, Courtney Shanade Salter, Dwayne Verner, En Vogue, Eric Butler, Garren Langford, Kierra Sheard, Nate Fox, Peter Wilkins</t>
  </si>
  <si>
    <t>Chance the Rapper feat. En Vogue, Ari Lennox, Kierra Sheard</t>
  </si>
  <si>
    <t>Photo Ops (Skit)</t>
  </si>
  <si>
    <t>Chancelor J. Bennett, Colleen Mares</t>
  </si>
  <si>
    <t>Roo</t>
  </si>
  <si>
    <t>Chancelor J. Bennett, CocoRosie, Taylor Bennett</t>
  </si>
  <si>
    <t>Chance the Rapper feat. Taylor Bennett, CocoRosie</t>
  </si>
  <si>
    <t>The Big Day</t>
  </si>
  <si>
    <t>Carter Lang, Chancelor J. Bennett, Darius Scott, Francis Starlite, James Cleveland, Joe Rainey Sr., John Stephens, Justin Vernon, Nico Segal, Peter Wilkins</t>
  </si>
  <si>
    <t>Chance the Rapper feat. Francis and the Lights</t>
  </si>
  <si>
    <t>Let's Go on the Run</t>
  </si>
  <si>
    <t>Ben Lusher, Carter Lang, Chancelor J. Bennett, Darius Scott, Dwayne Verner, Kevin K. Rhomberg, Nate Fox, Nico Segal</t>
  </si>
  <si>
    <t>Chance the Rapper feat. Knox Fortune</t>
  </si>
  <si>
    <t>Handsome</t>
  </si>
  <si>
    <t>Chancelor J. Bennett, Darian Garcia, Dex Coleman, Megan Pete, Peter Wilkins, Pink Sweats, TrapMoneyBenny</t>
  </si>
  <si>
    <t>Chance the Rapper feat. Megan Thee Stallion</t>
  </si>
  <si>
    <t>Big Fish</t>
  </si>
  <si>
    <t>Chancelor J. Bennett, Radric Davis, Tim Mosley</t>
  </si>
  <si>
    <t>Ballin Flossin</t>
  </si>
  <si>
    <t>Chancelor J. Bennett,Darius Scott, Greg Landfair, Keith Edward Crouch, Kevin James, Nate Fox, Peter Wilkins, Darius Scott Harris, Shawn Mendes</t>
  </si>
  <si>
    <t>Chance the Rapper feat. Gucci Mane</t>
  </si>
  <si>
    <t>4 Quarters in the Black (Skit)</t>
  </si>
  <si>
    <t>5 Year Plan</t>
  </si>
  <si>
    <t>Chancelor J. Bennett, Darius Scott, Francis Starlite, Gabe Jaskowiak, Jordan Ware, Macie Stewart, Nate Fox, Peter Wilkins, Randy Newman</t>
  </si>
  <si>
    <t>Chance the Rapper feat. Randy Newman</t>
  </si>
  <si>
    <t>Get a Bag</t>
  </si>
  <si>
    <t>Calvin Woods, Chancelor J. Bennett, James Taylor, Nate Fox, Peter Losnegard, Peter Wilkins</t>
  </si>
  <si>
    <t>Chance the Rapper deat. Calboy</t>
  </si>
  <si>
    <t>Slide Around</t>
  </si>
  <si>
    <t>Chancelor J. Bennett, Durk Banks, Nate Fox, Onika Maraj, Pi'erre Bourne</t>
  </si>
  <si>
    <t>Chance the Rapper feat. Lil Durk, Nicki Minaj</t>
  </si>
  <si>
    <t>Sun Come Down</t>
  </si>
  <si>
    <t>Chancelor J. Bennett, Darian Garcia, Darius Scott, Dwayne Verner, Eric Butler, Gabe Jaskowiak, Nate Fox, Nico Segal, Peter Wilkins, Ryan Vojtesak</t>
  </si>
  <si>
    <t>Found a Good One (Single No More)</t>
  </si>
  <si>
    <t>Chancelor J. Bennett, Darius Sjascott, Dwayne Verner, Greg Landfair, Lisa Mishra, Nate Fox, Nico Segal, Peter Wilkins, SWV, Shane Lee Lindstrom</t>
  </si>
  <si>
    <t>Chance the Rapper feat. SWV, Pretty Vee</t>
  </si>
  <si>
    <t>Town on the Hill</t>
  </si>
  <si>
    <t>Chancelor J. Bennett, Francis Starlite, Justin Vernon, Peter Wilkins</t>
  </si>
  <si>
    <t>Our House (Skit)</t>
  </si>
  <si>
    <t>Zanies and Fools</t>
  </si>
  <si>
    <t>Carter Lang, Chancelor J. Bennett, Darius Scott, Dwayne Verner, Greg Landfair, Nate Fox, Nico Segal, Onika Maraj, Oscar Hammerstein, Peter Wilkins, Richard Rodgers</t>
  </si>
  <si>
    <t>Chance the Rapper feat. Scott, Nicki 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</si>
</sst>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ancetherapper3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hancetherapper3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1048576"/>
    </sheetView>
  </sheetViews>
  <sheetFormatPr defaultRowHeight="19.5"/>
  <cols>
    <col min="1" max="1" width="3.5546875" customWidth="1"/>
    <col min="2" max="2" width="33.77734375" customWidth="1"/>
    <col min="3" max="3" width="80.88671875" customWidth="1"/>
    <col min="4" max="4" width="56.21875" customWidth="1"/>
    <col min="5" max="5" width="5.6640625" customWidth="1"/>
  </cols>
  <sheetData>
    <row r="1" spans="1:5">
      <c r="B1" t="s">
        <v>5</v>
      </c>
      <c r="D1" t="s">
        <v>1</v>
      </c>
      <c r="E1" t="s">
        <v>4</v>
      </c>
    </row>
    <row r="2" spans="1:5">
      <c r="A2">
        <v>1</v>
      </c>
      <c r="B2" t="s">
        <v>6</v>
      </c>
      <c r="C2" t="s">
        <v>7</v>
      </c>
      <c r="D2" t="s">
        <v>8</v>
      </c>
      <c r="E2" s="2">
        <v>0.14444444444444446</v>
      </c>
    </row>
    <row r="3" spans="1:5">
      <c r="A3">
        <v>2</v>
      </c>
      <c r="B3" t="s">
        <v>9</v>
      </c>
      <c r="C3" t="s">
        <v>10</v>
      </c>
      <c r="D3" t="s">
        <v>11</v>
      </c>
      <c r="E3" s="2">
        <v>0.16388888888888889</v>
      </c>
    </row>
    <row r="4" spans="1:5">
      <c r="A4">
        <v>3</v>
      </c>
      <c r="B4" t="s">
        <v>12</v>
      </c>
      <c r="C4" t="s">
        <v>13</v>
      </c>
      <c r="D4" t="s">
        <v>14</v>
      </c>
      <c r="E4" s="2">
        <v>0.16874999999999998</v>
      </c>
    </row>
    <row r="5" spans="1:5">
      <c r="A5">
        <v>4</v>
      </c>
      <c r="B5" t="s">
        <v>15</v>
      </c>
      <c r="C5" t="s">
        <v>16</v>
      </c>
      <c r="D5" t="s">
        <v>17</v>
      </c>
      <c r="E5" s="2">
        <v>0.15625</v>
      </c>
    </row>
    <row r="6" spans="1:5">
      <c r="A6">
        <v>5</v>
      </c>
      <c r="B6" t="s">
        <v>18</v>
      </c>
      <c r="C6" t="s">
        <v>19</v>
      </c>
      <c r="D6" t="s">
        <v>20</v>
      </c>
      <c r="E6" s="2">
        <v>0.2076388888888889</v>
      </c>
    </row>
    <row r="7" spans="1:5">
      <c r="A7">
        <v>6</v>
      </c>
      <c r="B7" t="s">
        <v>21</v>
      </c>
      <c r="C7" t="s">
        <v>22</v>
      </c>
      <c r="D7" t="s">
        <v>23</v>
      </c>
      <c r="E7" s="2">
        <v>0.19513888888888889</v>
      </c>
    </row>
    <row r="8" spans="1:5">
      <c r="A8">
        <v>7</v>
      </c>
      <c r="B8" t="s">
        <v>24</v>
      </c>
      <c r="C8" t="s">
        <v>25</v>
      </c>
      <c r="D8" t="s">
        <v>20</v>
      </c>
      <c r="E8" s="2">
        <v>5.2083333333333336E-2</v>
      </c>
    </row>
    <row r="9" spans="1:5">
      <c r="A9">
        <v>8</v>
      </c>
      <c r="B9" t="s">
        <v>26</v>
      </c>
      <c r="C9" t="s">
        <v>27</v>
      </c>
      <c r="D9" t="s">
        <v>28</v>
      </c>
      <c r="E9" s="2">
        <v>0.11875000000000001</v>
      </c>
    </row>
    <row r="10" spans="1:5">
      <c r="A10">
        <v>9</v>
      </c>
      <c r="B10" t="s">
        <v>29</v>
      </c>
      <c r="C10" t="s">
        <v>30</v>
      </c>
      <c r="D10" t="s">
        <v>31</v>
      </c>
      <c r="E10" s="2">
        <v>0.16805555555555554</v>
      </c>
    </row>
    <row r="11" spans="1:5">
      <c r="A11">
        <v>10</v>
      </c>
      <c r="B11" t="s">
        <v>32</v>
      </c>
      <c r="C11" t="s">
        <v>33</v>
      </c>
      <c r="D11" t="s">
        <v>34</v>
      </c>
      <c r="E11" s="2">
        <v>0.15347222222222223</v>
      </c>
    </row>
    <row r="12" spans="1:5">
      <c r="A12">
        <v>11</v>
      </c>
      <c r="B12" t="s">
        <v>35</v>
      </c>
      <c r="C12" t="s">
        <v>36</v>
      </c>
      <c r="D12" t="s">
        <v>37</v>
      </c>
      <c r="E12" s="2">
        <v>0.12013888888888889</v>
      </c>
    </row>
    <row r="13" spans="1:5">
      <c r="A13">
        <v>12</v>
      </c>
      <c r="B13" s="5" t="s">
        <v>38</v>
      </c>
      <c r="C13" t="s">
        <v>39</v>
      </c>
      <c r="D13" t="s">
        <v>20</v>
      </c>
      <c r="E13" s="2">
        <v>0.12916666666666668</v>
      </c>
    </row>
    <row r="14" spans="1:5">
      <c r="A14">
        <v>13</v>
      </c>
      <c r="B14" t="s">
        <v>40</v>
      </c>
      <c r="C14" t="s">
        <v>41</v>
      </c>
      <c r="D14" t="s">
        <v>42</v>
      </c>
      <c r="E14" s="2">
        <v>0.1173611111111111</v>
      </c>
    </row>
    <row r="15" spans="1:5">
      <c r="A15">
        <v>14</v>
      </c>
      <c r="B15" t="s">
        <v>43</v>
      </c>
      <c r="C15" t="s">
        <v>25</v>
      </c>
      <c r="D15" t="s">
        <v>20</v>
      </c>
      <c r="E15" s="2">
        <v>9.2361111111111116E-2</v>
      </c>
    </row>
    <row r="16" spans="1:5">
      <c r="A16">
        <v>15</v>
      </c>
      <c r="B16" t="s">
        <v>44</v>
      </c>
      <c r="C16" t="s">
        <v>45</v>
      </c>
      <c r="D16" t="s">
        <v>46</v>
      </c>
      <c r="E16" s="2">
        <v>0.17847222222222223</v>
      </c>
    </row>
    <row r="17" spans="1:5">
      <c r="A17">
        <v>16</v>
      </c>
      <c r="B17" t="s">
        <v>47</v>
      </c>
      <c r="C17" t="s">
        <v>48</v>
      </c>
      <c r="D17" t="s">
        <v>49</v>
      </c>
      <c r="E17" s="2">
        <v>0.13958333333333334</v>
      </c>
    </row>
    <row r="18" spans="1:5">
      <c r="A18">
        <v>17</v>
      </c>
      <c r="B18" t="s">
        <v>50</v>
      </c>
      <c r="C18" t="s">
        <v>51</v>
      </c>
      <c r="D18" t="s">
        <v>52</v>
      </c>
      <c r="E18" s="2">
        <v>0.1875</v>
      </c>
    </row>
    <row r="19" spans="1:5">
      <c r="A19">
        <v>18</v>
      </c>
      <c r="B19" t="s">
        <v>53</v>
      </c>
      <c r="C19" t="s">
        <v>54</v>
      </c>
      <c r="D19" t="s">
        <v>20</v>
      </c>
      <c r="E19" s="2">
        <v>0.14930555555555555</v>
      </c>
    </row>
    <row r="20" spans="1:5">
      <c r="A20">
        <v>19</v>
      </c>
      <c r="B20" t="s">
        <v>55</v>
      </c>
      <c r="C20" t="s">
        <v>56</v>
      </c>
      <c r="D20" t="s">
        <v>57</v>
      </c>
      <c r="E20" s="2">
        <v>0.17916666666666667</v>
      </c>
    </row>
    <row r="21" spans="1:5">
      <c r="A21">
        <v>20</v>
      </c>
      <c r="B21" t="s">
        <v>58</v>
      </c>
      <c r="C21" t="s">
        <v>59</v>
      </c>
      <c r="D21" t="s">
        <v>20</v>
      </c>
      <c r="E21" s="2">
        <v>0.12430555555555556</v>
      </c>
    </row>
    <row r="22" spans="1:5">
      <c r="A22">
        <v>21</v>
      </c>
      <c r="B22" t="s">
        <v>60</v>
      </c>
      <c r="C22" t="s">
        <v>25</v>
      </c>
      <c r="D22" t="s">
        <v>20</v>
      </c>
      <c r="E22" s="2">
        <v>4.5138888888888888E-2</v>
      </c>
    </row>
    <row r="23" spans="1:5">
      <c r="A23">
        <v>22</v>
      </c>
      <c r="B23" t="s">
        <v>61</v>
      </c>
      <c r="C23" t="s">
        <v>62</v>
      </c>
      <c r="D23" t="s">
        <v>63</v>
      </c>
      <c r="E23" s="2">
        <v>0.22430555555555556</v>
      </c>
    </row>
    <row r="24" spans="1:5">
      <c r="E24" s="2"/>
    </row>
    <row r="25" spans="1:5">
      <c r="E25" s="2"/>
    </row>
    <row r="26" spans="1:5">
      <c r="E26" s="2"/>
    </row>
    <row r="27" spans="1:5">
      <c r="E27" s="2"/>
    </row>
    <row r="28" spans="1:5">
      <c r="E2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L11" sqref="L11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33</v>
      </c>
      <c r="F2" s="1">
        <f t="array" ref="F2">MAX(LENB(Sheet1!C1:'Sheet1'!C30))</f>
        <v>163</v>
      </c>
      <c r="H2" s="1">
        <f t="array" ref="H2">MAX(LENB(Sheet1!D1:'Sheet1'!D30))</f>
        <v>59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2</v>
      </c>
      <c r="C4" s="4" t="s">
        <v>0</v>
      </c>
      <c r="D4" t="str">
        <f>REPT("-",$D$2)&amp;" "</f>
        <v xml:space="preserve">---------------------------------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----------------------------------------------------------- </v>
      </c>
      <c r="I4" s="4" t="s">
        <v>0</v>
      </c>
      <c r="J4" t="s">
        <v>3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All Day Long                     </v>
      </c>
      <c r="E5" s="4" t="s">
        <v>0</v>
      </c>
      <c r="F5" t="str">
        <f>" "&amp;LEFTB(Sheet1!C2&amp;REPT(" ",$F$2),$F$2)</f>
        <v xml:space="preserve"> Chancelor J. Bennett, Darius Scott, Dwayne Verner, Jr., Greg Landfair, Nate Fox, Nico Segal, Peter Wilkins                                                         </v>
      </c>
      <c r="G5" s="4" t="s">
        <v>0</v>
      </c>
      <c r="H5" t="str">
        <f>LEFTB(Sheet1!D2&amp;REPT(" ",$H$2),$H$2)</f>
        <v xml:space="preserve">Chance the Rapper feat. John Legend                        </v>
      </c>
      <c r="I5" s="4" t="s">
        <v>0</v>
      </c>
      <c r="J5" s="3" t="str">
        <f>TEXT(Sheet1!E2,"HH:MM")&amp;" "</f>
        <v xml:space="preserve">03:28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Do You Remember                  </v>
      </c>
      <c r="E6" s="4" t="s">
        <v>0</v>
      </c>
      <c r="F6" t="str">
        <f>" "&amp;LEFTB(Sheet1!C3&amp;REPT(" ",$F$2),$F$2)</f>
        <v xml:space="preserve"> Benjamin Gibbard, Chancelor, J. Bennett, Dwayne Verner, Eric Butler, Francis Starlite, Garren Langford, Justin Vernon, Nate Fox, Nico Segal, Peter Wilkins         </v>
      </c>
      <c r="G6" s="4" t="s">
        <v>0</v>
      </c>
      <c r="H6" t="str">
        <f>LEFTB(Sheet1!D3&amp;REPT(" ",$H$2),$H$2)</f>
        <v xml:space="preserve">Chance the Rapper feat. Death Cab for Cutie                </v>
      </c>
      <c r="I6" s="4" t="s">
        <v>0</v>
      </c>
      <c r="J6" s="3" t="str">
        <f>TEXT(Sheet1!E3,"HH:MM")&amp;" "</f>
        <v xml:space="preserve">03:56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Eternal                          </v>
      </c>
      <c r="E7" s="4" t="s">
        <v>0</v>
      </c>
      <c r="F7" t="str">
        <f>" "&amp;LEFTB(Sheet1!C4&amp;REPT(" ",$F$2),$F$2)</f>
        <v xml:space="preserve"> Chancelor J. Bennett, Christopher Smith, Jr, .Darian Garcia, Darius Scott, Garren Langford, Greg Landfair, Ken Bennett                                             </v>
      </c>
      <c r="G7" s="4" t="s">
        <v>0</v>
      </c>
      <c r="H7" t="str">
        <f>LEFTB(Sheet1!D4&amp;REPT(" ",$H$2),$H$2)</f>
        <v xml:space="preserve">Chance the Rapper feat. Smino                              </v>
      </c>
      <c r="I7" s="4" t="s">
        <v>0</v>
      </c>
      <c r="J7" s="3" t="str">
        <f>TEXT(Sheet1!E4,"HH:MM")&amp;" "</f>
        <v xml:space="preserve">04:03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Hot Shower                       </v>
      </c>
      <c r="E8" s="4" t="s">
        <v>0</v>
      </c>
      <c r="F8" t="str">
        <f>" "&amp;LEFTB(Sheet1!C5&amp;REPT(" ",$F$2),$F$2)</f>
        <v xml:space="preserve"> Chancelor J. Bennett, Darian Garcia, Jonathan L. Kirk, Malcolm Jamaal Davis                                                                                        </v>
      </c>
      <c r="G8" s="4" t="s">
        <v>0</v>
      </c>
      <c r="H8" t="str">
        <f>LEFTB(Sheet1!D5&amp;REPT(" ",$H$2),$H$2)</f>
        <v xml:space="preserve">Chance the Rapper feat. Madein TYO, DaBaby                 </v>
      </c>
      <c r="I8" s="4" t="s">
        <v>0</v>
      </c>
      <c r="J8" s="3" t="str">
        <f>TEXT(Sheet1!E5,"HH:MM")&amp;" "</f>
        <v xml:space="preserve">03:45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We Go High                       </v>
      </c>
      <c r="E9" s="4" t="s">
        <v>0</v>
      </c>
      <c r="F9" t="str">
        <f>" "&amp;LEFTB(Sheet1!C6&amp;REPT(" ",$F$2),$F$2)</f>
        <v xml:space="preserve"> Ben Lusher, Chancelor J. Bennett, Darius Scott, Mike Servin, Nate Fox, Nico Segal, Peter Wilkins                                                                   </v>
      </c>
      <c r="G9" s="4" t="s">
        <v>0</v>
      </c>
      <c r="H9" t="str">
        <f>LEFTB(Sheet1!D6&amp;REPT(" ",$H$2),$H$2)</f>
        <v xml:space="preserve">Chance the Rapper                                          </v>
      </c>
      <c r="I9" s="4" t="s">
        <v>0</v>
      </c>
      <c r="J9" s="3" t="str">
        <f>TEXT(Sheet1!E6,"HH:MM")&amp;" "</f>
        <v xml:space="preserve">04:59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I Got You (Always and Forever)   </v>
      </c>
      <c r="E10" s="4" t="s">
        <v>0</v>
      </c>
      <c r="F10" t="str">
        <f>" "&amp;LEFTB(Sheet1!C7&amp;REPT(" ",$F$2),$F$2)</f>
        <v xml:space="preserve"> Carter Lang, Chancelor J. Bennett, Courtney Shanade Salter, Dwayne Verner, En Vogue, Eric Butler, Garren Langford, Kierra Sheard, Nate Fox, Peter Wilkins          </v>
      </c>
      <c r="G10" s="4" t="s">
        <v>0</v>
      </c>
      <c r="H10" t="str">
        <f>LEFTB(Sheet1!D7&amp;REPT(" ",$H$2),$H$2)</f>
        <v>Chance the Rapper feat. En Vogue, Ari Lennox, Kierra Sheard</v>
      </c>
      <c r="I10" s="4" t="s">
        <v>0</v>
      </c>
      <c r="J10" s="3" t="str">
        <f>TEXT(Sheet1!E7,"HH:MM")&amp;" "</f>
        <v xml:space="preserve">04:41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Photo Ops (Skit)                 </v>
      </c>
      <c r="E11" s="4" t="s">
        <v>0</v>
      </c>
      <c r="F11" t="str">
        <f>" "&amp;LEFTB(Sheet1!C8&amp;REPT(" ",$F$2),$F$2)</f>
        <v xml:space="preserve"> Chancelor J. Bennett, Colleen Mares                                                                                                                                </v>
      </c>
      <c r="G11" s="4" t="s">
        <v>0</v>
      </c>
      <c r="H11" t="str">
        <f>LEFTB(Sheet1!D8&amp;REPT(" ",$H$2),$H$2)</f>
        <v xml:space="preserve">Chance the Rapper                                          </v>
      </c>
      <c r="I11" s="4" t="s">
        <v>0</v>
      </c>
      <c r="J11" s="3" t="str">
        <f>TEXT(Sheet1!E8,"HH:MM")&amp;" "</f>
        <v xml:space="preserve">01:15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Roo                              </v>
      </c>
      <c r="E12" s="4" t="s">
        <v>0</v>
      </c>
      <c r="F12" t="str">
        <f>" "&amp;LEFTB(Sheet1!C9&amp;REPT(" ",$F$2),$F$2)</f>
        <v xml:space="preserve"> Chancelor J. Bennett, CocoRosie, Taylor Bennett                                                                                                                    </v>
      </c>
      <c r="G12" s="4" t="s">
        <v>0</v>
      </c>
      <c r="H12" t="str">
        <f>LEFTB(Sheet1!D9&amp;REPT(" ",$H$2),$H$2)</f>
        <v xml:space="preserve">Chance the Rapper feat. Taylor Bennett, CocoRosie          </v>
      </c>
      <c r="I12" s="4" t="s">
        <v>0</v>
      </c>
      <c r="J12" s="3" t="str">
        <f>TEXT(Sheet1!E9,"HH:MM")&amp;" "</f>
        <v xml:space="preserve">02:51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The Big Day                      </v>
      </c>
      <c r="E13" s="4" t="s">
        <v>0</v>
      </c>
      <c r="F13" t="str">
        <f>" "&amp;LEFTB(Sheet1!C10&amp;REPT(" ",$F$2),$F$2)</f>
        <v xml:space="preserve"> Carter Lang, Chancelor J. Bennett, Darius Scott, Francis Starlite, James Cleveland, Joe Rainey Sr., John Stephens, Justin Vernon, Nico Segal, Peter Wilkins        </v>
      </c>
      <c r="G13" s="4" t="s">
        <v>0</v>
      </c>
      <c r="H13" t="str">
        <f>LEFTB(Sheet1!D10&amp;REPT(" ",$H$2),$H$2)</f>
        <v xml:space="preserve">Chance the Rapper feat. Francis and the Lights             </v>
      </c>
      <c r="I13" s="4" t="s">
        <v>0</v>
      </c>
      <c r="J13" s="3" t="str">
        <f>TEXT(Sheet1!E10,"HH:MM")&amp;" "</f>
        <v xml:space="preserve">04:02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Let's Go on the Run              </v>
      </c>
      <c r="E14" s="4" t="s">
        <v>0</v>
      </c>
      <c r="F14" t="str">
        <f>" "&amp;LEFTB(Sheet1!C11&amp;REPT(" ",$F$2),$F$2)</f>
        <v xml:space="preserve"> Ben Lusher, Carter Lang, Chancelor J. Bennett, Darius Scott, Dwayne Verner, Kevin K. Rhomberg, Nate Fox, Nico Segal                                                </v>
      </c>
      <c r="G14" s="4" t="s">
        <v>0</v>
      </c>
      <c r="H14" t="str">
        <f>LEFTB(Sheet1!D11&amp;REPT(" ",$H$2),$H$2)</f>
        <v xml:space="preserve">Chance the Rapper feat. Knox Fortune                       </v>
      </c>
      <c r="I14" s="4" t="s">
        <v>0</v>
      </c>
      <c r="J14" s="3" t="str">
        <f>TEXT(Sheet1!E11,"HH:MM")&amp;" "</f>
        <v xml:space="preserve">03:41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Handsome                         </v>
      </c>
      <c r="E15" s="4" t="s">
        <v>0</v>
      </c>
      <c r="F15" t="str">
        <f>" "&amp;LEFTB(Sheet1!C12&amp;REPT(" ",$F$2),$F$2)</f>
        <v xml:space="preserve"> Chancelor J. Bennett, Darian Garcia, Dex Coleman, Megan Pete, Peter Wilkins, Pink Sweats, TrapMoneyBenny                                                           </v>
      </c>
      <c r="G15" s="4" t="s">
        <v>0</v>
      </c>
      <c r="H15" t="str">
        <f>LEFTB(Sheet1!D12&amp;REPT(" ",$H$2),$H$2)</f>
        <v xml:space="preserve">Chance the Rapper feat. Megan Thee Stallion                </v>
      </c>
      <c r="I15" s="4" t="s">
        <v>0</v>
      </c>
      <c r="J15" s="3" t="str">
        <f>TEXT(Sheet1!E12,"HH:MM")&amp;" "</f>
        <v xml:space="preserve">02:53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Big Fish                         </v>
      </c>
      <c r="E16" s="4" t="s">
        <v>0</v>
      </c>
      <c r="F16" t="str">
        <f>" "&amp;LEFTB(Sheet1!C13&amp;REPT(" ",$F$2),$F$2)</f>
        <v xml:space="preserve"> Chancelor J. Bennett, Radric Davis, Tim Mosley                         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Chance the Rapper                                          </v>
      </c>
      <c r="I16" s="4" t="s">
        <v>0</v>
      </c>
      <c r="J16" s="3" t="str">
        <f>TEXT(Sheet1!E13,"HH:MM")&amp;" "</f>
        <v xml:space="preserve">03:06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Ballin Flossin                   </v>
      </c>
      <c r="E17" s="4" t="s">
        <v>0</v>
      </c>
      <c r="F17" t="str">
        <f>" "&amp;LEFTB(Sheet1!C14&amp;REPT(" ",$F$2),$F$2)</f>
        <v xml:space="preserve"> Chancelor J. Bennett,Darius Scott, Greg Landfair, Keith Edward Crouch, Kevin James, Nate Fox, Peter Wilkins, Darius Scott Harris, Shawn Mendes                     </v>
      </c>
      <c r="G17" s="4" t="s">
        <v>0</v>
      </c>
      <c r="H17" t="str">
        <f>LEFTB(Sheet1!D14&amp;REPT(" ",$H$2),$H$2)</f>
        <v xml:space="preserve">Chance the Rapper feat. Gucci Mane                         </v>
      </c>
      <c r="I17" s="4" t="s">
        <v>0</v>
      </c>
      <c r="J17" s="3" t="str">
        <f>TEXT(Sheet1!E14,"HH:MM")&amp;" "</f>
        <v xml:space="preserve">02:49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4 Quarters in the Black (Skit)   </v>
      </c>
      <c r="E18" s="4" t="s">
        <v>0</v>
      </c>
      <c r="F18" t="str">
        <f>" "&amp;LEFTB(Sheet1!C15&amp;REPT(" ",$F$2),$F$2)</f>
        <v xml:space="preserve"> Chancelor J. Bennett, Colleen Mares     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Chance the Rapper                                          </v>
      </c>
      <c r="I18" s="4" t="s">
        <v>0</v>
      </c>
      <c r="J18" s="3" t="str">
        <f>TEXT(Sheet1!E15,"HH:MM")&amp;" "</f>
        <v xml:space="preserve">02:13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5 Year Plan                      </v>
      </c>
      <c r="E19" s="4" t="s">
        <v>0</v>
      </c>
      <c r="F19" t="str">
        <f>" "&amp;LEFTB(Sheet1!C16&amp;REPT(" ",$F$2),$F$2)</f>
        <v xml:space="preserve"> Chancelor J. Bennett, Darius Scott, Francis Starlite, Gabe Jaskowiak, Jordan Ware, Macie Stewart, Nate Fox, Peter Wilkins, Randy Newman                            </v>
      </c>
      <c r="G19" s="4" t="s">
        <v>0</v>
      </c>
      <c r="H19" t="str">
        <f>LEFTB(Sheet1!D16&amp;REPT(" ",$H$2),$H$2)</f>
        <v xml:space="preserve">Chance the Rapper feat. Randy Newman                       </v>
      </c>
      <c r="I19" s="4" t="s">
        <v>0</v>
      </c>
      <c r="J19" s="3" t="str">
        <f>TEXT(Sheet1!E16,"HH:MM")&amp;" "</f>
        <v xml:space="preserve">04:17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Get a Bag                        </v>
      </c>
      <c r="E20" s="4" t="s">
        <v>0</v>
      </c>
      <c r="F20" t="str">
        <f>" "&amp;LEFTB(Sheet1!C17&amp;REPT(" ",$F$2),$F$2)</f>
        <v xml:space="preserve"> Calvin Woods, Chancelor J. Bennett, James Taylor, Nate Fox, Peter Losnegard, Peter Wilkins                                                                         </v>
      </c>
      <c r="G20" s="4" t="s">
        <v>0</v>
      </c>
      <c r="H20" t="str">
        <f>LEFTB(Sheet1!D17&amp;REPT(" ",$H$2),$H$2)</f>
        <v xml:space="preserve">Chance the Rapper deat. Calboy                             </v>
      </c>
      <c r="I20" s="4" t="s">
        <v>0</v>
      </c>
      <c r="J20" s="3" t="str">
        <f>TEXT(Sheet1!E17,"HH:MM")&amp;" "</f>
        <v xml:space="preserve">03:21 </v>
      </c>
      <c r="K20" s="4" t="s">
        <v>0</v>
      </c>
    </row>
    <row r="21" spans="1:11">
      <c r="A21" t="s">
        <v>0</v>
      </c>
      <c r="B21">
        <f>Sheet1!A18</f>
        <v>17</v>
      </c>
      <c r="C21" s="4" t="s">
        <v>0</v>
      </c>
      <c r="D21" t="str">
        <f>LEFTB(Sheet1!B18&amp;REPT(" ",$D$2),$D$2)</f>
        <v xml:space="preserve">Slide Around                     </v>
      </c>
      <c r="E21" s="4" t="s">
        <v>0</v>
      </c>
      <c r="F21" t="str">
        <f>" "&amp;LEFTB(Sheet1!C18&amp;REPT(" ",$F$2),$F$2)</f>
        <v xml:space="preserve"> Chancelor J. Bennett, Durk Banks, Nate Fox, Onika Maraj, Pi'erre Bourne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Chance the Rapper feat. Lil Durk, Nicki Minaj              </v>
      </c>
      <c r="I21" s="4" t="s">
        <v>0</v>
      </c>
      <c r="J21" s="3" t="str">
        <f>TEXT(Sheet1!E18,"HH:MM")&amp;" "</f>
        <v xml:space="preserve">04:30 </v>
      </c>
      <c r="K21" s="4" t="s">
        <v>0</v>
      </c>
    </row>
    <row r="22" spans="1:11">
      <c r="A22" t="s">
        <v>0</v>
      </c>
      <c r="B22">
        <f>Sheet1!A19</f>
        <v>18</v>
      </c>
      <c r="C22" s="4" t="s">
        <v>0</v>
      </c>
      <c r="D22" t="str">
        <f>LEFTB(Sheet1!B19&amp;REPT(" ",$D$2),$D$2)</f>
        <v xml:space="preserve">Sun Come Down                    </v>
      </c>
      <c r="E22" s="4" t="s">
        <v>0</v>
      </c>
      <c r="F22" t="str">
        <f>" "&amp;LEFTB(Sheet1!C19&amp;REPT(" ",$F$2),$F$2)</f>
        <v xml:space="preserve"> Chancelor J. Bennett, Darian Garcia, Darius Scott, Dwayne Verner, Eric Butler, Gabe Jaskowiak, Nate Fox, Nico Segal, Peter Wilkins, Ryan Vojtesak                  </v>
      </c>
      <c r="G22" s="4" t="s">
        <v>0</v>
      </c>
      <c r="H22" t="str">
        <f>LEFTB(Sheet1!D19&amp;REPT(" ",$H$2),$H$2)</f>
        <v xml:space="preserve">Chance the Rapper                                          </v>
      </c>
      <c r="I22" s="4" t="s">
        <v>0</v>
      </c>
      <c r="J22" s="3" t="str">
        <f>TEXT(Sheet1!E19,"HH:MM")&amp;" "</f>
        <v xml:space="preserve">03:35 </v>
      </c>
      <c r="K22" s="4" t="s">
        <v>0</v>
      </c>
    </row>
    <row r="23" spans="1:11">
      <c r="A23" t="s">
        <v>0</v>
      </c>
      <c r="B23">
        <f>Sheet1!A20</f>
        <v>19</v>
      </c>
      <c r="C23" s="4" t="s">
        <v>0</v>
      </c>
      <c r="D23" t="str">
        <f>LEFTB(Sheet1!B20&amp;REPT(" ",$D$2),$D$2)</f>
        <v>Found a Good One (Single No More)</v>
      </c>
      <c r="E23" s="4" t="s">
        <v>0</v>
      </c>
      <c r="F23" t="str">
        <f>" "&amp;LEFTB(Sheet1!C20&amp;REPT(" ",$F$2),$F$2)</f>
        <v xml:space="preserve"> Chancelor J. Bennett, Darius Sjascott, Dwayne Verner, Greg Landfair, Lisa Mishra, Nate Fox, Nico Segal, Peter Wilkins, SWV, Shane Lee Lindstrom                    </v>
      </c>
      <c r="G23" s="4" t="s">
        <v>0</v>
      </c>
      <c r="H23" t="str">
        <f>LEFTB(Sheet1!D20&amp;REPT(" ",$H$2),$H$2)</f>
        <v xml:space="preserve">Chance the Rapper feat. SWV, Pretty Vee                    </v>
      </c>
      <c r="I23" s="4" t="s">
        <v>0</v>
      </c>
      <c r="J23" s="3" t="str">
        <f>TEXT(Sheet1!E20,"HH:MM")&amp;" "</f>
        <v xml:space="preserve">04:18 </v>
      </c>
      <c r="K23" s="4" t="s">
        <v>0</v>
      </c>
    </row>
    <row r="24" spans="1:11">
      <c r="A24" t="s">
        <v>0</v>
      </c>
      <c r="B24">
        <f>Sheet1!A21</f>
        <v>20</v>
      </c>
      <c r="C24" s="4" t="s">
        <v>0</v>
      </c>
      <c r="D24" t="str">
        <f>LEFTB(Sheet1!B21&amp;REPT(" ",$D$2),$D$2)</f>
        <v xml:space="preserve">Town on the Hill                 </v>
      </c>
      <c r="E24" s="4" t="s">
        <v>0</v>
      </c>
      <c r="F24" t="str">
        <f>" "&amp;LEFTB(Sheet1!C21&amp;REPT(" ",$F$2),$F$2)</f>
        <v xml:space="preserve"> Chancelor J. Bennett, Francis Starlite, Justin Vernon, Peter Wilkins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Chance the Rapper                                          </v>
      </c>
      <c r="I24" s="4" t="s">
        <v>0</v>
      </c>
      <c r="J24" s="3" t="str">
        <f>TEXT(Sheet1!E21,"HH:MM")&amp;" "</f>
        <v xml:space="preserve">02:59 </v>
      </c>
      <c r="K24" s="4" t="s">
        <v>0</v>
      </c>
    </row>
    <row r="25" spans="1:11">
      <c r="A25" t="s">
        <v>0</v>
      </c>
      <c r="B25">
        <f>Sheet1!A22</f>
        <v>21</v>
      </c>
      <c r="C25" s="4" t="s">
        <v>0</v>
      </c>
      <c r="D25" t="str">
        <f>LEFTB(Sheet1!B22&amp;REPT(" ",$D$2),$D$2)</f>
        <v xml:space="preserve">Our House (Skit)                 </v>
      </c>
      <c r="E25" s="4" t="s">
        <v>0</v>
      </c>
      <c r="F25" t="str">
        <f>" "&amp;LEFTB(Sheet1!C22&amp;REPT(" ",$F$2),$F$2)</f>
        <v xml:space="preserve"> Chancelor J. Bennett, Colleen Mares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Chance the Rapper                                          </v>
      </c>
      <c r="I25" s="4" t="s">
        <v>0</v>
      </c>
      <c r="J25" s="3" t="str">
        <f>TEXT(Sheet1!E22,"HH:MM")&amp;" "</f>
        <v xml:space="preserve">01:05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1048576"/>
    </sheetView>
  </sheetViews>
  <sheetFormatPr defaultRowHeight="19.5"/>
  <cols>
    <col min="1" max="1" width="3.5546875" customWidth="1"/>
    <col min="2" max="2" width="33.77734375" customWidth="1"/>
    <col min="3" max="3" width="80.88671875" customWidth="1"/>
    <col min="4" max="4" width="56.21875" customWidth="1"/>
    <col min="5" max="5" width="5.6640625" customWidth="1"/>
  </cols>
  <sheetData>
    <row r="1" spans="1:5">
      <c r="B1" t="s">
        <v>5</v>
      </c>
      <c r="D1" t="s">
        <v>1</v>
      </c>
      <c r="E1" t="s">
        <v>4</v>
      </c>
    </row>
    <row r="2" spans="1:5">
      <c r="A2">
        <v>1</v>
      </c>
      <c r="B2" t="s">
        <v>6</v>
      </c>
      <c r="C2" t="s">
        <v>7</v>
      </c>
      <c r="D2" t="s">
        <v>8</v>
      </c>
      <c r="E2" s="2">
        <v>0.14444444444444446</v>
      </c>
    </row>
    <row r="3" spans="1:5">
      <c r="A3">
        <v>2</v>
      </c>
      <c r="B3" t="s">
        <v>9</v>
      </c>
      <c r="C3" t="s">
        <v>10</v>
      </c>
      <c r="D3" t="s">
        <v>11</v>
      </c>
      <c r="E3" s="2">
        <v>0.16388888888888889</v>
      </c>
    </row>
    <row r="4" spans="1:5">
      <c r="A4">
        <v>3</v>
      </c>
      <c r="B4" t="s">
        <v>12</v>
      </c>
      <c r="C4" t="s">
        <v>13</v>
      </c>
      <c r="D4" t="s">
        <v>14</v>
      </c>
      <c r="E4" s="2">
        <v>0.16874999999999998</v>
      </c>
    </row>
    <row r="5" spans="1:5">
      <c r="A5">
        <v>4</v>
      </c>
      <c r="B5" t="s">
        <v>15</v>
      </c>
      <c r="C5" t="s">
        <v>16</v>
      </c>
      <c r="D5" t="s">
        <v>17</v>
      </c>
      <c r="E5" s="2">
        <v>0.15625</v>
      </c>
    </row>
    <row r="6" spans="1:5">
      <c r="A6">
        <v>5</v>
      </c>
      <c r="B6" t="s">
        <v>18</v>
      </c>
      <c r="C6" t="s">
        <v>19</v>
      </c>
      <c r="D6" t="s">
        <v>20</v>
      </c>
      <c r="E6" s="2">
        <v>0.2076388888888889</v>
      </c>
    </row>
    <row r="7" spans="1:5">
      <c r="A7">
        <v>6</v>
      </c>
      <c r="B7" t="s">
        <v>21</v>
      </c>
      <c r="C7" t="s">
        <v>22</v>
      </c>
      <c r="D7" t="s">
        <v>23</v>
      </c>
      <c r="E7" s="2">
        <v>0.19513888888888889</v>
      </c>
    </row>
    <row r="8" spans="1:5">
      <c r="A8">
        <v>7</v>
      </c>
      <c r="B8" t="s">
        <v>24</v>
      </c>
      <c r="C8" t="s">
        <v>25</v>
      </c>
      <c r="D8" t="s">
        <v>20</v>
      </c>
      <c r="E8" s="2">
        <v>5.2083333333333336E-2</v>
      </c>
    </row>
    <row r="9" spans="1:5">
      <c r="A9">
        <v>8</v>
      </c>
      <c r="B9" t="s">
        <v>26</v>
      </c>
      <c r="C9" t="s">
        <v>27</v>
      </c>
      <c r="D9" t="s">
        <v>28</v>
      </c>
      <c r="E9" s="2">
        <v>0.11875000000000001</v>
      </c>
    </row>
    <row r="10" spans="1:5">
      <c r="A10">
        <v>9</v>
      </c>
      <c r="B10" t="s">
        <v>29</v>
      </c>
      <c r="C10" t="s">
        <v>30</v>
      </c>
      <c r="D10" t="s">
        <v>31</v>
      </c>
      <c r="E10" s="2">
        <v>0.16805555555555554</v>
      </c>
    </row>
    <row r="11" spans="1:5">
      <c r="A11">
        <v>10</v>
      </c>
      <c r="B11" t="s">
        <v>32</v>
      </c>
      <c r="C11" t="s">
        <v>33</v>
      </c>
      <c r="D11" t="s">
        <v>34</v>
      </c>
      <c r="E11" s="2">
        <v>0.15347222222222223</v>
      </c>
    </row>
    <row r="12" spans="1:5">
      <c r="A12">
        <v>11</v>
      </c>
      <c r="B12" t="s">
        <v>35</v>
      </c>
      <c r="C12" t="s">
        <v>36</v>
      </c>
      <c r="D12" t="s">
        <v>37</v>
      </c>
      <c r="E12" s="2">
        <v>0.12013888888888889</v>
      </c>
    </row>
    <row r="13" spans="1:5">
      <c r="A13">
        <v>12</v>
      </c>
      <c r="B13" s="5" t="s">
        <v>38</v>
      </c>
      <c r="C13" t="s">
        <v>39</v>
      </c>
      <c r="D13" t="s">
        <v>20</v>
      </c>
      <c r="E13" s="2">
        <v>0.12916666666666668</v>
      </c>
    </row>
    <row r="14" spans="1:5">
      <c r="A14">
        <v>13</v>
      </c>
      <c r="B14" t="s">
        <v>40</v>
      </c>
      <c r="C14" t="s">
        <v>41</v>
      </c>
      <c r="D14" t="s">
        <v>42</v>
      </c>
      <c r="E14" s="2">
        <v>0.1173611111111111</v>
      </c>
    </row>
    <row r="15" spans="1:5">
      <c r="A15">
        <v>14</v>
      </c>
      <c r="B15" t="s">
        <v>43</v>
      </c>
      <c r="C15" t="s">
        <v>25</v>
      </c>
      <c r="D15" t="s">
        <v>20</v>
      </c>
      <c r="E15" s="2">
        <v>9.2361111111111116E-2</v>
      </c>
    </row>
    <row r="16" spans="1:5">
      <c r="A16">
        <v>15</v>
      </c>
      <c r="B16" t="s">
        <v>44</v>
      </c>
      <c r="C16" t="s">
        <v>45</v>
      </c>
      <c r="D16" t="s">
        <v>46</v>
      </c>
      <c r="E16" s="2">
        <v>0.17847222222222223</v>
      </c>
    </row>
    <row r="17" spans="1:5">
      <c r="A17">
        <v>16</v>
      </c>
      <c r="B17" t="s">
        <v>47</v>
      </c>
      <c r="C17" t="s">
        <v>48</v>
      </c>
      <c r="D17" t="s">
        <v>49</v>
      </c>
      <c r="E17" s="2">
        <v>0.13958333333333334</v>
      </c>
    </row>
    <row r="18" spans="1:5">
      <c r="A18">
        <v>17</v>
      </c>
      <c r="B18" t="s">
        <v>50</v>
      </c>
      <c r="C18" t="s">
        <v>51</v>
      </c>
      <c r="D18" t="s">
        <v>52</v>
      </c>
      <c r="E18" s="2">
        <v>0.1875</v>
      </c>
    </row>
    <row r="19" spans="1:5">
      <c r="A19">
        <v>18</v>
      </c>
      <c r="B19" t="s">
        <v>53</v>
      </c>
      <c r="C19" t="s">
        <v>54</v>
      </c>
      <c r="D19" t="s">
        <v>20</v>
      </c>
      <c r="E19" s="2">
        <v>0.14930555555555555</v>
      </c>
    </row>
    <row r="20" spans="1:5">
      <c r="A20">
        <v>19</v>
      </c>
      <c r="B20" t="s">
        <v>55</v>
      </c>
      <c r="C20" t="s">
        <v>56</v>
      </c>
      <c r="D20" t="s">
        <v>57</v>
      </c>
      <c r="E20" s="2">
        <v>0.17916666666666667</v>
      </c>
    </row>
    <row r="21" spans="1:5">
      <c r="A21">
        <v>20</v>
      </c>
      <c r="B21" t="s">
        <v>58</v>
      </c>
      <c r="C21" t="s">
        <v>59</v>
      </c>
      <c r="D21" t="s">
        <v>20</v>
      </c>
      <c r="E21" s="2">
        <v>0.12430555555555556</v>
      </c>
    </row>
    <row r="22" spans="1:5">
      <c r="A22">
        <v>21</v>
      </c>
      <c r="B22" t="s">
        <v>60</v>
      </c>
      <c r="C22" t="s">
        <v>25</v>
      </c>
      <c r="D22" t="s">
        <v>20</v>
      </c>
      <c r="E22" s="2">
        <v>4.5138888888888888E-2</v>
      </c>
    </row>
    <row r="23" spans="1:5">
      <c r="A23">
        <v>22</v>
      </c>
      <c r="B23" t="s">
        <v>61</v>
      </c>
      <c r="C23" t="s">
        <v>62</v>
      </c>
      <c r="D23" t="s">
        <v>63</v>
      </c>
      <c r="E23" s="2">
        <v>0.22430555555555556</v>
      </c>
    </row>
    <row r="24" spans="1:5">
      <c r="E24" s="2"/>
    </row>
    <row r="25" spans="1:5">
      <c r="E25" s="2"/>
    </row>
    <row r="26" spans="1:5">
      <c r="E26" s="2"/>
    </row>
    <row r="27" spans="1:5">
      <c r="E27" s="2"/>
    </row>
    <row r="28" spans="1:5">
      <c r="E28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Sheet1!chancetherapper3</vt:lpstr>
      <vt:lpstr>Sheet3!chancetherapper3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2020-06-08T13:02:14Z</dcterms:modified>
</cp:coreProperties>
</file>