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bloodorange4" localSheetId="2">Sheet3!$A$1:$E$15</definedName>
    <definedName name="bloodorange4_1" localSheetId="0">Sheet1!$A$1:$E$15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J25" i="2" l="1"/>
  <c r="J24" i="2"/>
  <c r="J23" i="2"/>
  <c r="J22" i="2"/>
  <c r="J21" i="2"/>
  <c r="J20" i="2"/>
  <c r="J19" i="2"/>
  <c r="J18" i="2"/>
  <c r="B25" i="2"/>
  <c r="B24" i="2"/>
  <c r="B23" i="2"/>
  <c r="B22" i="2"/>
  <c r="B21" i="2"/>
  <c r="B20" i="2"/>
  <c r="B19" i="2"/>
  <c r="B18" i="2"/>
  <c r="B17" i="2"/>
  <c r="J3" i="2" l="1"/>
  <c r="B16" i="2"/>
  <c r="B15" i="2"/>
  <c r="B14" i="2"/>
  <c r="B13" i="2"/>
  <c r="B12" i="2"/>
  <c r="B11" i="2"/>
  <c r="B10" i="2"/>
  <c r="B9" i="2"/>
  <c r="B8" i="2"/>
  <c r="B7" i="2"/>
  <c r="B6" i="2"/>
  <c r="B5" i="2"/>
  <c r="J17" i="2" l="1"/>
  <c r="J16" i="2"/>
  <c r="J15" i="2"/>
  <c r="J14" i="2"/>
  <c r="J13" i="2"/>
  <c r="J12" i="2"/>
  <c r="J11" i="2"/>
  <c r="J10" i="2"/>
  <c r="J9" i="2"/>
  <c r="J8" i="2"/>
  <c r="J7" i="2"/>
  <c r="J6" i="2"/>
  <c r="J5" i="2"/>
  <c r="D2" i="2" a="1"/>
  <c r="D2" i="2" s="1"/>
  <c r="D16" i="2" s="1"/>
  <c r="H2" i="2" a="1"/>
  <c r="H2" i="2" s="1"/>
  <c r="J2" i="2"/>
  <c r="F2" i="2" a="1"/>
  <c r="F2" i="2" s="1"/>
  <c r="F25" i="2" l="1"/>
  <c r="F17" i="2"/>
  <c r="F9" i="2"/>
  <c r="F21" i="2"/>
  <c r="F10" i="2"/>
  <c r="F24" i="2"/>
  <c r="F16" i="2"/>
  <c r="F8" i="2"/>
  <c r="F6" i="2"/>
  <c r="F5" i="2"/>
  <c r="F23" i="2"/>
  <c r="F15" i="2"/>
  <c r="F7" i="2"/>
  <c r="F14" i="2"/>
  <c r="F22" i="2"/>
  <c r="F13" i="2"/>
  <c r="F20" i="2"/>
  <c r="F12" i="2"/>
  <c r="F11" i="2"/>
  <c r="F18" i="2"/>
  <c r="F19" i="2"/>
  <c r="F3" i="2"/>
  <c r="F4" i="2"/>
  <c r="H12" i="2"/>
  <c r="H25" i="2"/>
  <c r="H22" i="2"/>
  <c r="H20" i="2"/>
  <c r="H24" i="2"/>
  <c r="H19" i="2"/>
  <c r="H21" i="2"/>
  <c r="H23" i="2"/>
  <c r="D25" i="2"/>
  <c r="D23" i="2"/>
  <c r="D21" i="2"/>
  <c r="D19" i="2"/>
  <c r="D22" i="2"/>
  <c r="D20" i="2"/>
  <c r="D24" i="2"/>
  <c r="D4" i="2"/>
  <c r="H4" i="2"/>
  <c r="D9" i="2"/>
  <c r="D17" i="2"/>
  <c r="H5" i="2"/>
  <c r="H13" i="2"/>
  <c r="D10" i="2"/>
  <c r="D18" i="2"/>
  <c r="H6" i="2"/>
  <c r="H14" i="2"/>
  <c r="D11" i="2"/>
  <c r="H7" i="2"/>
  <c r="H15" i="2"/>
  <c r="D5" i="2"/>
  <c r="D13" i="2"/>
  <c r="H9" i="2"/>
  <c r="H11" i="2"/>
  <c r="D12" i="2"/>
  <c r="H8" i="2"/>
  <c r="H16" i="2"/>
  <c r="D6" i="2"/>
  <c r="D14" i="2"/>
  <c r="H10" i="2"/>
  <c r="D7" i="2"/>
  <c r="D15" i="2"/>
  <c r="D8" i="2"/>
  <c r="D3" i="2"/>
  <c r="H3" i="2"/>
  <c r="H18" i="2"/>
  <c r="H17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bloodorange4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bloodorange4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<sst xmlns="http://schemas.openxmlformats.org/spreadsheetml/2006/main" count="230" uniqueCount="40">
  <si>
    <t>|</t>
    <phoneticPr fontId="1"/>
  </si>
  <si>
    <t>Performer</t>
  </si>
  <si>
    <t xml:space="preserve"> --- </t>
    <phoneticPr fontId="1"/>
  </si>
  <si>
    <t xml:space="preserve"> ----- </t>
    <phoneticPr fontId="1"/>
  </si>
  <si>
    <t>Time</t>
  </si>
  <si>
    <t>Title/Composer</t>
  </si>
  <si>
    <t>I Wanna C U</t>
  </si>
  <si>
    <t>Devonte Hynes / Aaron Maine</t>
  </si>
  <si>
    <t>Blood Orange</t>
  </si>
  <si>
    <t>Something to Do</t>
  </si>
  <si>
    <t>Devonte Hynes</t>
  </si>
  <si>
    <t>Dark &amp; Handsome</t>
  </si>
  <si>
    <t>Chaz Bear / Devonte Hynes</t>
  </si>
  <si>
    <t>Blood Orange feat. Toro Y Moi</t>
  </si>
  <si>
    <t>Benzo</t>
  </si>
  <si>
    <t>Birmingham</t>
  </si>
  <si>
    <t>Bryndon Cook / Devonte Hynes / Ian Isiah / Dudley Randall</t>
  </si>
  <si>
    <t>Blood Orange feat. Kelsey Lu, Ian Isiah</t>
  </si>
  <si>
    <t>Good for You</t>
  </si>
  <si>
    <t>Devonte Hynes / Justine Skye</t>
  </si>
  <si>
    <t>Blood Orange feat. Justin Skye</t>
  </si>
  <si>
    <t>Baby Florence (Figure)</t>
  </si>
  <si>
    <t>Devonte Hynes / Arthur Russell</t>
  </si>
  <si>
    <t>Gold Teeth</t>
  </si>
  <si>
    <t>Paul Beauregard / Gangsta Boo / Jordan Houston / Patrick Houston / Devonte Hynes / Lola Mitchell / Project Pat</t>
  </si>
  <si>
    <t>Blood Orange feat. Project Pat, Gangsta Boo, Tinashe</t>
  </si>
  <si>
    <t>Berlin</t>
  </si>
  <si>
    <t>Devonte Hynes / Ian Isiah / Aaron Maine</t>
  </si>
  <si>
    <t>Blood Orange feat. Porches, Ian Isiah</t>
  </si>
  <si>
    <t>Tuesday Feeling (Choose to Stay)</t>
  </si>
  <si>
    <t>Devonte Hynes / Tinashe Kachingwe</t>
  </si>
  <si>
    <t>Blood Orange feat. TInashe</t>
  </si>
  <si>
    <t>Seven Hours, Pt. 1</t>
  </si>
  <si>
    <t>Devonte Hynes / Benny Revival</t>
  </si>
  <si>
    <t>Blood Orange deat. Benny Revival</t>
  </si>
  <si>
    <t>Take It Back</t>
  </si>
  <si>
    <t>Arca / Russell Boring / Alejandro Ghersi / Devonte Hynes / Joba</t>
  </si>
  <si>
    <t>Blood Orange feat. Arca, Joba, Justine Skye</t>
  </si>
  <si>
    <t>Happiness</t>
  </si>
  <si>
    <t>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</si>
</sst>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loodorange4_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loodorange4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Id="1" sqref="A1:XFD1048576 A1:XFD1048576"/>
    </sheetView>
  </sheetViews>
  <sheetFormatPr defaultRowHeight="19.5"/>
  <cols>
    <col min="1" max="1" width="3.5546875" customWidth="1"/>
    <col min="2" max="2" width="31.33203125" customWidth="1"/>
    <col min="3" max="3" width="80.88671875" customWidth="1"/>
    <col min="4" max="4" width="49.77734375" customWidth="1"/>
    <col min="5" max="5" width="5.6640625" customWidth="1"/>
  </cols>
  <sheetData>
    <row r="1" spans="1:5">
      <c r="B1" t="s">
        <v>5</v>
      </c>
      <c r="D1" t="s">
        <v>1</v>
      </c>
      <c r="E1" t="s">
        <v>4</v>
      </c>
    </row>
    <row r="2" spans="1:5">
      <c r="A2">
        <v>1</v>
      </c>
      <c r="B2" t="s">
        <v>6</v>
      </c>
      <c r="C2" t="s">
        <v>7</v>
      </c>
      <c r="D2" t="s">
        <v>8</v>
      </c>
      <c r="E2" s="2">
        <v>5.1388888888888894E-2</v>
      </c>
    </row>
    <row r="3" spans="1:5">
      <c r="A3">
        <v>2</v>
      </c>
      <c r="B3" t="s">
        <v>9</v>
      </c>
      <c r="C3" t="s">
        <v>10</v>
      </c>
      <c r="D3" t="s">
        <v>8</v>
      </c>
      <c r="E3" s="2">
        <v>3.5416666666666666E-2</v>
      </c>
    </row>
    <row r="4" spans="1:5">
      <c r="A4">
        <v>3</v>
      </c>
      <c r="B4" t="s">
        <v>11</v>
      </c>
      <c r="C4" t="s">
        <v>12</v>
      </c>
      <c r="D4" t="s">
        <v>13</v>
      </c>
      <c r="E4" s="2">
        <v>0.10625</v>
      </c>
    </row>
    <row r="5" spans="1:5">
      <c r="A5">
        <v>4</v>
      </c>
      <c r="B5" t="s">
        <v>14</v>
      </c>
      <c r="C5" t="s">
        <v>10</v>
      </c>
      <c r="D5" t="s">
        <v>8</v>
      </c>
      <c r="E5" s="2">
        <v>0.10416666666666667</v>
      </c>
    </row>
    <row r="6" spans="1:5">
      <c r="A6">
        <v>5</v>
      </c>
      <c r="B6" t="s">
        <v>15</v>
      </c>
      <c r="C6" t="s">
        <v>16</v>
      </c>
      <c r="D6" t="s">
        <v>17</v>
      </c>
      <c r="E6" s="2">
        <v>6.458333333333334E-2</v>
      </c>
    </row>
    <row r="7" spans="1:5">
      <c r="A7">
        <v>6</v>
      </c>
      <c r="B7" t="s">
        <v>18</v>
      </c>
      <c r="C7" t="s">
        <v>19</v>
      </c>
      <c r="D7" t="s">
        <v>20</v>
      </c>
      <c r="E7" s="2">
        <v>9.8611111111111108E-2</v>
      </c>
    </row>
    <row r="8" spans="1:5">
      <c r="A8">
        <v>7</v>
      </c>
      <c r="B8" t="s">
        <v>21</v>
      </c>
      <c r="C8" t="s">
        <v>22</v>
      </c>
      <c r="D8" t="s">
        <v>8</v>
      </c>
      <c r="E8" s="2">
        <v>0.12291666666666667</v>
      </c>
    </row>
    <row r="9" spans="1:5">
      <c r="A9">
        <v>8</v>
      </c>
      <c r="B9" t="s">
        <v>23</v>
      </c>
      <c r="C9" t="s">
        <v>24</v>
      </c>
      <c r="D9" t="s">
        <v>25</v>
      </c>
      <c r="E9" s="2">
        <v>0.12569444444444444</v>
      </c>
    </row>
    <row r="10" spans="1:5">
      <c r="A10">
        <v>9</v>
      </c>
      <c r="B10" t="s">
        <v>26</v>
      </c>
      <c r="C10" t="s">
        <v>27</v>
      </c>
      <c r="D10" t="s">
        <v>28</v>
      </c>
      <c r="E10" s="2">
        <v>8.1944444444444445E-2</v>
      </c>
    </row>
    <row r="11" spans="1:5">
      <c r="A11">
        <v>10</v>
      </c>
      <c r="B11" t="s">
        <v>29</v>
      </c>
      <c r="C11" t="s">
        <v>30</v>
      </c>
      <c r="D11" t="s">
        <v>31</v>
      </c>
      <c r="E11" s="2">
        <v>0.12291666666666667</v>
      </c>
    </row>
    <row r="12" spans="1:5">
      <c r="A12">
        <v>11</v>
      </c>
      <c r="B12" t="s">
        <v>32</v>
      </c>
      <c r="C12" t="s">
        <v>33</v>
      </c>
      <c r="D12" t="s">
        <v>34</v>
      </c>
      <c r="E12" s="2">
        <v>0.1111111111111111</v>
      </c>
    </row>
    <row r="13" spans="1:5">
      <c r="A13">
        <v>12</v>
      </c>
      <c r="B13" s="5" t="s">
        <v>35</v>
      </c>
      <c r="C13" t="s">
        <v>36</v>
      </c>
      <c r="D13" t="s">
        <v>37</v>
      </c>
      <c r="E13" s="2">
        <v>0.18194444444444444</v>
      </c>
    </row>
    <row r="14" spans="1:5">
      <c r="A14">
        <v>13</v>
      </c>
      <c r="B14" t="s">
        <v>38</v>
      </c>
      <c r="C14" t="s">
        <v>10</v>
      </c>
      <c r="D14" t="s">
        <v>8</v>
      </c>
      <c r="E14" s="2">
        <v>8.9583333333333334E-2</v>
      </c>
    </row>
    <row r="15" spans="1:5">
      <c r="A15">
        <v>14</v>
      </c>
      <c r="B15" t="s">
        <v>39</v>
      </c>
      <c r="C15" t="s">
        <v>10</v>
      </c>
      <c r="D15" t="s">
        <v>8</v>
      </c>
      <c r="E15" s="2">
        <v>5.486111111111111E-2</v>
      </c>
    </row>
    <row r="16" spans="1:5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  <row r="28" spans="5:5">
      <c r="E2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D8" sqref="D8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32</v>
      </c>
      <c r="F2" s="1">
        <f t="array" ref="F2">MAX(LENB(Sheet1!C1:'Sheet1'!C30))</f>
        <v>110</v>
      </c>
      <c r="H2" s="1">
        <f t="array" ref="H2">MAX(LENB(Sheet1!D1:'Sheet1'!D30))</f>
        <v>52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2</v>
      </c>
      <c r="C4" s="4" t="s">
        <v>0</v>
      </c>
      <c r="D4" t="str">
        <f>REPT("-",$D$2)&amp;" "</f>
        <v xml:space="preserve">--------------------------------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---------------------------------------------------- </v>
      </c>
      <c r="I4" s="4" t="s">
        <v>0</v>
      </c>
      <c r="J4" t="s">
        <v>3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I Wanna C U                     </v>
      </c>
      <c r="E5" s="4" t="s">
        <v>0</v>
      </c>
      <c r="F5" t="str">
        <f>" "&amp;LEFTB(Sheet1!C2&amp;REPT(" ",$F$2),$F$2)</f>
        <v xml:space="preserve"> Devonte Hynes / Aaron Maine                                                                                   </v>
      </c>
      <c r="G5" s="4" t="s">
        <v>0</v>
      </c>
      <c r="H5" t="str">
        <f>LEFTB(Sheet1!D2&amp;REPT(" ",$H$2),$H$2)</f>
        <v xml:space="preserve">Blood Orange                                        </v>
      </c>
      <c r="I5" s="4" t="s">
        <v>0</v>
      </c>
      <c r="J5" s="3" t="str">
        <f>TEXT(Sheet1!E2,"HH:MM")&amp;" "</f>
        <v xml:space="preserve">01:14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Something to Do                 </v>
      </c>
      <c r="E6" s="4" t="s">
        <v>0</v>
      </c>
      <c r="F6" t="str">
        <f>" "&amp;LEFTB(Sheet1!C3&amp;REPT(" ",$F$2),$F$2)</f>
        <v xml:space="preserve"> Devonte Hynes                                                                                                 </v>
      </c>
      <c r="G6" s="4" t="s">
        <v>0</v>
      </c>
      <c r="H6" t="str">
        <f>LEFTB(Sheet1!D3&amp;REPT(" ",$H$2),$H$2)</f>
        <v xml:space="preserve">Blood Orange                                        </v>
      </c>
      <c r="I6" s="4" t="s">
        <v>0</v>
      </c>
      <c r="J6" s="3" t="str">
        <f>TEXT(Sheet1!E3,"HH:MM")&amp;" "</f>
        <v xml:space="preserve">00:51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Dark &amp; Handsome                 </v>
      </c>
      <c r="E7" s="4" t="s">
        <v>0</v>
      </c>
      <c r="F7" t="str">
        <f>" "&amp;LEFTB(Sheet1!C4&amp;REPT(" ",$F$2),$F$2)</f>
        <v xml:space="preserve"> Chaz Bear / Devonte Hynes                                                                                     </v>
      </c>
      <c r="G7" s="4" t="s">
        <v>0</v>
      </c>
      <c r="H7" t="str">
        <f>LEFTB(Sheet1!D4&amp;REPT(" ",$H$2),$H$2)</f>
        <v xml:space="preserve">Blood Orange feat. Toro Y Moi                       </v>
      </c>
      <c r="I7" s="4" t="s">
        <v>0</v>
      </c>
      <c r="J7" s="3" t="str">
        <f>TEXT(Sheet1!E4,"HH:MM")&amp;" "</f>
        <v xml:space="preserve">02:33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Benzo                           </v>
      </c>
      <c r="E8" s="4" t="s">
        <v>0</v>
      </c>
      <c r="F8" t="str">
        <f>" "&amp;LEFTB(Sheet1!C5&amp;REPT(" ",$F$2),$F$2)</f>
        <v xml:space="preserve"> Devonte Hynes                                                                                                 </v>
      </c>
      <c r="G8" s="4" t="s">
        <v>0</v>
      </c>
      <c r="H8" t="str">
        <f>LEFTB(Sheet1!D5&amp;REPT(" ",$H$2),$H$2)</f>
        <v xml:space="preserve">Blood Orange                                        </v>
      </c>
      <c r="I8" s="4" t="s">
        <v>0</v>
      </c>
      <c r="J8" s="3" t="str">
        <f>TEXT(Sheet1!E5,"HH:MM")&amp;" "</f>
        <v xml:space="preserve">02:30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Birmingham                      </v>
      </c>
      <c r="E9" s="4" t="s">
        <v>0</v>
      </c>
      <c r="F9" t="str">
        <f>" "&amp;LEFTB(Sheet1!C6&amp;REPT(" ",$F$2),$F$2)</f>
        <v xml:space="preserve"> Bryndon Cook / Devonte Hynes / Ian Isiah / Dudley Randall                                                     </v>
      </c>
      <c r="G9" s="4" t="s">
        <v>0</v>
      </c>
      <c r="H9" t="str">
        <f>LEFTB(Sheet1!D6&amp;REPT(" ",$H$2),$H$2)</f>
        <v xml:space="preserve">Blood Orange feat. Kelsey Lu, Ian Isiah             </v>
      </c>
      <c r="I9" s="4" t="s">
        <v>0</v>
      </c>
      <c r="J9" s="3" t="str">
        <f>TEXT(Sheet1!E6,"HH:MM")&amp;" "</f>
        <v xml:space="preserve">01:33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Good for You                    </v>
      </c>
      <c r="E10" s="4" t="s">
        <v>0</v>
      </c>
      <c r="F10" t="str">
        <f>" "&amp;LEFTB(Sheet1!C7&amp;REPT(" ",$F$2),$F$2)</f>
        <v xml:space="preserve"> Devonte Hynes / Justine Skye                                                                                  </v>
      </c>
      <c r="G10" s="4" t="s">
        <v>0</v>
      </c>
      <c r="H10" t="str">
        <f>LEFTB(Sheet1!D7&amp;REPT(" ",$H$2),$H$2)</f>
        <v xml:space="preserve">Blood Orange feat. Justin Skye                      </v>
      </c>
      <c r="I10" s="4" t="s">
        <v>0</v>
      </c>
      <c r="J10" s="3" t="str">
        <f>TEXT(Sheet1!E7,"HH:MM")&amp;" "</f>
        <v xml:space="preserve">02:22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Baby Florence (Figure)          </v>
      </c>
      <c r="E11" s="4" t="s">
        <v>0</v>
      </c>
      <c r="F11" t="str">
        <f>" "&amp;LEFTB(Sheet1!C8&amp;REPT(" ",$F$2),$F$2)</f>
        <v xml:space="preserve"> Devonte Hynes / Arthur Russell                                                                                </v>
      </c>
      <c r="G11" s="4" t="s">
        <v>0</v>
      </c>
      <c r="H11" t="str">
        <f>LEFTB(Sheet1!D8&amp;REPT(" ",$H$2),$H$2)</f>
        <v xml:space="preserve">Blood Orange                                        </v>
      </c>
      <c r="I11" s="4" t="s">
        <v>0</v>
      </c>
      <c r="J11" s="3" t="str">
        <f>TEXT(Sheet1!E8,"HH:MM")&amp;" "</f>
        <v xml:space="preserve">02:57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Gold Teeth                      </v>
      </c>
      <c r="E12" s="4" t="s">
        <v>0</v>
      </c>
      <c r="F12" t="str">
        <f>" "&amp;LEFTB(Sheet1!C9&amp;REPT(" ",$F$2),$F$2)</f>
        <v xml:space="preserve"> Paul Beauregard / Gangsta Boo / Jordan Houston / Patrick Houston / Devonte Hynes / Lola Mitchell / Project Pat</v>
      </c>
      <c r="G12" s="4" t="s">
        <v>0</v>
      </c>
      <c r="H12" t="str">
        <f>LEFTB(Sheet1!D9&amp;REPT(" ",$H$2),$H$2)</f>
        <v>Blood Orange feat. Project Pat, Gangsta Boo, Tinashe</v>
      </c>
      <c r="I12" s="4" t="s">
        <v>0</v>
      </c>
      <c r="J12" s="3" t="str">
        <f>TEXT(Sheet1!E9,"HH:MM")&amp;" "</f>
        <v xml:space="preserve">03:01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Berlin                          </v>
      </c>
      <c r="E13" s="4" t="s">
        <v>0</v>
      </c>
      <c r="F13" t="str">
        <f>" "&amp;LEFTB(Sheet1!C10&amp;REPT(" ",$F$2),$F$2)</f>
        <v xml:space="preserve"> Devonte Hynes / Ian Isiah / Aaron Maine                                                                       </v>
      </c>
      <c r="G13" s="4" t="s">
        <v>0</v>
      </c>
      <c r="H13" t="str">
        <f>LEFTB(Sheet1!D10&amp;REPT(" ",$H$2),$H$2)</f>
        <v xml:space="preserve">Blood Orange feat. Porches, Ian Isiah               </v>
      </c>
      <c r="I13" s="4" t="s">
        <v>0</v>
      </c>
      <c r="J13" s="3" t="str">
        <f>TEXT(Sheet1!E10,"HH:MM")&amp;" "</f>
        <v xml:space="preserve">01:58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>Tuesday Feeling (Choose to Stay)</v>
      </c>
      <c r="E14" s="4" t="s">
        <v>0</v>
      </c>
      <c r="F14" t="str">
        <f>" "&amp;LEFTB(Sheet1!C11&amp;REPT(" ",$F$2),$F$2)</f>
        <v xml:space="preserve"> Devonte Hynes / Tinashe Kachingwe                                                                             </v>
      </c>
      <c r="G14" s="4" t="s">
        <v>0</v>
      </c>
      <c r="H14" t="str">
        <f>LEFTB(Sheet1!D11&amp;REPT(" ",$H$2),$H$2)</f>
        <v xml:space="preserve">Blood Orange feat. TInashe                          </v>
      </c>
      <c r="I14" s="4" t="s">
        <v>0</v>
      </c>
      <c r="J14" s="3" t="str">
        <f>TEXT(Sheet1!E11,"HH:MM")&amp;" "</f>
        <v xml:space="preserve">02:57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Seven Hours, Pt. 1              </v>
      </c>
      <c r="E15" s="4" t="s">
        <v>0</v>
      </c>
      <c r="F15" t="str">
        <f>" "&amp;LEFTB(Sheet1!C12&amp;REPT(" ",$F$2),$F$2)</f>
        <v xml:space="preserve"> Devonte Hynes / Benny Revival                                                                                 </v>
      </c>
      <c r="G15" s="4" t="s">
        <v>0</v>
      </c>
      <c r="H15" t="str">
        <f>LEFTB(Sheet1!D12&amp;REPT(" ",$H$2),$H$2)</f>
        <v xml:space="preserve">Blood Orange deat. Benny Revival                    </v>
      </c>
      <c r="I15" s="4" t="s">
        <v>0</v>
      </c>
      <c r="J15" s="3" t="str">
        <f>TEXT(Sheet1!E12,"HH:MM")&amp;" "</f>
        <v xml:space="preserve">02:40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Take It Back                    </v>
      </c>
      <c r="E16" s="4" t="s">
        <v>0</v>
      </c>
      <c r="F16" t="str">
        <f>" "&amp;LEFTB(Sheet1!C13&amp;REPT(" ",$F$2),$F$2)</f>
        <v xml:space="preserve"> Arca / Russell Boring / Alejandro Ghersi / Devonte Hynes / Joba                                               </v>
      </c>
      <c r="G16" s="4" t="s">
        <v>0</v>
      </c>
      <c r="H16" t="str">
        <f>LEFTB(Sheet1!D13&amp;REPT(" ",$H$2),$H$2)</f>
        <v xml:space="preserve">Blood Orange feat. Arca, Joba, Justine Skye         </v>
      </c>
      <c r="I16" s="4" t="s">
        <v>0</v>
      </c>
      <c r="J16" s="3" t="str">
        <f>TEXT(Sheet1!E13,"HH:MM")&amp;" "</f>
        <v xml:space="preserve">04:22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Happiness                       </v>
      </c>
      <c r="E17" s="4" t="s">
        <v>0</v>
      </c>
      <c r="F17" t="str">
        <f>" "&amp;LEFTB(Sheet1!C14&amp;REPT(" ",$F$2),$F$2)</f>
        <v xml:space="preserve"> Devonte Hynes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Blood Orange                                        </v>
      </c>
      <c r="I17" s="4" t="s">
        <v>0</v>
      </c>
      <c r="J17" s="3" t="str">
        <f>TEXT(Sheet1!E14,"HH:MM")&amp;" "</f>
        <v xml:space="preserve">02:09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Today                           </v>
      </c>
      <c r="E18" s="4" t="s">
        <v>0</v>
      </c>
      <c r="F18" t="str">
        <f>" "&amp;LEFTB(Sheet1!C15&amp;REPT(" ",$F$2),$F$2)</f>
        <v xml:space="preserve"> Devonte Hynes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Blood Orange                                        </v>
      </c>
      <c r="I18" s="4" t="s">
        <v>0</v>
      </c>
      <c r="J18" s="3" t="str">
        <f>TEXT(Sheet1!E15,"HH:MM")&amp;" "</f>
        <v xml:space="preserve">01:19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1048576"/>
    </sheetView>
  </sheetViews>
  <sheetFormatPr defaultRowHeight="19.5"/>
  <cols>
    <col min="1" max="1" width="3.5546875" customWidth="1"/>
    <col min="2" max="2" width="31.33203125" customWidth="1"/>
    <col min="3" max="3" width="80.88671875" customWidth="1"/>
    <col min="4" max="4" width="49.77734375" customWidth="1"/>
    <col min="5" max="5" width="5.6640625" customWidth="1"/>
  </cols>
  <sheetData>
    <row r="1" spans="1:5">
      <c r="B1" t="s">
        <v>5</v>
      </c>
      <c r="D1" t="s">
        <v>1</v>
      </c>
      <c r="E1" t="s">
        <v>4</v>
      </c>
    </row>
    <row r="2" spans="1:5">
      <c r="A2">
        <v>1</v>
      </c>
      <c r="B2" t="s">
        <v>6</v>
      </c>
      <c r="C2" t="s">
        <v>7</v>
      </c>
      <c r="D2" t="s">
        <v>8</v>
      </c>
      <c r="E2" s="2">
        <v>5.1388888888888894E-2</v>
      </c>
    </row>
    <row r="3" spans="1:5">
      <c r="A3">
        <v>2</v>
      </c>
      <c r="B3" t="s">
        <v>9</v>
      </c>
      <c r="C3" t="s">
        <v>10</v>
      </c>
      <c r="D3" t="s">
        <v>8</v>
      </c>
      <c r="E3" s="2">
        <v>3.5416666666666666E-2</v>
      </c>
    </row>
    <row r="4" spans="1:5">
      <c r="A4">
        <v>3</v>
      </c>
      <c r="B4" t="s">
        <v>11</v>
      </c>
      <c r="C4" t="s">
        <v>12</v>
      </c>
      <c r="D4" t="s">
        <v>13</v>
      </c>
      <c r="E4" s="2">
        <v>0.10625</v>
      </c>
    </row>
    <row r="5" spans="1:5">
      <c r="A5">
        <v>4</v>
      </c>
      <c r="B5" t="s">
        <v>14</v>
      </c>
      <c r="C5" t="s">
        <v>10</v>
      </c>
      <c r="D5" t="s">
        <v>8</v>
      </c>
      <c r="E5" s="2">
        <v>0.10416666666666667</v>
      </c>
    </row>
    <row r="6" spans="1:5">
      <c r="A6">
        <v>5</v>
      </c>
      <c r="B6" t="s">
        <v>15</v>
      </c>
      <c r="C6" t="s">
        <v>16</v>
      </c>
      <c r="D6" t="s">
        <v>17</v>
      </c>
      <c r="E6" s="2">
        <v>6.458333333333334E-2</v>
      </c>
    </row>
    <row r="7" spans="1:5">
      <c r="A7">
        <v>6</v>
      </c>
      <c r="B7" t="s">
        <v>18</v>
      </c>
      <c r="C7" t="s">
        <v>19</v>
      </c>
      <c r="D7" t="s">
        <v>20</v>
      </c>
      <c r="E7" s="2">
        <v>9.8611111111111108E-2</v>
      </c>
    </row>
    <row r="8" spans="1:5">
      <c r="A8">
        <v>7</v>
      </c>
      <c r="B8" t="s">
        <v>21</v>
      </c>
      <c r="C8" t="s">
        <v>22</v>
      </c>
      <c r="D8" t="s">
        <v>8</v>
      </c>
      <c r="E8" s="2">
        <v>0.12291666666666667</v>
      </c>
    </row>
    <row r="9" spans="1:5">
      <c r="A9">
        <v>8</v>
      </c>
      <c r="B9" t="s">
        <v>23</v>
      </c>
      <c r="C9" t="s">
        <v>24</v>
      </c>
      <c r="D9" t="s">
        <v>25</v>
      </c>
      <c r="E9" s="2">
        <v>0.12569444444444444</v>
      </c>
    </row>
    <row r="10" spans="1:5">
      <c r="A10">
        <v>9</v>
      </c>
      <c r="B10" t="s">
        <v>26</v>
      </c>
      <c r="C10" t="s">
        <v>27</v>
      </c>
      <c r="D10" t="s">
        <v>28</v>
      </c>
      <c r="E10" s="2">
        <v>8.1944444444444445E-2</v>
      </c>
    </row>
    <row r="11" spans="1:5">
      <c r="A11">
        <v>10</v>
      </c>
      <c r="B11" t="s">
        <v>29</v>
      </c>
      <c r="C11" t="s">
        <v>30</v>
      </c>
      <c r="D11" t="s">
        <v>31</v>
      </c>
      <c r="E11" s="2">
        <v>0.12291666666666667</v>
      </c>
    </row>
    <row r="12" spans="1:5">
      <c r="A12">
        <v>11</v>
      </c>
      <c r="B12" t="s">
        <v>32</v>
      </c>
      <c r="C12" t="s">
        <v>33</v>
      </c>
      <c r="D12" t="s">
        <v>34</v>
      </c>
      <c r="E12" s="2">
        <v>0.1111111111111111</v>
      </c>
    </row>
    <row r="13" spans="1:5">
      <c r="A13">
        <v>12</v>
      </c>
      <c r="B13" s="5" t="s">
        <v>35</v>
      </c>
      <c r="C13" t="s">
        <v>36</v>
      </c>
      <c r="D13" t="s">
        <v>37</v>
      </c>
      <c r="E13" s="2">
        <v>0.18194444444444444</v>
      </c>
    </row>
    <row r="14" spans="1:5">
      <c r="A14">
        <v>13</v>
      </c>
      <c r="B14" t="s">
        <v>38</v>
      </c>
      <c r="C14" t="s">
        <v>10</v>
      </c>
      <c r="D14" t="s">
        <v>8</v>
      </c>
      <c r="E14" s="2">
        <v>8.9583333333333334E-2</v>
      </c>
    </row>
    <row r="15" spans="1:5">
      <c r="A15">
        <v>14</v>
      </c>
      <c r="B15" t="s">
        <v>39</v>
      </c>
      <c r="C15" t="s">
        <v>10</v>
      </c>
      <c r="D15" t="s">
        <v>8</v>
      </c>
      <c r="E15" s="2">
        <v>5.486111111111111E-2</v>
      </c>
    </row>
    <row r="16" spans="1:5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  <row r="28" spans="5:5">
      <c r="E28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Sheet3!bloodorange4</vt:lpstr>
      <vt:lpstr>Sheet1!bloodorange4_1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2020-06-07T12:23:15Z</dcterms:modified>
</cp:coreProperties>
</file>