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alicia7" localSheetId="0">Sheet1!$A$1:$E$16</definedName>
    <definedName name="alicia7" localSheetId="2">Sheet3!$A$1:$E$16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4" i="2" s="1"/>
  <c r="H2" i="2" a="1"/>
  <c r="F2" i="2"/>
  <c r="F2" i="2" a="1"/>
  <c r="D2" i="2"/>
  <c r="D26" i="2" s="1"/>
  <c r="D2" i="2" a="1"/>
  <c r="F21" i="2" l="1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alicia7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s://bm.planetky.com/alicia7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<sst xmlns="http://schemas.openxmlformats.org/spreadsheetml/2006/main" count="250" uniqueCount="46">
  <si>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</si>
  <si>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</si>
  <si>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</si>
  <si>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</si>
  <si>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</si>
  <si>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</t>
  </si>
  <si>
    <t>Composer</t>
  </si>
  <si>
    <t>Truth Without Love</t>
  </si>
  <si>
    <t>Kasseem Dean / Larrance Dopson / Damien Romel Farmer III / Alicia Keys / Terius Nash / Khirye Tyler / Justus West</t>
  </si>
  <si>
    <t>Alicia Keys</t>
  </si>
  <si>
    <t>Time Machine</t>
  </si>
  <si>
    <t>Alicia Keys / Sebastian Kole / Robin Tadross</t>
  </si>
  <si>
    <t>Authors of Forever</t>
  </si>
  <si>
    <t>Jonny Coffer / Alicia Keys / Johnny McDaid</t>
  </si>
  <si>
    <t>Wasted Energy</t>
  </si>
  <si>
    <t>Ariowa Irosogie / Richard Isong / Alicia Keys / Kali McLoughlin / Nathaniel Warner</t>
  </si>
  <si>
    <t>Alicia Keys feat. Diamond Platinumz</t>
  </si>
  <si>
    <t>Underdog</t>
  </si>
  <si>
    <t>Jonny Coffer / Alicia Keys / Johnny McDaid / Ed Sheeran / Foy Vance / Amy Wadge</t>
  </si>
  <si>
    <t>3 Hour Drive</t>
  </si>
  <si>
    <t>Alicia Keys / Jimmy Napes / Sampha Sisay</t>
  </si>
  <si>
    <t>Alicia Keys feat. Sampha</t>
  </si>
  <si>
    <t>Me x 7</t>
  </si>
  <si>
    <t>Jeremiah Bethea / Alicia Keys / Pierre Medor / Pat Postlewait / Christopher Stewart / Samuel Thomas / Tierra Whack</t>
  </si>
  <si>
    <t>Alicia Keys featl Tierra Whack</t>
  </si>
  <si>
    <t>Show Me Love</t>
  </si>
  <si>
    <t>Alicia Keys / Morgan Matthews / Daystar Peterson / Miguel Pimentel</t>
  </si>
  <si>
    <t>Alicia Keys feat, Miguel</t>
  </si>
  <si>
    <t>So Done</t>
  </si>
  <si>
    <t>Ludwig Göransson / Alicia Keys / Khalid Robinson</t>
  </si>
  <si>
    <t>Alicia Keys feat. Khalid</t>
  </si>
  <si>
    <t>Gramercy Park</t>
  </si>
  <si>
    <t>Alicia Keys / Jimmy Napes / Sam Romans</t>
  </si>
  <si>
    <t>Love Looks Better</t>
  </si>
  <si>
    <t>Christopher Brown / Larrance Dopson / Alicia Keys / Ryan Tedder / Noel Zancanella</t>
  </si>
  <si>
    <t>You Save Me</t>
  </si>
  <si>
    <t>Alicia Keys / Snoh Nowrozi</t>
  </si>
  <si>
    <t>Alicia Keys feat. Snoh Aalegra</t>
  </si>
  <si>
    <t>Jill Scott</t>
  </si>
  <si>
    <t>Kasseem Dean / Alicia Keys / Deleno Matthews / Jill Scott</t>
  </si>
  <si>
    <t>Alicia Keys feat. Jill Scott</t>
  </si>
  <si>
    <t>Perfect Way to Die</t>
  </si>
  <si>
    <t>Alicia Keys / Sebastian Kole</t>
  </si>
  <si>
    <t>Alicia Keys feat: Davide Rossi</t>
  </si>
  <si>
    <t>Good Job</t>
  </si>
  <si>
    <t>Kasseem Dean / Alicia Keys / Terius Nash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</si>
</sst>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icia7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licia7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18.33203125" customWidth="1"/>
    <col min="3" max="3" width="80.88671875" customWidth="1"/>
    <col min="4" max="4" width="33.4414062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0.10694444444444444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9</v>
      </c>
      <c r="E3" s="2">
        <v>0.18472222222222223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9</v>
      </c>
      <c r="E4" s="2">
        <v>0.15069444444444444</v>
      </c>
      <c r="F4" s="2"/>
      <c r="G4" s="2"/>
      <c r="H4" s="2"/>
      <c r="I4" s="2"/>
    </row>
    <row r="5" spans="1:9">
      <c r="A5">
        <v>4</v>
      </c>
      <c r="B5" t="s">
        <v>14</v>
      </c>
      <c r="C5" t="s">
        <v>15</v>
      </c>
      <c r="D5" t="s">
        <v>16</v>
      </c>
      <c r="E5" s="2">
        <v>0.17986111111111111</v>
      </c>
      <c r="F5" s="2"/>
      <c r="G5" s="2"/>
      <c r="H5" s="2"/>
      <c r="I5" s="2"/>
    </row>
    <row r="6" spans="1:9">
      <c r="A6">
        <v>5</v>
      </c>
      <c r="B6" s="2" t="s">
        <v>17</v>
      </c>
      <c r="C6" s="2" t="s">
        <v>18</v>
      </c>
      <c r="D6" t="s">
        <v>9</v>
      </c>
      <c r="E6" s="2">
        <v>0.14166666666666666</v>
      </c>
      <c r="F6" s="2"/>
      <c r="G6" s="2"/>
      <c r="H6" s="2"/>
      <c r="I6" s="2"/>
    </row>
    <row r="7" spans="1:9">
      <c r="A7">
        <v>6</v>
      </c>
      <c r="B7" t="s">
        <v>19</v>
      </c>
      <c r="C7" t="s">
        <v>20</v>
      </c>
      <c r="D7" t="s">
        <v>21</v>
      </c>
      <c r="E7" s="2">
        <v>0.1673611111111111</v>
      </c>
      <c r="F7" s="2"/>
      <c r="G7" s="2"/>
      <c r="H7" s="2"/>
      <c r="I7" s="2"/>
    </row>
    <row r="8" spans="1:9">
      <c r="A8">
        <v>7</v>
      </c>
      <c r="B8" t="s">
        <v>22</v>
      </c>
      <c r="C8" t="s">
        <v>23</v>
      </c>
      <c r="D8" t="s">
        <v>24</v>
      </c>
      <c r="E8" s="2">
        <v>0.14722222222222223</v>
      </c>
      <c r="F8" s="2"/>
      <c r="G8" s="2"/>
      <c r="H8" s="2"/>
      <c r="I8" s="2"/>
    </row>
    <row r="9" spans="1:9">
      <c r="A9">
        <v>8</v>
      </c>
      <c r="B9" t="s">
        <v>25</v>
      </c>
      <c r="C9" t="s">
        <v>26</v>
      </c>
      <c r="D9" t="s">
        <v>27</v>
      </c>
      <c r="E9" s="2">
        <v>0.13055555555555556</v>
      </c>
      <c r="F9" s="2"/>
      <c r="G9" s="2"/>
      <c r="H9" s="2"/>
      <c r="I9" s="2"/>
    </row>
    <row r="10" spans="1:9">
      <c r="A10">
        <v>9</v>
      </c>
      <c r="B10" t="s">
        <v>28</v>
      </c>
      <c r="C10" t="s">
        <v>29</v>
      </c>
      <c r="D10" t="s">
        <v>30</v>
      </c>
      <c r="E10" s="2">
        <v>0.16250000000000001</v>
      </c>
      <c r="F10" s="2"/>
      <c r="G10" s="2"/>
      <c r="H10" s="2"/>
      <c r="I10" s="2"/>
    </row>
    <row r="11" spans="1:9">
      <c r="A11">
        <v>10</v>
      </c>
      <c r="B11" t="s">
        <v>31</v>
      </c>
      <c r="C11" t="s">
        <v>32</v>
      </c>
      <c r="D11" t="s">
        <v>9</v>
      </c>
      <c r="E11" s="2">
        <v>0.13333333333333333</v>
      </c>
      <c r="F11" s="2"/>
      <c r="G11" s="2"/>
      <c r="H11" s="2"/>
      <c r="I11" s="2"/>
    </row>
    <row r="12" spans="1:9">
      <c r="A12">
        <v>11</v>
      </c>
      <c r="B12" t="s">
        <v>33</v>
      </c>
      <c r="C12" t="s">
        <v>34</v>
      </c>
      <c r="D12" t="s">
        <v>9</v>
      </c>
      <c r="E12" s="2">
        <v>0.14097222222222222</v>
      </c>
      <c r="F12" s="2"/>
      <c r="G12" s="2"/>
      <c r="H12" s="2"/>
      <c r="I12" s="2"/>
    </row>
    <row r="13" spans="1:9">
      <c r="A13">
        <v>12</v>
      </c>
      <c r="B13" s="5" t="s">
        <v>35</v>
      </c>
      <c r="C13" s="5" t="s">
        <v>36</v>
      </c>
      <c r="D13" t="s">
        <v>37</v>
      </c>
      <c r="E13" s="5">
        <v>0.15347222222222223</v>
      </c>
      <c r="F13" s="5"/>
      <c r="G13" s="2"/>
      <c r="H13" s="2"/>
      <c r="I13" s="2"/>
    </row>
    <row r="14" spans="1:9">
      <c r="A14">
        <v>13</v>
      </c>
      <c r="B14" t="s">
        <v>38</v>
      </c>
      <c r="C14" t="s">
        <v>39</v>
      </c>
      <c r="D14" t="s">
        <v>40</v>
      </c>
      <c r="E14" s="2">
        <v>0.17013888888888887</v>
      </c>
      <c r="F14" s="2"/>
      <c r="G14" s="2"/>
      <c r="H14" s="2"/>
      <c r="I14" s="2"/>
    </row>
    <row r="15" spans="1:9">
      <c r="A15">
        <v>14</v>
      </c>
      <c r="B15" t="s">
        <v>41</v>
      </c>
      <c r="C15" t="s">
        <v>42</v>
      </c>
      <c r="D15" t="s">
        <v>43</v>
      </c>
      <c r="E15" s="2">
        <v>0.14652777777777778</v>
      </c>
      <c r="F15" s="2"/>
      <c r="G15" s="2"/>
      <c r="H15" s="2"/>
      <c r="I15" s="2"/>
    </row>
    <row r="16" spans="1:9">
      <c r="A16">
        <v>15</v>
      </c>
      <c r="B16" t="s">
        <v>44</v>
      </c>
      <c r="C16" t="s">
        <v>45</v>
      </c>
      <c r="D16" t="s">
        <v>9</v>
      </c>
      <c r="E16" s="2">
        <v>0.16180555555555556</v>
      </c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workbookViewId="0">
      <selection activeCell="K19" sqref="A3:K19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18</v>
      </c>
      <c r="F2" s="1">
        <f t="array" ref="F2">MAX(LENB(Sheet1!C1:'Sheet1'!C30))</f>
        <v>114</v>
      </c>
      <c r="H2" s="1">
        <f t="array" ref="H2">MAX(LENB(Sheet1!D1:'Sheet1'!D30))</f>
        <v>35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>Truth Without Love</v>
      </c>
      <c r="E5" s="4" t="s">
        <v>0</v>
      </c>
      <c r="F5" t="str">
        <f>" "&amp;LEFTB(Sheet1!C2&amp;REPT(" ",$F$2),$F$2)</f>
        <v xml:space="preserve"> Kasseem Dean / Larrance Dopson / Damien Romel Farmer III / Alicia Keys / Terius Nash / Khirye Tyler / Justus West </v>
      </c>
      <c r="G5" s="4" t="s">
        <v>0</v>
      </c>
      <c r="H5" t="str">
        <f>LEFTB(Sheet1!D2&amp;REPT(" ",$H$2),$H$2)</f>
        <v xml:space="preserve">Alicia Keys                        </v>
      </c>
      <c r="I5" s="4" t="s">
        <v>0</v>
      </c>
      <c r="J5" s="3" t="str">
        <f>TEXT(Sheet1!E2,"HH:MM")&amp;" "</f>
        <v xml:space="preserve">02:34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Time Machine      </v>
      </c>
      <c r="E6" s="4" t="s">
        <v>0</v>
      </c>
      <c r="F6" t="str">
        <f>" "&amp;LEFTB(Sheet1!C3&amp;REPT(" ",$F$2),$F$2)</f>
        <v xml:space="preserve"> Alicia Keys / Sebastian Kole / Robin Tadross                                                                      </v>
      </c>
      <c r="G6" s="4" t="s">
        <v>0</v>
      </c>
      <c r="H6" t="str">
        <f>LEFTB(Sheet1!D3&amp;REPT(" ",$H$2),$H$2)</f>
        <v xml:space="preserve">Alicia Keys                        </v>
      </c>
      <c r="I6" s="4" t="s">
        <v>0</v>
      </c>
      <c r="J6" s="3" t="str">
        <f>TEXT(Sheet1!E3,"HH:MM")&amp;" "</f>
        <v xml:space="preserve">04:26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>Authors of Forever</v>
      </c>
      <c r="E7" s="4" t="s">
        <v>0</v>
      </c>
      <c r="F7" t="str">
        <f>" "&amp;LEFTB(Sheet1!C4&amp;REPT(" ",$F$2),$F$2)</f>
        <v xml:space="preserve"> Jonny Coffer / Alicia Keys / Johnny McDaid                                                                        </v>
      </c>
      <c r="G7" s="4" t="s">
        <v>0</v>
      </c>
      <c r="H7" t="str">
        <f>LEFTB(Sheet1!D4&amp;REPT(" ",$H$2),$H$2)</f>
        <v xml:space="preserve">Alicia Keys                        </v>
      </c>
      <c r="I7" s="4" t="s">
        <v>0</v>
      </c>
      <c r="J7" s="3" t="str">
        <f>TEXT(Sheet1!E4,"HH:MM")&amp;" "</f>
        <v xml:space="preserve">03:37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Wasted Energy     </v>
      </c>
      <c r="E8" s="4" t="s">
        <v>0</v>
      </c>
      <c r="F8" t="str">
        <f>" "&amp;LEFTB(Sheet1!C5&amp;REPT(" ",$F$2),$F$2)</f>
        <v xml:space="preserve"> Ariowa Irosogie / Richard Isong / Alicia Keys / Kali McLoughlin / Nathaniel Warner                                </v>
      </c>
      <c r="G8" s="4" t="s">
        <v>0</v>
      </c>
      <c r="H8" t="str">
        <f>LEFTB(Sheet1!D5&amp;REPT(" ",$H$2),$H$2)</f>
        <v>Alicia Keys feat. Diamond Platinumz</v>
      </c>
      <c r="I8" s="4" t="s">
        <v>0</v>
      </c>
      <c r="J8" s="3" t="str">
        <f>TEXT(Sheet1!E5,"HH:MM")&amp;" "</f>
        <v xml:space="preserve">04:19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Underdog          </v>
      </c>
      <c r="E9" s="4" t="s">
        <v>0</v>
      </c>
      <c r="F9" t="str">
        <f>" "&amp;LEFTB(Sheet1!C6&amp;REPT(" ",$F$2),$F$2)</f>
        <v xml:space="preserve"> Jonny Coffer / Alicia Keys / Johnny McDaid / Ed Sheeran / Foy Vance / Amy Wadge                                   </v>
      </c>
      <c r="G9" s="4" t="s">
        <v>0</v>
      </c>
      <c r="H9" t="str">
        <f>LEFTB(Sheet1!D6&amp;REPT(" ",$H$2),$H$2)</f>
        <v xml:space="preserve">Alicia Keys                        </v>
      </c>
      <c r="I9" s="4" t="s">
        <v>0</v>
      </c>
      <c r="J9" s="3" t="str">
        <f>TEXT(Sheet1!E6,"HH:MM")&amp;" "</f>
        <v xml:space="preserve">03:24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3 Hour Drive      </v>
      </c>
      <c r="E10" s="4" t="s">
        <v>0</v>
      </c>
      <c r="F10" t="str">
        <f>" "&amp;LEFTB(Sheet1!C7&amp;REPT(" ",$F$2),$F$2)</f>
        <v xml:space="preserve"> Alicia Keys / Jimmy Napes / Sampha Sisay                                                                          </v>
      </c>
      <c r="G10" s="4" t="s">
        <v>0</v>
      </c>
      <c r="H10" t="str">
        <f>LEFTB(Sheet1!D7&amp;REPT(" ",$H$2),$H$2)</f>
        <v xml:space="preserve">Alicia Keys feat. Sampha           </v>
      </c>
      <c r="I10" s="4" t="s">
        <v>0</v>
      </c>
      <c r="J10" s="3" t="str">
        <f>TEXT(Sheet1!E7,"HH:MM")&amp;" "</f>
        <v xml:space="preserve">04:01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Me x 7            </v>
      </c>
      <c r="E11" s="4" t="s">
        <v>0</v>
      </c>
      <c r="F11" t="str">
        <f>" "&amp;LEFTB(Sheet1!C8&amp;REPT(" ",$F$2),$F$2)</f>
        <v xml:space="preserve"> Jeremiah Bethea / Alicia Keys / Pierre Medor / Pat Postlewait / Christopher Stewart / Samuel Thomas / Tierra Whack</v>
      </c>
      <c r="G11" s="4" t="s">
        <v>0</v>
      </c>
      <c r="H11" t="str">
        <f>LEFTB(Sheet1!D8&amp;REPT(" ",$H$2),$H$2)</f>
        <v xml:space="preserve">Alicia Keys featl Tierra Whack     </v>
      </c>
      <c r="I11" s="4" t="s">
        <v>0</v>
      </c>
      <c r="J11" s="3" t="str">
        <f>TEXT(Sheet1!E8,"HH:MM")&amp;" "</f>
        <v xml:space="preserve">03:32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Show Me Love      </v>
      </c>
      <c r="E12" s="4" t="s">
        <v>0</v>
      </c>
      <c r="F12" t="str">
        <f>" "&amp;LEFTB(Sheet1!C9&amp;REPT(" ",$F$2),$F$2)</f>
        <v xml:space="preserve"> Alicia Keys / Morgan Matthews / Daystar Peterson / Miguel Pimentel                                                </v>
      </c>
      <c r="G12" s="4" t="s">
        <v>0</v>
      </c>
      <c r="H12" t="str">
        <f>LEFTB(Sheet1!D9&amp;REPT(" ",$H$2),$H$2)</f>
        <v xml:space="preserve">Alicia Keys feat, Miguel           </v>
      </c>
      <c r="I12" s="4" t="s">
        <v>0</v>
      </c>
      <c r="J12" s="3" t="str">
        <f>TEXT(Sheet1!E9,"HH:MM")&amp;" "</f>
        <v xml:space="preserve">03:08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So Done           </v>
      </c>
      <c r="E13" s="4" t="s">
        <v>0</v>
      </c>
      <c r="F13" t="str">
        <f>" "&amp;LEFTB(Sheet1!C10&amp;REPT(" ",$F$2),$F$2)</f>
        <v xml:space="preserve"> Ludwig Göransson / Alicia Keys / Khalid Robinson                                                                 </v>
      </c>
      <c r="G13" s="4" t="s">
        <v>0</v>
      </c>
      <c r="H13" t="str">
        <f>LEFTB(Sheet1!D10&amp;REPT(" ",$H$2),$H$2)</f>
        <v xml:space="preserve">Alicia Keys feat. Khalid           </v>
      </c>
      <c r="I13" s="4" t="s">
        <v>0</v>
      </c>
      <c r="J13" s="3" t="str">
        <f>TEXT(Sheet1!E10,"HH:MM")&amp;" "</f>
        <v xml:space="preserve">03:54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Gramercy Park     </v>
      </c>
      <c r="E14" s="4" t="s">
        <v>0</v>
      </c>
      <c r="F14" t="str">
        <f>" "&amp;LEFTB(Sheet1!C11&amp;REPT(" ",$F$2),$F$2)</f>
        <v xml:space="preserve"> Alicia Keys / Jimmy Napes / Sam Romans                                                                            </v>
      </c>
      <c r="G14" s="4" t="s">
        <v>0</v>
      </c>
      <c r="H14" t="str">
        <f>LEFTB(Sheet1!D11&amp;REPT(" ",$H$2),$H$2)</f>
        <v xml:space="preserve">Alicia Keys                        </v>
      </c>
      <c r="I14" s="4" t="s">
        <v>0</v>
      </c>
      <c r="J14" s="3" t="str">
        <f>TEXT(Sheet1!E11,"HH:MM")&amp;" "</f>
        <v xml:space="preserve">03:12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Love Looks Better </v>
      </c>
      <c r="E15" s="4" t="s">
        <v>0</v>
      </c>
      <c r="F15" t="str">
        <f>" "&amp;LEFTB(Sheet1!C12&amp;REPT(" ",$F$2),$F$2)</f>
        <v xml:space="preserve"> Christopher Brown / Larrance Dopson / Alicia Keys / Ryan Tedder / Noel Zancanella                                 </v>
      </c>
      <c r="G15" s="4" t="s">
        <v>0</v>
      </c>
      <c r="H15" t="str">
        <f>LEFTB(Sheet1!D12&amp;REPT(" ",$H$2),$H$2)</f>
        <v xml:space="preserve">Alicia Keys                        </v>
      </c>
      <c r="I15" s="4" t="s">
        <v>0</v>
      </c>
      <c r="J15" s="3" t="str">
        <f>TEXT(Sheet1!E12,"HH:MM")&amp;" "</f>
        <v xml:space="preserve">03:23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You Save Me       </v>
      </c>
      <c r="E16" s="4" t="s">
        <v>0</v>
      </c>
      <c r="F16" t="str">
        <f>" "&amp;LEFTB(Sheet1!C13&amp;REPT(" ",$F$2),$F$2)</f>
        <v xml:space="preserve"> Alicia Keys / Snoh Nowrozi                                                                                        </v>
      </c>
      <c r="G16" s="4" t="s">
        <v>0</v>
      </c>
      <c r="H16" t="str">
        <f>LEFTB(Sheet1!D13&amp;REPT(" ",$H$2),$H$2)</f>
        <v xml:space="preserve">Alicia Keys feat. Snoh Aalegra     </v>
      </c>
      <c r="I16" s="4" t="s">
        <v>0</v>
      </c>
      <c r="J16" s="3" t="str">
        <f>TEXT(Sheet1!E13,"HH:MM")&amp;" "</f>
        <v xml:space="preserve">03:41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Jill Scott        </v>
      </c>
      <c r="E17" s="4" t="s">
        <v>0</v>
      </c>
      <c r="F17" t="str">
        <f>" "&amp;LEFTB(Sheet1!C14&amp;REPT(" ",$F$2),$F$2)</f>
        <v xml:space="preserve"> Kasseem Dean / Alicia Keys / Deleno Matthews / Jill Scott                                                         </v>
      </c>
      <c r="G17" s="4" t="s">
        <v>0</v>
      </c>
      <c r="H17" t="str">
        <f>LEFTB(Sheet1!D14&amp;REPT(" ",$H$2),$H$2)</f>
        <v xml:space="preserve">Alicia Keys feat. Jill Scott       </v>
      </c>
      <c r="I17" s="4" t="s">
        <v>0</v>
      </c>
      <c r="J17" s="3" t="str">
        <f>TEXT(Sheet1!E14,"HH:MM")&amp;" "</f>
        <v xml:space="preserve">04:05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>Perfect Way to Die</v>
      </c>
      <c r="E18" s="4" t="s">
        <v>0</v>
      </c>
      <c r="F18" t="str">
        <f>" "&amp;LEFTB(Sheet1!C15&amp;REPT(" ",$F$2),$F$2)</f>
        <v xml:space="preserve"> Alicia Keys / Sebastian Kole                                                                                      </v>
      </c>
      <c r="G18" s="4" t="s">
        <v>0</v>
      </c>
      <c r="H18" t="str">
        <f>LEFTB(Sheet1!D15&amp;REPT(" ",$H$2),$H$2)</f>
        <v xml:space="preserve">Alicia Keys feat: Davide Rossi     </v>
      </c>
      <c r="I18" s="4" t="s">
        <v>0</v>
      </c>
      <c r="J18" s="3" t="str">
        <f>TEXT(Sheet1!E15,"HH:MM")&amp;" "</f>
        <v xml:space="preserve">03:31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Good Job          </v>
      </c>
      <c r="E19" s="4" t="s">
        <v>0</v>
      </c>
      <c r="F19" t="str">
        <f>" "&amp;LEFTB(Sheet1!C16&amp;REPT(" ",$F$2),$F$2)</f>
        <v xml:space="preserve"> Kasseem Dean / Alicia Keys / Terius Nash                                                                          </v>
      </c>
      <c r="G19" s="4" t="s">
        <v>0</v>
      </c>
      <c r="H19" t="str">
        <f>LEFTB(Sheet1!D16&amp;REPT(" ",$H$2),$H$2)</f>
        <v xml:space="preserve">Alicia Keys                        </v>
      </c>
      <c r="I19" s="4" t="s">
        <v>0</v>
      </c>
      <c r="J19" s="3" t="str">
        <f>TEXT(Sheet1!E16,"HH:MM")&amp;" "</f>
        <v xml:space="preserve">03:53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18.33203125" customWidth="1"/>
    <col min="3" max="3" width="80.88671875" customWidth="1"/>
    <col min="4" max="4" width="33.4414062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0.10694444444444444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9</v>
      </c>
      <c r="E3" s="2">
        <v>0.18472222222222223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9</v>
      </c>
      <c r="E4" s="2">
        <v>0.15069444444444444</v>
      </c>
      <c r="F4" s="2"/>
      <c r="G4" s="2"/>
      <c r="H4" s="2"/>
      <c r="I4" s="2"/>
    </row>
    <row r="5" spans="1:9">
      <c r="A5">
        <v>4</v>
      </c>
      <c r="B5" t="s">
        <v>14</v>
      </c>
      <c r="C5" t="s">
        <v>15</v>
      </c>
      <c r="D5" t="s">
        <v>16</v>
      </c>
      <c r="E5" s="2">
        <v>0.17986111111111111</v>
      </c>
      <c r="F5" s="2"/>
      <c r="G5" s="2"/>
      <c r="H5" s="2"/>
      <c r="I5" s="2"/>
    </row>
    <row r="6" spans="1:9">
      <c r="A6">
        <v>5</v>
      </c>
      <c r="B6" s="2" t="s">
        <v>17</v>
      </c>
      <c r="C6" s="2" t="s">
        <v>18</v>
      </c>
      <c r="D6" t="s">
        <v>9</v>
      </c>
      <c r="E6" s="2">
        <v>0.14166666666666666</v>
      </c>
      <c r="F6" s="2"/>
      <c r="G6" s="2"/>
      <c r="H6" s="2"/>
      <c r="I6" s="2"/>
    </row>
    <row r="7" spans="1:9">
      <c r="A7">
        <v>6</v>
      </c>
      <c r="B7" t="s">
        <v>19</v>
      </c>
      <c r="C7" t="s">
        <v>20</v>
      </c>
      <c r="D7" t="s">
        <v>21</v>
      </c>
      <c r="E7" s="2">
        <v>0.1673611111111111</v>
      </c>
      <c r="F7" s="2"/>
      <c r="G7" s="2"/>
      <c r="H7" s="2"/>
      <c r="I7" s="2"/>
    </row>
    <row r="8" spans="1:9">
      <c r="A8">
        <v>7</v>
      </c>
      <c r="B8" t="s">
        <v>22</v>
      </c>
      <c r="C8" t="s">
        <v>23</v>
      </c>
      <c r="D8" t="s">
        <v>24</v>
      </c>
      <c r="E8" s="2">
        <v>0.14722222222222223</v>
      </c>
      <c r="F8" s="2"/>
      <c r="G8" s="2"/>
      <c r="H8" s="2"/>
      <c r="I8" s="2"/>
    </row>
    <row r="9" spans="1:9">
      <c r="A9">
        <v>8</v>
      </c>
      <c r="B9" t="s">
        <v>25</v>
      </c>
      <c r="C9" t="s">
        <v>26</v>
      </c>
      <c r="D9" t="s">
        <v>27</v>
      </c>
      <c r="E9" s="2">
        <v>0.13055555555555556</v>
      </c>
      <c r="F9" s="2"/>
      <c r="G9" s="2"/>
      <c r="H9" s="2"/>
      <c r="I9" s="2"/>
    </row>
    <row r="10" spans="1:9">
      <c r="A10">
        <v>9</v>
      </c>
      <c r="B10" t="s">
        <v>28</v>
      </c>
      <c r="C10" t="s">
        <v>29</v>
      </c>
      <c r="D10" t="s">
        <v>30</v>
      </c>
      <c r="E10" s="2">
        <v>0.16250000000000001</v>
      </c>
      <c r="F10" s="2"/>
      <c r="G10" s="2"/>
      <c r="H10" s="2"/>
      <c r="I10" s="2"/>
    </row>
    <row r="11" spans="1:9">
      <c r="A11">
        <v>10</v>
      </c>
      <c r="B11" t="s">
        <v>31</v>
      </c>
      <c r="C11" t="s">
        <v>32</v>
      </c>
      <c r="D11" t="s">
        <v>9</v>
      </c>
      <c r="E11" s="2">
        <v>0.13333333333333333</v>
      </c>
      <c r="F11" s="2"/>
      <c r="G11" s="2"/>
      <c r="H11" s="2"/>
      <c r="I11" s="2"/>
    </row>
    <row r="12" spans="1:9">
      <c r="A12">
        <v>11</v>
      </c>
      <c r="B12" t="s">
        <v>33</v>
      </c>
      <c r="C12" t="s">
        <v>34</v>
      </c>
      <c r="D12" t="s">
        <v>9</v>
      </c>
      <c r="E12" s="2">
        <v>0.14097222222222222</v>
      </c>
      <c r="F12" s="2"/>
      <c r="G12" s="2"/>
      <c r="H12" s="2"/>
      <c r="I12" s="2"/>
    </row>
    <row r="13" spans="1:9">
      <c r="A13">
        <v>12</v>
      </c>
      <c r="B13" s="5" t="s">
        <v>35</v>
      </c>
      <c r="C13" s="5" t="s">
        <v>36</v>
      </c>
      <c r="D13" t="s">
        <v>37</v>
      </c>
      <c r="E13" s="5">
        <v>0.15347222222222223</v>
      </c>
      <c r="F13" s="5"/>
      <c r="G13" s="2"/>
      <c r="H13" s="2"/>
      <c r="I13" s="2"/>
    </row>
    <row r="14" spans="1:9">
      <c r="A14">
        <v>13</v>
      </c>
      <c r="B14" t="s">
        <v>38</v>
      </c>
      <c r="C14" t="s">
        <v>39</v>
      </c>
      <c r="D14" t="s">
        <v>40</v>
      </c>
      <c r="E14" s="2">
        <v>0.17013888888888887</v>
      </c>
      <c r="F14" s="2"/>
      <c r="G14" s="2"/>
      <c r="H14" s="2"/>
      <c r="I14" s="2"/>
    </row>
    <row r="15" spans="1:9">
      <c r="A15">
        <v>14</v>
      </c>
      <c r="B15" t="s">
        <v>41</v>
      </c>
      <c r="C15" t="s">
        <v>42</v>
      </c>
      <c r="D15" t="s">
        <v>43</v>
      </c>
      <c r="E15" s="2">
        <v>0.14652777777777778</v>
      </c>
      <c r="F15" s="2"/>
      <c r="G15" s="2"/>
      <c r="H15" s="2"/>
      <c r="I15" s="2"/>
    </row>
    <row r="16" spans="1:9">
      <c r="A16">
        <v>15</v>
      </c>
      <c r="B16" t="s">
        <v>44</v>
      </c>
      <c r="C16" t="s">
        <v>45</v>
      </c>
      <c r="D16" t="s">
        <v>9</v>
      </c>
      <c r="E16" s="2">
        <v>0.16180555555555556</v>
      </c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I25" s="2"/>
      <c r="J25" s="2"/>
    </row>
    <row r="26" spans="5:10">
      <c r="I26" s="2"/>
      <c r="J26" s="2"/>
    </row>
    <row r="27" spans="5:10"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Sheet1!alicia7</vt:lpstr>
      <vt:lpstr>Sheet3!alicia7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2021-03-30T12:38:19Z</dcterms:modified>
</cp:coreProperties>
</file>