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anellemonae3" localSheetId="0">Sheet1!$A$1:$E$15</definedName>
    <definedName name="janellemonae3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janellemonae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janellemonae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<sst xmlns="http://schemas.openxmlformats.org/spreadsheetml/2006/main" count="230" uniqueCount="39">
  <si>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</si>
  <si>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</si>
  <si>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</si>
  <si>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</si>
  <si>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</si>
  <si>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</si>
  <si>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Dirty Computer</t>
  </si>
  <si>
    <t>Dr. Nathaniel Irvin III / Janelle Monae Robinson / Nate "Rocket" Wonder</t>
  </si>
  <si>
    <t>Janelle Monae feat, Brian Wilson</t>
  </si>
  <si>
    <t>Crazy, Classic, Life</t>
  </si>
  <si>
    <t>Charles Joseph II / Dr. Nathaniel Irvin III / Janelle Monae Robinson / Nate "Rocket" Wonder</t>
  </si>
  <si>
    <t>Janelle Monae</t>
  </si>
  <si>
    <t>Take a Byte</t>
  </si>
  <si>
    <t>Dr. Nathaniel Irvin III / John Webb Jr. / Janelle Monae Robinson / Nana Kwabena Tuffuor / Nate "Rocket" Wonder</t>
  </si>
  <si>
    <t>Jane's Dream</t>
  </si>
  <si>
    <t>Jon Brion</t>
  </si>
  <si>
    <t>Screwed</t>
  </si>
  <si>
    <t>Roman GianArthur / Charles Joseph II / Dr. Nathaniel Irvin III / Benjamin Hudson McIldowie / Janelle Monae Robinson</t>
  </si>
  <si>
    <t>Janelle Monae feat. Zoe Kravitz</t>
  </si>
  <si>
    <t>Django Jane</t>
  </si>
  <si>
    <t>Dr. Nathaniel Irvin III / Janelle Monae Robinson / Nana Kwabena Tuffuor</t>
  </si>
  <si>
    <t>PYNK</t>
  </si>
  <si>
    <t>Wynne Bennett / Charles Joseph II / Dr. Nathaniel Irvin III / Taylor Parks / Janelle Monae Robinson</t>
  </si>
  <si>
    <t>Janelle Monae feat. Grimes</t>
  </si>
  <si>
    <t>Make Me Feel</t>
  </si>
  <si>
    <t>Robin Fredriksson / Matt Friedman / Julia Michaels / Janelle Monae Robinson / Justin Tranter</t>
  </si>
  <si>
    <t>I Got the Juice</t>
  </si>
  <si>
    <t>Joshua Dean / Roman GianArthur / Dr. Nathaniel Irvin III / Taylor Parks / Janelle Monae Robinson / Nana Kwabena Tuffuor / Pharrell Williams</t>
  </si>
  <si>
    <t>Janelle Monae feat, Pharrell Williams</t>
  </si>
  <si>
    <t>I Like That</t>
  </si>
  <si>
    <t>Patrick Brown / Dr. Nathaniel Irvin III / Ray Murray / Taylor Parks / Janelle Monae Robinson / Rico Wade</t>
  </si>
  <si>
    <t>Stevie's Dream</t>
  </si>
  <si>
    <t>Roman GianArthur / Dr. Nathaniel Irvin III</t>
  </si>
  <si>
    <t>Don't Judge Me</t>
  </si>
  <si>
    <t>Joshua Dean / Roman GianArthur / Dr. Nathaniel Irvin III / Taylor Parks / Janelle Monae Robinson</t>
  </si>
  <si>
    <t>So Afraid</t>
  </si>
  <si>
    <t>Dr. Nathaniel Irvin III / Janelle Monae Robinson</t>
  </si>
  <si>
    <t>Americans</t>
  </si>
  <si>
    <t>Charles Joseph II / Dr. Nathaniel Irvin III / John Webb Jr. / Janelle Monae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</si>
</sst>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nellemonae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nellemonae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17.77734375" customWidth="1"/>
    <col min="3" max="3" width="80.88671875" customWidth="1"/>
    <col min="4" max="4" width="34.21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8.2638888888888887E-2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0.1986111111111111</v>
      </c>
    </row>
    <row r="4" spans="1:5">
      <c r="A4">
        <v>3</v>
      </c>
      <c r="B4" t="s">
        <v>12</v>
      </c>
      <c r="C4" t="s">
        <v>13</v>
      </c>
      <c r="D4" t="s">
        <v>11</v>
      </c>
      <c r="E4" s="2">
        <v>0.17152777777777775</v>
      </c>
    </row>
    <row r="5" spans="1:5">
      <c r="A5">
        <v>4</v>
      </c>
      <c r="B5" t="s">
        <v>14</v>
      </c>
      <c r="C5" t="s">
        <v>15</v>
      </c>
      <c r="D5" t="s">
        <v>11</v>
      </c>
      <c r="E5" s="2">
        <v>1.2499999999999999E-2</v>
      </c>
    </row>
    <row r="6" spans="1:5">
      <c r="A6">
        <v>5</v>
      </c>
      <c r="B6" t="s">
        <v>16</v>
      </c>
      <c r="C6" t="s">
        <v>17</v>
      </c>
      <c r="D6" t="s">
        <v>18</v>
      </c>
      <c r="E6" s="2">
        <v>0.20972222222222223</v>
      </c>
    </row>
    <row r="7" spans="1:5">
      <c r="A7">
        <v>6</v>
      </c>
      <c r="B7" t="s">
        <v>19</v>
      </c>
      <c r="C7" t="s">
        <v>20</v>
      </c>
      <c r="D7" t="s">
        <v>11</v>
      </c>
      <c r="E7" s="2">
        <v>0.13194444444444445</v>
      </c>
    </row>
    <row r="8" spans="1:5">
      <c r="A8">
        <v>7</v>
      </c>
      <c r="B8" t="s">
        <v>21</v>
      </c>
      <c r="C8" t="s">
        <v>22</v>
      </c>
      <c r="D8" t="s">
        <v>23</v>
      </c>
      <c r="E8" s="2">
        <v>0.16666666666666666</v>
      </c>
    </row>
    <row r="9" spans="1:5">
      <c r="A9">
        <v>8</v>
      </c>
      <c r="B9" t="s">
        <v>24</v>
      </c>
      <c r="C9" t="s">
        <v>25</v>
      </c>
      <c r="D9" t="s">
        <v>11</v>
      </c>
      <c r="E9" s="2">
        <v>0.13472222222222222</v>
      </c>
    </row>
    <row r="10" spans="1:5">
      <c r="A10">
        <v>9</v>
      </c>
      <c r="B10" t="s">
        <v>26</v>
      </c>
      <c r="C10" t="s">
        <v>27</v>
      </c>
      <c r="D10" t="s">
        <v>28</v>
      </c>
      <c r="E10" s="2">
        <v>0.15694444444444444</v>
      </c>
    </row>
    <row r="11" spans="1:5">
      <c r="A11">
        <v>10</v>
      </c>
      <c r="B11" t="s">
        <v>29</v>
      </c>
      <c r="C11" t="s">
        <v>30</v>
      </c>
      <c r="D11" t="s">
        <v>11</v>
      </c>
      <c r="E11" s="2">
        <v>0.1388888888888889</v>
      </c>
    </row>
    <row r="12" spans="1:5">
      <c r="A12">
        <v>11</v>
      </c>
      <c r="B12" t="s">
        <v>31</v>
      </c>
      <c r="C12" t="s">
        <v>32</v>
      </c>
      <c r="D12" t="s">
        <v>11</v>
      </c>
      <c r="E12" s="2">
        <v>0.25208333333333333</v>
      </c>
    </row>
    <row r="13" spans="1:5">
      <c r="A13">
        <v>12</v>
      </c>
      <c r="B13" s="5" t="s">
        <v>33</v>
      </c>
      <c r="C13" t="s">
        <v>34</v>
      </c>
      <c r="D13" t="s">
        <v>11</v>
      </c>
      <c r="E13" s="2">
        <v>3.1944444444444449E-2</v>
      </c>
    </row>
    <row r="14" spans="1:5">
      <c r="A14">
        <v>13</v>
      </c>
      <c r="B14" t="s">
        <v>35</v>
      </c>
      <c r="C14" t="s">
        <v>36</v>
      </c>
      <c r="D14" t="s">
        <v>11</v>
      </c>
      <c r="E14" s="2">
        <v>0.16944444444444443</v>
      </c>
    </row>
    <row r="15" spans="1:5">
      <c r="A15">
        <v>14</v>
      </c>
      <c r="B15" t="s">
        <v>37</v>
      </c>
      <c r="C15" t="s">
        <v>38</v>
      </c>
      <c r="D15" t="s">
        <v>11</v>
      </c>
      <c r="E15" s="2">
        <v>0.17083333333333331</v>
      </c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20</v>
      </c>
      <c r="F2" s="1">
        <f t="array" ref="F2">MAX(LENB(Sheet1!C1:'Sheet1'!C30))</f>
        <v>139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Dirty Computer      </v>
      </c>
      <c r="E5" s="4" t="s">
        <v>0</v>
      </c>
      <c r="F5" t="str">
        <f>" "&amp;LEFTB(Sheet1!C2&amp;REPT(" ",$F$2),$F$2)</f>
        <v xml:space="preserve"> Dr. Nathaniel Irvin III / Janelle Monae Robinson / Nate "Rocket" Wonder                                                                    </v>
      </c>
      <c r="G5" s="4" t="s">
        <v>0</v>
      </c>
      <c r="H5" t="str">
        <f>LEFTB(Sheet1!D2&amp;REPT(" ",$H$2),$H$2)</f>
        <v xml:space="preserve">Janelle Monae feat, Brian Wilson     </v>
      </c>
      <c r="I5" s="4" t="s">
        <v>0</v>
      </c>
      <c r="J5" s="3" t="str">
        <f>TEXT(Sheet1!E2,"HH:MM")&amp;" "</f>
        <v xml:space="preserve">01:59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Crazy, Classic, Life</v>
      </c>
      <c r="E6" s="4" t="s">
        <v>0</v>
      </c>
      <c r="F6" t="str">
        <f>" "&amp;LEFTB(Sheet1!C3&amp;REPT(" ",$F$2),$F$2)</f>
        <v xml:space="preserve"> Charles Joseph II / Dr. Nathaniel Irvin III / Janelle Monae Robinson / Nate "Rocket" Wonder                                                </v>
      </c>
      <c r="G6" s="4" t="s">
        <v>0</v>
      </c>
      <c r="H6" t="str">
        <f>LEFTB(Sheet1!D3&amp;REPT(" ",$H$2),$H$2)</f>
        <v xml:space="preserve">Janelle Monae                        </v>
      </c>
      <c r="I6" s="4" t="s">
        <v>0</v>
      </c>
      <c r="J6" s="3" t="str">
        <f>TEXT(Sheet1!E3,"HH:MM")&amp;" "</f>
        <v xml:space="preserve">04:46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Take a Byte         </v>
      </c>
      <c r="E7" s="4" t="s">
        <v>0</v>
      </c>
      <c r="F7" t="str">
        <f>" "&amp;LEFTB(Sheet1!C4&amp;REPT(" ",$F$2),$F$2)</f>
        <v xml:space="preserve"> Dr. Nathaniel Irvin III / John Webb Jr. / Janelle Monae Robinson / Nana Kwabena Tuffuor / Nate "Rocket" Wonder                             </v>
      </c>
      <c r="G7" s="4" t="s">
        <v>0</v>
      </c>
      <c r="H7" t="str">
        <f>LEFTB(Sheet1!D4&amp;REPT(" ",$H$2),$H$2)</f>
        <v xml:space="preserve">Janelle Monae                        </v>
      </c>
      <c r="I7" s="4" t="s">
        <v>0</v>
      </c>
      <c r="J7" s="3" t="str">
        <f>TEXT(Sheet1!E4,"HH:MM")&amp;" "</f>
        <v xml:space="preserve">04:07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Jane's Dream        </v>
      </c>
      <c r="E8" s="4" t="s">
        <v>0</v>
      </c>
      <c r="F8" t="str">
        <f>" "&amp;LEFTB(Sheet1!C5&amp;REPT(" ",$F$2),$F$2)</f>
        <v xml:space="preserve"> Jon Brion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Janelle Monae                        </v>
      </c>
      <c r="I8" s="4" t="s">
        <v>0</v>
      </c>
      <c r="J8" s="3" t="str">
        <f>TEXT(Sheet1!E5,"HH:MM")&amp;" "</f>
        <v xml:space="preserve">00:18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Screwed             </v>
      </c>
      <c r="E9" s="4" t="s">
        <v>0</v>
      </c>
      <c r="F9" t="str">
        <f>" "&amp;LEFTB(Sheet1!C6&amp;REPT(" ",$F$2),$F$2)</f>
        <v xml:space="preserve"> Roman GianArthur / Charles Joseph II / Dr. Nathaniel Irvin III / Benjamin Hudson McIldowie / Janelle Monae Robinson                        </v>
      </c>
      <c r="G9" s="4" t="s">
        <v>0</v>
      </c>
      <c r="H9" t="str">
        <f>LEFTB(Sheet1!D6&amp;REPT(" ",$H$2),$H$2)</f>
        <v xml:space="preserve">Janelle Monae feat. Zoe Kravitz      </v>
      </c>
      <c r="I9" s="4" t="s">
        <v>0</v>
      </c>
      <c r="J9" s="3" t="str">
        <f>TEXT(Sheet1!E6,"HH:MM")&amp;" "</f>
        <v xml:space="preserve">05:02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Django Jane         </v>
      </c>
      <c r="E10" s="4" t="s">
        <v>0</v>
      </c>
      <c r="F10" t="str">
        <f>" "&amp;LEFTB(Sheet1!C7&amp;REPT(" ",$F$2),$F$2)</f>
        <v xml:space="preserve"> Dr. Nathaniel Irvin III / Janelle Monae Robinson / Nana Kwabena Tuffuor                                                                    </v>
      </c>
      <c r="G10" s="4" t="s">
        <v>0</v>
      </c>
      <c r="H10" t="str">
        <f>LEFTB(Sheet1!D7&amp;REPT(" ",$H$2),$H$2)</f>
        <v xml:space="preserve">Janelle Monae                        </v>
      </c>
      <c r="I10" s="4" t="s">
        <v>0</v>
      </c>
      <c r="J10" s="3" t="str">
        <f>TEXT(Sheet1!E7,"HH:MM")&amp;" "</f>
        <v xml:space="preserve">03:10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PYNK                </v>
      </c>
      <c r="E11" s="4" t="s">
        <v>0</v>
      </c>
      <c r="F11" t="str">
        <f>" "&amp;LEFTB(Sheet1!C8&amp;REPT(" ",$F$2),$F$2)</f>
        <v xml:space="preserve"> Wynne Bennett / Charles Joseph II / Dr. Nathaniel Irvin III / Taylor Parks / Janelle Monae Robinson                                        </v>
      </c>
      <c r="G11" s="4" t="s">
        <v>0</v>
      </c>
      <c r="H11" t="str">
        <f>LEFTB(Sheet1!D8&amp;REPT(" ",$H$2),$H$2)</f>
        <v xml:space="preserve">Janelle Monae feat. Grimes           </v>
      </c>
      <c r="I11" s="4" t="s">
        <v>0</v>
      </c>
      <c r="J11" s="3" t="str">
        <f>TEXT(Sheet1!E8,"HH:MM")&amp;" "</f>
        <v xml:space="preserve">04:00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Make Me Feel        </v>
      </c>
      <c r="E12" s="4" t="s">
        <v>0</v>
      </c>
      <c r="F12" t="str">
        <f>" "&amp;LEFTB(Sheet1!C9&amp;REPT(" ",$F$2),$F$2)</f>
        <v xml:space="preserve"> Robin Fredriksson / Matt Friedman / Julia Michaels / Janelle Monae Robinson / Justin Tranter                                               </v>
      </c>
      <c r="G12" s="4" t="s">
        <v>0</v>
      </c>
      <c r="H12" t="str">
        <f>LEFTB(Sheet1!D9&amp;REPT(" ",$H$2),$H$2)</f>
        <v xml:space="preserve">Janelle Monae                        </v>
      </c>
      <c r="I12" s="4" t="s">
        <v>0</v>
      </c>
      <c r="J12" s="3" t="str">
        <f>TEXT(Sheet1!E9,"HH:MM")&amp;" "</f>
        <v xml:space="preserve">03:14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 Got the Juice     </v>
      </c>
      <c r="E13" s="4" t="s">
        <v>0</v>
      </c>
      <c r="F13" t="str">
        <f>" "&amp;LEFTB(Sheet1!C10&amp;REPT(" ",$F$2),$F$2)</f>
        <v xml:space="preserve"> Joshua Dean / Roman GianArthur / Dr. Nathaniel Irvin III / Taylor Parks / Janelle Monae Robinson / Nana Kwabena Tuffuor / Pharrell Williams</v>
      </c>
      <c r="G13" s="4" t="s">
        <v>0</v>
      </c>
      <c r="H13" t="str">
        <f>LEFTB(Sheet1!D10&amp;REPT(" ",$H$2),$H$2)</f>
        <v>Janelle Monae feat, Pharrell Williams</v>
      </c>
      <c r="I13" s="4" t="s">
        <v>0</v>
      </c>
      <c r="J13" s="3" t="str">
        <f>TEXT(Sheet1!E10,"HH:MM")&amp;" "</f>
        <v xml:space="preserve">03:46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I Like That         </v>
      </c>
      <c r="E14" s="4" t="s">
        <v>0</v>
      </c>
      <c r="F14" t="str">
        <f>" "&amp;LEFTB(Sheet1!C11&amp;REPT(" ",$F$2),$F$2)</f>
        <v xml:space="preserve"> Patrick Brown / Dr. Nathaniel Irvin III / Ray Murray / Taylor Parks / Janelle Monae Robinson / Rico Wade                                   </v>
      </c>
      <c r="G14" s="4" t="s">
        <v>0</v>
      </c>
      <c r="H14" t="str">
        <f>LEFTB(Sheet1!D11&amp;REPT(" ",$H$2),$H$2)</f>
        <v xml:space="preserve">Janelle Monae                        </v>
      </c>
      <c r="I14" s="4" t="s">
        <v>0</v>
      </c>
      <c r="J14" s="3" t="str">
        <f>TEXT(Sheet1!E11,"HH:MM")&amp;" "</f>
        <v xml:space="preserve">03:20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Stevie's Dream      </v>
      </c>
      <c r="E15" s="4" t="s">
        <v>0</v>
      </c>
      <c r="F15" t="str">
        <f>" "&amp;LEFTB(Sheet1!C12&amp;REPT(" ",$F$2),$F$2)</f>
        <v xml:space="preserve"> Roman GianArthur / Dr. Nathaniel Irvin III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Janelle Monae                        </v>
      </c>
      <c r="I15" s="4" t="s">
        <v>0</v>
      </c>
      <c r="J15" s="3" t="str">
        <f>TEXT(Sheet1!E12,"HH:MM")&amp;" "</f>
        <v xml:space="preserve">06:03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Don't Judge Me      </v>
      </c>
      <c r="E16" s="4" t="s">
        <v>0</v>
      </c>
      <c r="F16" t="str">
        <f>" "&amp;LEFTB(Sheet1!C13&amp;REPT(" ",$F$2),$F$2)</f>
        <v xml:space="preserve"> Joshua Dean / Roman GianArthur / Dr. Nathaniel Irvin III / Taylor Parks / Janelle Monae Robinson                                           </v>
      </c>
      <c r="G16" s="4" t="s">
        <v>0</v>
      </c>
      <c r="H16" t="str">
        <f>LEFTB(Sheet1!D13&amp;REPT(" ",$H$2),$H$2)</f>
        <v xml:space="preserve">Janelle Monae                        </v>
      </c>
      <c r="I16" s="4" t="s">
        <v>0</v>
      </c>
      <c r="J16" s="3" t="str">
        <f>TEXT(Sheet1!E13,"HH:MM")&amp;" "</f>
        <v xml:space="preserve">00:46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So Afraid           </v>
      </c>
      <c r="E17" s="4" t="s">
        <v>0</v>
      </c>
      <c r="F17" t="str">
        <f>" "&amp;LEFTB(Sheet1!C14&amp;REPT(" ",$F$2),$F$2)</f>
        <v xml:space="preserve"> Dr. Nathaniel Irvin III / Janelle Monae Robinson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Janelle Monae                        </v>
      </c>
      <c r="I17" s="4" t="s">
        <v>0</v>
      </c>
      <c r="J17" s="3" t="str">
        <f>TEXT(Sheet1!E14,"HH:MM")&amp;" "</f>
        <v xml:space="preserve">04:04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Americans           </v>
      </c>
      <c r="E18" s="4" t="s">
        <v>0</v>
      </c>
      <c r="F18" t="str">
        <f>" "&amp;LEFTB(Sheet1!C15&amp;REPT(" ",$F$2),$F$2)</f>
        <v xml:space="preserve"> Charles Joseph II / Dr. Nathaniel Irvin III / John Webb Jr. / Janelle Monae Robinson                                                       </v>
      </c>
      <c r="G18" s="4" t="s">
        <v>0</v>
      </c>
      <c r="H18" t="str">
        <f>LEFTB(Sheet1!D15&amp;REPT(" ",$H$2),$H$2)</f>
        <v xml:space="preserve">Janelle Monae                        </v>
      </c>
      <c r="I18" s="4" t="s">
        <v>0</v>
      </c>
      <c r="J18" s="3" t="str">
        <f>TEXT(Sheet1!E15,"HH:MM")&amp;" "</f>
        <v xml:space="preserve">04:06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17.77734375" customWidth="1"/>
    <col min="3" max="3" width="80.88671875" customWidth="1"/>
    <col min="4" max="4" width="34.21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8.2638888888888887E-2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0.1986111111111111</v>
      </c>
    </row>
    <row r="4" spans="1:5">
      <c r="A4">
        <v>3</v>
      </c>
      <c r="B4" t="s">
        <v>12</v>
      </c>
      <c r="C4" t="s">
        <v>13</v>
      </c>
      <c r="D4" t="s">
        <v>11</v>
      </c>
      <c r="E4" s="2">
        <v>0.17152777777777775</v>
      </c>
    </row>
    <row r="5" spans="1:5">
      <c r="A5">
        <v>4</v>
      </c>
      <c r="B5" t="s">
        <v>14</v>
      </c>
      <c r="C5" t="s">
        <v>15</v>
      </c>
      <c r="D5" t="s">
        <v>11</v>
      </c>
      <c r="E5" s="2">
        <v>1.2499999999999999E-2</v>
      </c>
    </row>
    <row r="6" spans="1:5">
      <c r="A6">
        <v>5</v>
      </c>
      <c r="B6" t="s">
        <v>16</v>
      </c>
      <c r="C6" t="s">
        <v>17</v>
      </c>
      <c r="D6" t="s">
        <v>18</v>
      </c>
      <c r="E6" s="2">
        <v>0.20972222222222223</v>
      </c>
    </row>
    <row r="7" spans="1:5">
      <c r="A7">
        <v>6</v>
      </c>
      <c r="B7" t="s">
        <v>19</v>
      </c>
      <c r="C7" t="s">
        <v>20</v>
      </c>
      <c r="D7" t="s">
        <v>11</v>
      </c>
      <c r="E7" s="2">
        <v>0.13194444444444445</v>
      </c>
    </row>
    <row r="8" spans="1:5">
      <c r="A8">
        <v>7</v>
      </c>
      <c r="B8" t="s">
        <v>21</v>
      </c>
      <c r="C8" t="s">
        <v>22</v>
      </c>
      <c r="D8" t="s">
        <v>23</v>
      </c>
      <c r="E8" s="2">
        <v>0.16666666666666666</v>
      </c>
    </row>
    <row r="9" spans="1:5">
      <c r="A9">
        <v>8</v>
      </c>
      <c r="B9" t="s">
        <v>24</v>
      </c>
      <c r="C9" t="s">
        <v>25</v>
      </c>
      <c r="D9" t="s">
        <v>11</v>
      </c>
      <c r="E9" s="2">
        <v>0.13472222222222222</v>
      </c>
    </row>
    <row r="10" spans="1:5">
      <c r="A10">
        <v>9</v>
      </c>
      <c r="B10" t="s">
        <v>26</v>
      </c>
      <c r="C10" t="s">
        <v>27</v>
      </c>
      <c r="D10" t="s">
        <v>28</v>
      </c>
      <c r="E10" s="2">
        <v>0.15694444444444444</v>
      </c>
    </row>
    <row r="11" spans="1:5">
      <c r="A11">
        <v>10</v>
      </c>
      <c r="B11" t="s">
        <v>29</v>
      </c>
      <c r="C11" t="s">
        <v>30</v>
      </c>
      <c r="D11" t="s">
        <v>11</v>
      </c>
      <c r="E11" s="2">
        <v>0.1388888888888889</v>
      </c>
    </row>
    <row r="12" spans="1:5">
      <c r="A12">
        <v>11</v>
      </c>
      <c r="B12" t="s">
        <v>31</v>
      </c>
      <c r="C12" t="s">
        <v>32</v>
      </c>
      <c r="D12" t="s">
        <v>11</v>
      </c>
      <c r="E12" s="2">
        <v>0.25208333333333333</v>
      </c>
    </row>
    <row r="13" spans="1:5">
      <c r="A13">
        <v>12</v>
      </c>
      <c r="B13" s="5" t="s">
        <v>33</v>
      </c>
      <c r="C13" t="s">
        <v>34</v>
      </c>
      <c r="D13" t="s">
        <v>11</v>
      </c>
      <c r="E13" s="2">
        <v>3.1944444444444449E-2</v>
      </c>
    </row>
    <row r="14" spans="1:5">
      <c r="A14">
        <v>13</v>
      </c>
      <c r="B14" t="s">
        <v>35</v>
      </c>
      <c r="C14" t="s">
        <v>36</v>
      </c>
      <c r="D14" t="s">
        <v>11</v>
      </c>
      <c r="E14" s="2">
        <v>0.16944444444444443</v>
      </c>
    </row>
    <row r="15" spans="1:5">
      <c r="A15">
        <v>14</v>
      </c>
      <c r="B15" t="s">
        <v>37</v>
      </c>
      <c r="C15" t="s">
        <v>38</v>
      </c>
      <c r="D15" t="s">
        <v>11</v>
      </c>
      <c r="E15" s="2">
        <v>0.17083333333333331</v>
      </c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Sheet1!janellemonae3</vt:lpstr>
      <vt:lpstr>Sheet3!janellemonae3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2020-06-13T13:19:50Z</dcterms:modified>
</cp:coreProperties>
</file>