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drake8" localSheetId="0">Sheet1!$A$1:$E$22</definedName>
    <definedName name="drake8" localSheetId="2">Sheet3!$A$1:$E$22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33" i="2" s="1"/>
  <c r="H2" i="2" a="1"/>
  <c r="F2" i="2"/>
  <c r="F30" i="2" s="1"/>
  <c r="F2" i="2" a="1"/>
  <c r="D2" i="2"/>
  <c r="D32" i="2" s="1"/>
  <c r="D2" i="2" a="1"/>
  <c r="H6" i="2" l="1"/>
  <c r="D8" i="2"/>
  <c r="H14" i="2"/>
  <c r="F19" i="2"/>
  <c r="D24" i="2"/>
  <c r="H30" i="2"/>
  <c r="D3" i="2"/>
  <c r="D13" i="2"/>
  <c r="H32" i="2"/>
  <c r="F3" i="2"/>
  <c r="F5" i="2"/>
  <c r="H8" i="2"/>
  <c r="D10" i="2"/>
  <c r="F13" i="2"/>
  <c r="H16" i="2"/>
  <c r="D18" i="2"/>
  <c r="F21" i="2"/>
  <c r="H24" i="2"/>
  <c r="D26" i="2"/>
  <c r="F29" i="2"/>
  <c r="H3" i="2"/>
  <c r="H5" i="2"/>
  <c r="D7" i="2"/>
  <c r="F10" i="2"/>
  <c r="H13" i="2"/>
  <c r="D15" i="2"/>
  <c r="F18" i="2"/>
  <c r="H21" i="2"/>
  <c r="D23" i="2"/>
  <c r="F26" i="2"/>
  <c r="H29" i="2"/>
  <c r="D31" i="2"/>
  <c r="F7" i="2"/>
  <c r="H10" i="2"/>
  <c r="D12" i="2"/>
  <c r="F15" i="2"/>
  <c r="H18" i="2"/>
  <c r="D20" i="2"/>
  <c r="F23" i="2"/>
  <c r="H26" i="2"/>
  <c r="D28" i="2"/>
  <c r="F31" i="2"/>
  <c r="D4" i="2"/>
  <c r="H7" i="2"/>
  <c r="D9" i="2"/>
  <c r="F12" i="2"/>
  <c r="H15" i="2"/>
  <c r="D17" i="2"/>
  <c r="F20" i="2"/>
  <c r="H23" i="2"/>
  <c r="D25" i="2"/>
  <c r="F28" i="2"/>
  <c r="H31" i="2"/>
  <c r="D33" i="2"/>
  <c r="F4" i="2"/>
  <c r="D6" i="2"/>
  <c r="F9" i="2"/>
  <c r="H12" i="2"/>
  <c r="D14" i="2"/>
  <c r="F17" i="2"/>
  <c r="H20" i="2"/>
  <c r="D22" i="2"/>
  <c r="F25" i="2"/>
  <c r="H28" i="2"/>
  <c r="D30" i="2"/>
  <c r="F33" i="2"/>
  <c r="F11" i="2"/>
  <c r="D16" i="2"/>
  <c r="H22" i="2"/>
  <c r="F27" i="2"/>
  <c r="D5" i="2"/>
  <c r="F8" i="2"/>
  <c r="H11" i="2"/>
  <c r="F16" i="2"/>
  <c r="H19" i="2"/>
  <c r="D21" i="2"/>
  <c r="F24" i="2"/>
  <c r="H27" i="2"/>
  <c r="D29" i="2"/>
  <c r="F32" i="2"/>
  <c r="H4" i="2"/>
  <c r="F6" i="2"/>
  <c r="H9" i="2"/>
  <c r="D11" i="2"/>
  <c r="F14" i="2"/>
  <c r="H17" i="2"/>
  <c r="D19" i="2"/>
  <c r="F22" i="2"/>
  <c r="H25" i="2"/>
  <c r="D2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drake8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drake8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<sst xmlns="http://schemas.openxmlformats.org/spreadsheetml/2006/main" count="322" uniqueCount="62">
  <si>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</si>
  <si>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</si>
  <si>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</si>
  <si>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</si>
  <si>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</si>
  <si>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</si>
  <si>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</si>
  <si>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Champagne Poetry</t>
  </si>
  <si>
    <t>Maneesh Bidaye / Micah Davis / Aubrey Graham / Gabriel Hardeman / Jean-Andre Lawrence / John Lennon / Paul McCartney / Noah Shebib</t>
  </si>
  <si>
    <t>Drake</t>
  </si>
  <si>
    <t>Papi’s Home</t>
  </si>
  <si>
    <t>Mark Borino / Anthony "Shep" Crawford / Aubrey Graham / Raynford Humphrey / Montell Jordan / Michael Gordon Jr. / Oriyomi Ojelade / Jonathan D. Priester / Jarrel Young</t>
  </si>
  <si>
    <t>Girls Want Girls</t>
  </si>
  <si>
    <t>Aubrey Graham / Dominique Jones / Mathias Liyew / Ozan Yildirim</t>
  </si>
  <si>
    <t>Drake feat: Lil Baby</t>
  </si>
  <si>
    <t>In the Bible</t>
  </si>
  <si>
    <t>Durk Banks / Eli Brown / Eliel Brown / Giveon Evans / Simon Gebrelul / Giveon / Aubrey Graham / Leon Thomas III / Austin Schindler / Noah Shebib</t>
  </si>
  <si>
    <t>Drake feat: Lil Durk / Giveon</t>
  </si>
  <si>
    <t>Love All</t>
  </si>
  <si>
    <t>Shawn Carter / Dylan Cleary-Krell / Luke Combs / Sean Combs / Aubrey Graham / Leon Thomas III / Majid Jordan / Steven Jordan / Khristopher Riddick-Tynes / Christopher Wallace / Ozan Yildirim</t>
  </si>
  <si>
    <t>Drake feat: Jay-Z</t>
  </si>
  <si>
    <t>Fair Trade</t>
  </si>
  <si>
    <t>Reibaldi Sephane Antoine / Brandon Banks / Kenneth Edmonds / Aubrey Graham / Teo Halm / Dernst Emile II / Michael Gordon Jr. / Kyla Moscovich / Ebony Oshunrinde / Marcus Reddick / Jahaan Sweet / Varren Wade / Jacques Webster / Charlotte Day Wilson / Ozan Yildirim</t>
  </si>
  <si>
    <t>Drake feat: Travis Scott</t>
  </si>
  <si>
    <t>Way 2 Sexy</t>
  </si>
  <si>
    <t>Fred Fairbrass / Richard Fairbrass / Aubrey Graham / Rob Manzoli / Lesidney Ragland / Brandon Simmons / Bryan Simmons / Nayvadius Wilburn / Jeffery Williams</t>
  </si>
  <si>
    <t>Drake feat: Future / Young Thug</t>
  </si>
  <si>
    <t>TSU</t>
  </si>
  <si>
    <t>Harley Arsenault / Noel Cadastre / Christopher Cross / Aubrey Graham / Nate Hills / Nathaniel Hills / R. Kelly / Robert Kelly / Timothy Mosley / Justin Timberlake</t>
  </si>
  <si>
    <t>N 2 Deep</t>
  </si>
  <si>
    <t>Harley Arsenault / Kaushik Barua / Chad Butler / Noel Cadastre / Shawn Carter / B. J. Freeman / Bernard Freeman / Aubrey Graham / Jay Jenkins / Leroy Williams, Jr. / Alex Lustig / Joseph McVey / Noah Shebib / Nayvadius Wilburn / Leroy Williams</t>
  </si>
  <si>
    <t>Drake feat: Future</t>
  </si>
  <si>
    <t>Pipe Down</t>
  </si>
  <si>
    <t>Lazaro Camejo / Simon Gebrelul / Aubrey Graham / Abdelhady Moamer Hafez / Leon Thomas III / Robert E. Fairfax III / Derek Kastal / Anthoine Walters / Walters</t>
  </si>
  <si>
    <t>Yebba’s Heartbreak</t>
  </si>
  <si>
    <t>James Francies / Abigail Smith</t>
  </si>
  <si>
    <t>Drake feat: YEBBA</t>
  </si>
  <si>
    <t>No Friends in the Industry</t>
  </si>
  <si>
    <t>Bobby DeBarge / Robert Debarge / Nik Frascona / Aubrey Graham / Anderson Hernandez / Gregory Williams / Ozan Yildirim</t>
  </si>
  <si>
    <t>Knife Talk</t>
  </si>
  <si>
    <t>Sheyaa Bin Abraham-Joseph / Aubrey Graham / Jordan Houston / Patrick Houston / Peter Lee Johnson / Rakim Mayers / Leland Wayne / Lil Wayne</t>
  </si>
  <si>
    <t>Drake feat: Project Pat / 21 Savage</t>
  </si>
  <si>
    <t>7am on Bridle Path</t>
  </si>
  <si>
    <t>Maneesh Bidaye / Dylan Cleary-Krell / David Duodu / Aubrey Graham / Ronald LaTour</t>
  </si>
  <si>
    <t>Race My Mind</t>
  </si>
  <si>
    <t>David Axelrod / Michael Axelrod / Nile Goveia / Aubrey Graham / Osten Harvey / James Johnson / Peter Lee Johnson / Noah Shebib / Christopher Wallace / Scott Zhang</t>
  </si>
  <si>
    <t>Fountains</t>
  </si>
  <si>
    <t>Aubrey Graham / Temilade Openiyi / Tresor Riziki</t>
  </si>
  <si>
    <t>Drake feat: Tems</t>
  </si>
  <si>
    <t>Get Along Better</t>
  </si>
  <si>
    <t>Noel Cadastre / Aubrey Graham / Tyrone Griffin / Paul Jefferies / Noah Shebib</t>
  </si>
  <si>
    <t>Drake feat: Ty Dolla $ign</t>
  </si>
  <si>
    <t>You Only Live Twice</t>
  </si>
  <si>
    <t>Dwayne Carter / Aubrey Graham / Roosevelt Harrell / Brian Reid / William Roberts</t>
  </si>
  <si>
    <t>Drake feat: Rick Ross / Lil Wayne</t>
  </si>
  <si>
    <t>IMY2</t>
  </si>
  <si>
    <t>Harley Arsenault / Dounia Aznou / Ayoub Benfaress / Eddy Bizimana / Kaniel Castaneda / Aubrey Graham / Scott Mescudi / Clifford Owuor</t>
  </si>
  <si>
    <t>Drake feat: Kid Cudi</t>
  </si>
  <si>
    <t>Fucking Fans</t>
  </si>
  <si>
    <t>Jahron Brathwaite / Noel Cadastre / Aubrey Graham / Peter Ring / Noah Shebib</t>
  </si>
  <si>
    <t>The Remorse</t>
  </si>
  <si>
    <t>Aubrey Graham / Anthony Hamilton / Noah Shebib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</si>
</sst>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ake8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ake8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22" sqref="E22"/>
    </sheetView>
  </sheetViews>
  <sheetFormatPr defaultRowHeight="19.5"/>
  <cols>
    <col min="1" max="1" width="3.5546875" customWidth="1"/>
    <col min="2" max="2" width="24.21875" customWidth="1"/>
    <col min="3" max="3" width="80.88671875" customWidth="1"/>
    <col min="4" max="4" width="33.5546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0.23333333333333331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0.12361111111111112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0.15347222222222223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0.20555555555555557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0.15833333333333333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23</v>
      </c>
      <c r="E7" s="2">
        <v>0.20208333333333331</v>
      </c>
      <c r="F7" s="2"/>
      <c r="G7" s="2"/>
      <c r="H7" s="2"/>
      <c r="I7" s="2"/>
    </row>
    <row r="8" spans="1:9">
      <c r="A8">
        <v>7</v>
      </c>
      <c r="B8" t="s">
        <v>24</v>
      </c>
      <c r="C8" t="s">
        <v>25</v>
      </c>
      <c r="D8" t="s">
        <v>26</v>
      </c>
      <c r="E8" s="2">
        <v>0.17847222222222223</v>
      </c>
      <c r="F8" s="2"/>
      <c r="G8" s="2"/>
      <c r="H8" s="2"/>
      <c r="I8" s="2"/>
    </row>
    <row r="9" spans="1:9">
      <c r="A9">
        <v>8</v>
      </c>
      <c r="B9" t="s">
        <v>27</v>
      </c>
      <c r="C9" t="s">
        <v>28</v>
      </c>
      <c r="D9" t="s">
        <v>9</v>
      </c>
      <c r="E9" s="2">
        <v>0.21388888888888891</v>
      </c>
      <c r="F9" s="2"/>
      <c r="G9" s="2"/>
      <c r="H9" s="2"/>
      <c r="I9" s="2"/>
    </row>
    <row r="10" spans="1:9">
      <c r="A10">
        <v>9</v>
      </c>
      <c r="B10" t="s">
        <v>29</v>
      </c>
      <c r="C10" t="s">
        <v>30</v>
      </c>
      <c r="D10" t="s">
        <v>31</v>
      </c>
      <c r="E10" s="2">
        <v>0.18958333333333333</v>
      </c>
      <c r="F10" s="2"/>
      <c r="G10" s="2"/>
      <c r="H10" s="2"/>
      <c r="I10" s="2"/>
    </row>
    <row r="11" spans="1:9">
      <c r="A11">
        <v>10</v>
      </c>
      <c r="B11" t="s">
        <v>32</v>
      </c>
      <c r="C11" t="s">
        <v>33</v>
      </c>
      <c r="D11" t="s">
        <v>9</v>
      </c>
      <c r="E11" s="2">
        <v>0.1423611111111111</v>
      </c>
      <c r="F11" s="2"/>
      <c r="G11" s="2"/>
      <c r="H11" s="2"/>
      <c r="I11" s="2"/>
    </row>
    <row r="12" spans="1:9">
      <c r="A12">
        <v>11</v>
      </c>
      <c r="B12" t="s">
        <v>34</v>
      </c>
      <c r="C12" t="s">
        <v>35</v>
      </c>
      <c r="D12" t="s">
        <v>36</v>
      </c>
      <c r="E12" s="2">
        <v>9.2361111111111116E-2</v>
      </c>
      <c r="F12" s="2"/>
      <c r="G12" s="2"/>
      <c r="H12" s="2"/>
      <c r="I12" s="2"/>
    </row>
    <row r="13" spans="1:9">
      <c r="A13">
        <v>12</v>
      </c>
      <c r="B13" s="5" t="s">
        <v>37</v>
      </c>
      <c r="C13" s="5" t="s">
        <v>38</v>
      </c>
      <c r="D13" t="s">
        <v>9</v>
      </c>
      <c r="E13" s="5">
        <v>0.14166666666666666</v>
      </c>
      <c r="F13" s="5"/>
      <c r="G13" s="2"/>
      <c r="H13" s="2"/>
      <c r="I13" s="2"/>
    </row>
    <row r="14" spans="1:9">
      <c r="A14">
        <v>13</v>
      </c>
      <c r="B14" t="s">
        <v>39</v>
      </c>
      <c r="C14" t="s">
        <v>40</v>
      </c>
      <c r="D14" t="s">
        <v>41</v>
      </c>
      <c r="E14" s="2">
        <v>0.16874999999999998</v>
      </c>
      <c r="F14" s="2"/>
      <c r="G14" s="2"/>
      <c r="H14" s="2"/>
      <c r="I14" s="2"/>
    </row>
    <row r="15" spans="1:9">
      <c r="A15">
        <v>14</v>
      </c>
      <c r="B15" t="s">
        <v>42</v>
      </c>
      <c r="C15" t="s">
        <v>43</v>
      </c>
      <c r="D15" t="s">
        <v>9</v>
      </c>
      <c r="E15" s="2">
        <v>0.16597222222222222</v>
      </c>
      <c r="F15" s="2"/>
      <c r="G15" s="2"/>
      <c r="H15" s="2"/>
      <c r="I15" s="2"/>
    </row>
    <row r="16" spans="1:9">
      <c r="A16">
        <v>15</v>
      </c>
      <c r="B16" t="s">
        <v>44</v>
      </c>
      <c r="C16" t="s">
        <v>45</v>
      </c>
      <c r="D16" t="s">
        <v>9</v>
      </c>
      <c r="E16" s="2">
        <v>0.18680555555555556</v>
      </c>
      <c r="F16" s="2"/>
      <c r="G16" s="2"/>
      <c r="H16" s="2"/>
      <c r="I16" s="2"/>
    </row>
    <row r="17" spans="1:10">
      <c r="A17">
        <v>16</v>
      </c>
      <c r="B17" t="s">
        <v>46</v>
      </c>
      <c r="C17" t="s">
        <v>47</v>
      </c>
      <c r="D17" t="s">
        <v>48</v>
      </c>
      <c r="E17" s="2">
        <v>0.13333333333333333</v>
      </c>
      <c r="F17" s="2"/>
      <c r="G17" s="2"/>
      <c r="H17" s="2"/>
      <c r="I17" s="2"/>
    </row>
    <row r="18" spans="1:10">
      <c r="A18">
        <v>17</v>
      </c>
      <c r="B18" t="s">
        <v>49</v>
      </c>
      <c r="C18" t="s">
        <v>50</v>
      </c>
      <c r="D18" t="s">
        <v>51</v>
      </c>
      <c r="E18" s="2">
        <v>0.15902777777777777</v>
      </c>
      <c r="F18" s="2"/>
      <c r="G18" s="2"/>
      <c r="H18" s="2"/>
      <c r="I18" s="2"/>
      <c r="J18" s="2"/>
    </row>
    <row r="19" spans="1:10">
      <c r="A19">
        <v>18</v>
      </c>
      <c r="B19" t="s">
        <v>52</v>
      </c>
      <c r="C19" t="s">
        <v>53</v>
      </c>
      <c r="D19" t="s">
        <v>54</v>
      </c>
      <c r="E19" s="2">
        <v>0.14791666666666667</v>
      </c>
      <c r="F19" s="2"/>
      <c r="G19" s="2"/>
      <c r="H19" s="2"/>
      <c r="I19" s="2"/>
      <c r="J19" s="2"/>
    </row>
    <row r="20" spans="1:10">
      <c r="A20">
        <v>19</v>
      </c>
      <c r="B20" t="s">
        <v>55</v>
      </c>
      <c r="C20" t="s">
        <v>56</v>
      </c>
      <c r="D20" t="s">
        <v>57</v>
      </c>
      <c r="E20" s="2">
        <v>0.17500000000000002</v>
      </c>
      <c r="F20" s="2"/>
      <c r="G20" s="2"/>
      <c r="I20" s="2"/>
      <c r="J20" s="2"/>
    </row>
    <row r="21" spans="1:10">
      <c r="A21">
        <v>20</v>
      </c>
      <c r="B21" t="s">
        <v>58</v>
      </c>
      <c r="C21" t="s">
        <v>59</v>
      </c>
      <c r="D21" t="s">
        <v>9</v>
      </c>
      <c r="E21" s="2">
        <v>0.17013888888888887</v>
      </c>
      <c r="G21" s="2"/>
      <c r="I21" s="2"/>
      <c r="J21" s="2"/>
    </row>
    <row r="22" spans="1:10">
      <c r="A22">
        <v>21</v>
      </c>
      <c r="B22" t="s">
        <v>60</v>
      </c>
      <c r="C22" t="s">
        <v>61</v>
      </c>
      <c r="D22" t="s">
        <v>9</v>
      </c>
      <c r="E22" s="2">
        <v>0.24374999999999999</v>
      </c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25" sqref="A3:K2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263</v>
      </c>
      <c r="H2" s="1">
        <f t="array" ref="H2">MAX(LENB(Sheet1!D1:'Sheet1'!D30))</f>
        <v>35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Champagne Poetry          </v>
      </c>
      <c r="E5" s="4" t="s">
        <v>0</v>
      </c>
      <c r="F5" t="str">
        <f>" "&amp;LEFTB(Sheet1!C2&amp;REPT(" ",$F$2),$F$2)</f>
        <v xml:space="preserve"> Maneesh Bidaye / Micah Davis / Aubrey Graham / Gabriel Hardeman / Jean-Andre Lawrence / John Lennon / Paul McCartney / Noah Shebib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Drake                              </v>
      </c>
      <c r="I5" s="4" t="s">
        <v>0</v>
      </c>
      <c r="J5" s="3" t="str">
        <f>TEXT(Sheet1!E2,"HH:MM")&amp;" "</f>
        <v xml:space="preserve">05:36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Papi’s Home              </v>
      </c>
      <c r="E6" s="4" t="s">
        <v>0</v>
      </c>
      <c r="F6" t="str">
        <f>" "&amp;LEFTB(Sheet1!C3&amp;REPT(" ",$F$2),$F$2)</f>
        <v xml:space="preserve"> Mark Borino / Anthony "Shep" Crawford / Aubrey Graham / Raynford Humphrey / Montell Jordan / Michael Gordon Jr. / Oriyomi Ojelade / Jonathan D. Priester / Jarrel Young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Drake                              </v>
      </c>
      <c r="I6" s="4" t="s">
        <v>0</v>
      </c>
      <c r="J6" s="3" t="str">
        <f>TEXT(Sheet1!E3,"HH:MM")&amp;" "</f>
        <v xml:space="preserve">02:58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Girls Want Girls          </v>
      </c>
      <c r="E7" s="4" t="s">
        <v>0</v>
      </c>
      <c r="F7" t="str">
        <f>" "&amp;LEFTB(Sheet1!C4&amp;REPT(" ",$F$2),$F$2)</f>
        <v xml:space="preserve"> Aubrey Graham / Dominique Jones / Mathias Liyew / Ozan Yildirim                            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Drake feat: Lil Baby               </v>
      </c>
      <c r="I7" s="4" t="s">
        <v>0</v>
      </c>
      <c r="J7" s="3" t="str">
        <f>TEXT(Sheet1!E4,"HH:MM")&amp;" "</f>
        <v xml:space="preserve">03:41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In the Bible              </v>
      </c>
      <c r="E8" s="4" t="s">
        <v>0</v>
      </c>
      <c r="F8" t="str">
        <f>" "&amp;LEFTB(Sheet1!C5&amp;REPT(" ",$F$2),$F$2)</f>
        <v xml:space="preserve"> Durk Banks / Eli Brown / Eliel Brown / Giveon Evans / Simon Gebrelul / Giveon / Aubrey Graham / Leon Thomas III / Austin Schindler / Noah Shebib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Drake feat: Lil Durk / Giveon      </v>
      </c>
      <c r="I8" s="4" t="s">
        <v>0</v>
      </c>
      <c r="J8" s="3" t="str">
        <f>TEXT(Sheet1!E5,"HH:MM")&amp;" "</f>
        <v xml:space="preserve">04:56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Love All                  </v>
      </c>
      <c r="E9" s="4" t="s">
        <v>0</v>
      </c>
      <c r="F9" t="str">
        <f>" "&amp;LEFTB(Sheet1!C6&amp;REPT(" ",$F$2),$F$2)</f>
        <v xml:space="preserve"> Shawn Carter / Dylan Cleary-Krell / Luke Combs / Sean Combs / Aubrey Graham / Leon Thomas III / Majid Jordan / Steven Jordan / Khristopher Riddick-Tynes / Christopher Wallace / Ozan Yildirim                                                                         </v>
      </c>
      <c r="G9" s="4" t="s">
        <v>0</v>
      </c>
      <c r="H9" t="str">
        <f>LEFTB(Sheet1!D6&amp;REPT(" ",$H$2),$H$2)</f>
        <v xml:space="preserve">Drake feat: Jay-Z                  </v>
      </c>
      <c r="I9" s="4" t="s">
        <v>0</v>
      </c>
      <c r="J9" s="3" t="str">
        <f>TEXT(Sheet1!E6,"HH:MM")&amp;" "</f>
        <v xml:space="preserve">03:48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Fair Trade                </v>
      </c>
      <c r="E10" s="4" t="s">
        <v>0</v>
      </c>
      <c r="F10" t="str">
        <f>" "&amp;LEFTB(Sheet1!C7&amp;REPT(" ",$F$2),$F$2)</f>
        <v xml:space="preserve"> Reibaldi Sephane Antoine / Brandon Banks / Kenneth Edmonds / Aubrey Graham / Teo Halm / Dernst Emile II / Michael Gordon Jr. / Kyla Moscovich / Ebony Oshunrinde / Marcus Reddick / Jahaan Sweet / Varren Wade / Jacques Webster / Charlotte Day Wilson / Ozan Yildirim</v>
      </c>
      <c r="G10" s="4" t="s">
        <v>0</v>
      </c>
      <c r="H10" t="str">
        <f>LEFTB(Sheet1!D7&amp;REPT(" ",$H$2),$H$2)</f>
        <v xml:space="preserve">Drake feat: Travis Scott           </v>
      </c>
      <c r="I10" s="4" t="s">
        <v>0</v>
      </c>
      <c r="J10" s="3" t="str">
        <f>TEXT(Sheet1!E7,"HH:MM")&amp;" "</f>
        <v xml:space="preserve">04:51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Way 2 Sexy                </v>
      </c>
      <c r="E11" s="4" t="s">
        <v>0</v>
      </c>
      <c r="F11" t="str">
        <f>" "&amp;LEFTB(Sheet1!C8&amp;REPT(" ",$F$2),$F$2)</f>
        <v xml:space="preserve"> Fred Fairbrass / Richard Fairbrass / Aubrey Graham / Rob Manzoli / Lesidney Ragland / Brandon Simmons / Bryan Simmons / Nayvadius Wilburn / Jeffery Williams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Drake feat: Future / Young Thug    </v>
      </c>
      <c r="I11" s="4" t="s">
        <v>0</v>
      </c>
      <c r="J11" s="3" t="str">
        <f>TEXT(Sheet1!E8,"HH:MM")&amp;" "</f>
        <v xml:space="preserve">04:17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TSU                       </v>
      </c>
      <c r="E12" s="4" t="s">
        <v>0</v>
      </c>
      <c r="F12" t="str">
        <f>" "&amp;LEFTB(Sheet1!C9&amp;REPT(" ",$F$2),$F$2)</f>
        <v xml:space="preserve"> Harley Arsenault / Noel Cadastre / Christopher Cross / Aubrey Graham / Nate Hills / Nathaniel Hills / R. Kelly / Robert Kelly / Timothy Mosley / Justin Timberlake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Drake                              </v>
      </c>
      <c r="I12" s="4" t="s">
        <v>0</v>
      </c>
      <c r="J12" s="3" t="str">
        <f>TEXT(Sheet1!E9,"HH:MM")&amp;" "</f>
        <v xml:space="preserve">05:08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N 2 Deep                  </v>
      </c>
      <c r="E13" s="4" t="s">
        <v>0</v>
      </c>
      <c r="F13" t="str">
        <f>" "&amp;LEFTB(Sheet1!C10&amp;REPT(" ",$F$2),$F$2)</f>
        <v xml:space="preserve"> Harley Arsenault / Kaushik Barua / Chad Butler / Noel Cadastre / Shawn Carter / B. J. Freeman / Bernard Freeman / Aubrey Graham / Jay Jenkins / Leroy Williams, Jr. / Alex Lustig / Joseph McVey / Noah Shebib / Nayvadius Wilburn / Leroy Williams                    </v>
      </c>
      <c r="G13" s="4" t="s">
        <v>0</v>
      </c>
      <c r="H13" t="str">
        <f>LEFTB(Sheet1!D10&amp;REPT(" ",$H$2),$H$2)</f>
        <v xml:space="preserve">Drake feat: Future                 </v>
      </c>
      <c r="I13" s="4" t="s">
        <v>0</v>
      </c>
      <c r="J13" s="3" t="str">
        <f>TEXT(Sheet1!E10,"HH:MM")&amp;" "</f>
        <v xml:space="preserve">04:33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Pipe Down                 </v>
      </c>
      <c r="E14" s="4" t="s">
        <v>0</v>
      </c>
      <c r="F14" t="str">
        <f>" "&amp;LEFTB(Sheet1!C11&amp;REPT(" ",$F$2),$F$2)</f>
        <v xml:space="preserve"> Lazaro Camejo / Simon Gebrelul / Aubrey Graham / Abdelhady Moamer Hafez / Leon Thomas III / Robert E. Fairfax III / Derek Kastal / Anthoine Walters / Walters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Drake                              </v>
      </c>
      <c r="I14" s="4" t="s">
        <v>0</v>
      </c>
      <c r="J14" s="3" t="str">
        <f>TEXT(Sheet1!E11,"HH:MM")&amp;" "</f>
        <v xml:space="preserve">03:25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Yebba’s Heartbreak       </v>
      </c>
      <c r="E15" s="4" t="s">
        <v>0</v>
      </c>
      <c r="F15" t="str">
        <f>" "&amp;LEFTB(Sheet1!C12&amp;REPT(" ",$F$2),$F$2)</f>
        <v xml:space="preserve"> James Francies / Abigail Smith                                 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Drake feat: YEBBA                  </v>
      </c>
      <c r="I15" s="4" t="s">
        <v>0</v>
      </c>
      <c r="J15" s="3" t="str">
        <f>TEXT(Sheet1!E12,"HH:MM")&amp;" "</f>
        <v xml:space="preserve">02:13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No Friends in the Industry</v>
      </c>
      <c r="E16" s="4" t="s">
        <v>0</v>
      </c>
      <c r="F16" t="str">
        <f>" "&amp;LEFTB(Sheet1!C13&amp;REPT(" ",$F$2),$F$2)</f>
        <v xml:space="preserve"> Bobby DeBarge / Robert Debarge / Nik Frascona / Aubrey Graham / Anderson Hernandez / Gregory Williams / Ozan Yildirim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Drake                              </v>
      </c>
      <c r="I16" s="4" t="s">
        <v>0</v>
      </c>
      <c r="J16" s="3" t="str">
        <f>TEXT(Sheet1!E13,"HH:MM")&amp;" "</f>
        <v xml:space="preserve">03:24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Knife Talk                </v>
      </c>
      <c r="E17" s="4" t="s">
        <v>0</v>
      </c>
      <c r="F17" t="str">
        <f>" "&amp;LEFTB(Sheet1!C14&amp;REPT(" ",$F$2),$F$2)</f>
        <v xml:space="preserve"> Sheyaa Bin Abraham-Joseph / Aubrey Graham / Jordan Houston / Patrick Houston / Peter Lee Johnson / Rakim Mayers / Leland Wayne / Lil Wayne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>Drake feat: Project Pat / 21 Savage</v>
      </c>
      <c r="I17" s="4" t="s">
        <v>0</v>
      </c>
      <c r="J17" s="3" t="str">
        <f>TEXT(Sheet1!E14,"HH:MM")&amp;" "</f>
        <v xml:space="preserve">04:03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7am on Bridle Path        </v>
      </c>
      <c r="E18" s="4" t="s">
        <v>0</v>
      </c>
      <c r="F18" t="str">
        <f>" "&amp;LEFTB(Sheet1!C15&amp;REPT(" ",$F$2),$F$2)</f>
        <v xml:space="preserve"> Maneesh Bidaye / Dylan Cleary-Krell / David Duodu / Aubrey Graham / Ronald LaTour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Drake                              </v>
      </c>
      <c r="I18" s="4" t="s">
        <v>0</v>
      </c>
      <c r="J18" s="3" t="str">
        <f>TEXT(Sheet1!E15,"HH:MM")&amp;" "</f>
        <v xml:space="preserve">03:59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Race My Mind              </v>
      </c>
      <c r="E19" s="4" t="s">
        <v>0</v>
      </c>
      <c r="F19" t="str">
        <f>" "&amp;LEFTB(Sheet1!C16&amp;REPT(" ",$F$2),$F$2)</f>
        <v xml:space="preserve"> David Axelrod / Michael Axelrod / Nile Goveia / Aubrey Graham / Osten Harvey / James Johnson / Peter Lee Johnson / Noah Shebib / Christopher Wallace / Scott Zhang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Drake                              </v>
      </c>
      <c r="I19" s="4" t="s">
        <v>0</v>
      </c>
      <c r="J19" s="3" t="str">
        <f>TEXT(Sheet1!E16,"HH:MM")&amp;" "</f>
        <v xml:space="preserve">04:29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Fountains                 </v>
      </c>
      <c r="E20" s="4" t="s">
        <v>0</v>
      </c>
      <c r="F20" t="str">
        <f>" "&amp;LEFTB(Sheet1!C17&amp;REPT(" ",$F$2),$F$2)</f>
        <v xml:space="preserve"> Aubrey Graham / Temilade Openiyi / Tresor Riziki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Drake feat: Tems                   </v>
      </c>
      <c r="I20" s="4" t="s">
        <v>0</v>
      </c>
      <c r="J20" s="3" t="str">
        <f>TEXT(Sheet1!E17,"HH:MM")&amp;" "</f>
        <v xml:space="preserve">03:12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Get Along Better          </v>
      </c>
      <c r="E21" s="4" t="s">
        <v>0</v>
      </c>
      <c r="F21" t="str">
        <f>" "&amp;LEFTB(Sheet1!C18&amp;REPT(" ",$F$2),$F$2)</f>
        <v xml:space="preserve"> Noel Cadastre / Aubrey Graham / Tyrone Griffin / Paul Jefferies / Noah Shebib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Drake feat: Ty Dolla $ign          </v>
      </c>
      <c r="I21" s="4" t="s">
        <v>0</v>
      </c>
      <c r="J21" s="3" t="str">
        <f>TEXT(Sheet1!E18,"HH:MM")&amp;" "</f>
        <v xml:space="preserve">03:49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You Only Live Twice       </v>
      </c>
      <c r="E22" s="4" t="s">
        <v>0</v>
      </c>
      <c r="F22" t="str">
        <f>" "&amp;LEFTB(Sheet1!C19&amp;REPT(" ",$F$2),$F$2)</f>
        <v xml:space="preserve"> Dwayne Carter / Aubrey Graham / Roosevelt Harrell / Brian Reid / William Roberts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Drake feat: Rick Ross / Lil Wayne  </v>
      </c>
      <c r="I22" s="4" t="s">
        <v>0</v>
      </c>
      <c r="J22" s="3" t="str">
        <f>TEXT(Sheet1!E19,"HH:MM")&amp;" "</f>
        <v xml:space="preserve">03:33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IMY2                      </v>
      </c>
      <c r="E23" s="4" t="s">
        <v>0</v>
      </c>
      <c r="F23" t="str">
        <f>" "&amp;LEFTB(Sheet1!C20&amp;REPT(" ",$F$2),$F$2)</f>
        <v xml:space="preserve"> Harley Arsenault / Dounia Aznou / Ayoub Benfaress / Eddy Bizimana / Kaniel Castaneda / Aubrey Graham / Scott Mescudi / Clifford Owuor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Drake feat: Kid Cudi               </v>
      </c>
      <c r="I23" s="4" t="s">
        <v>0</v>
      </c>
      <c r="J23" s="3" t="str">
        <f>TEXT(Sheet1!E20,"HH:MM")&amp;" "</f>
        <v xml:space="preserve">04:12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Fucking Fans              </v>
      </c>
      <c r="E24" s="4" t="s">
        <v>0</v>
      </c>
      <c r="F24" t="str">
        <f>" "&amp;LEFTB(Sheet1!C21&amp;REPT(" ",$F$2),$F$2)</f>
        <v xml:space="preserve"> Jahron Brathwaite / Noel Cadastre / Aubrey Graham / Peter Ring / Noah Shebib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Drake                              </v>
      </c>
      <c r="I24" s="4" t="s">
        <v>0</v>
      </c>
      <c r="J24" s="3" t="str">
        <f>TEXT(Sheet1!E21,"HH:MM")&amp;" "</f>
        <v xml:space="preserve">04:05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The Remorse               </v>
      </c>
      <c r="E25" s="4" t="s">
        <v>0</v>
      </c>
      <c r="F25" t="str">
        <f>" "&amp;LEFTB(Sheet1!C22&amp;REPT(" ",$F$2),$F$2)</f>
        <v xml:space="preserve"> Aubrey Graham / Anthony Hamilton / Noah Shebib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Drake                              </v>
      </c>
      <c r="I25" s="4" t="s">
        <v>0</v>
      </c>
      <c r="J25" s="3" t="str">
        <f>TEXT(Sheet1!E22,"HH:MM")&amp;" "</f>
        <v xml:space="preserve">05:51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        </v>
      </c>
      <c r="E31" s="4" t="s">
        <v>0</v>
      </c>
      <c r="F31" t="str">
        <f>" "&amp;LEFTB(Sheet1!C28&amp;REPT("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1" s="4" t="s">
        <v>0</v>
      </c>
      <c r="H31" t="str">
        <f>LEFTB(Sheet1!D28&amp;REPT(" ",$H$2),$H$2)</f>
        <v xml:space="preserve">                          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        </v>
      </c>
      <c r="E32" s="4" t="s">
        <v>0</v>
      </c>
      <c r="F32" t="str">
        <f>" "&amp;LEFTB(Sheet1!C29&amp;REPT("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2" s="4" t="s">
        <v>0</v>
      </c>
      <c r="H32" t="str">
        <f>LEFTB(Sheet1!D29&amp;REPT(" ",$H$2),$H$2)</f>
        <v xml:space="preserve">                          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        </v>
      </c>
      <c r="E33" s="4" t="s">
        <v>0</v>
      </c>
      <c r="F33" t="str">
        <f>" "&amp;LEFTB(Sheet1!C30&amp;REPT("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3" s="4" t="s">
        <v>0</v>
      </c>
      <c r="H33" t="str">
        <f>LEFTB(Sheet1!D30&amp;REPT(" ",$H$2),$H$2)</f>
        <v xml:space="preserve">                          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21875" customWidth="1"/>
    <col min="3" max="3" width="80.88671875" customWidth="1"/>
    <col min="4" max="4" width="33.5546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0.23333333333333331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0.12361111111111112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0.15347222222222223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0.20555555555555557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0.15833333333333333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23</v>
      </c>
      <c r="E7" s="2">
        <v>0.20208333333333331</v>
      </c>
      <c r="F7" s="2"/>
      <c r="G7" s="2"/>
      <c r="H7" s="2"/>
      <c r="I7" s="2"/>
    </row>
    <row r="8" spans="1:9">
      <c r="A8">
        <v>7</v>
      </c>
      <c r="B8" t="s">
        <v>24</v>
      </c>
      <c r="C8" t="s">
        <v>25</v>
      </c>
      <c r="D8" t="s">
        <v>26</v>
      </c>
      <c r="E8" s="2">
        <v>0.17847222222222223</v>
      </c>
      <c r="F8" s="2"/>
      <c r="G8" s="2"/>
      <c r="H8" s="2"/>
      <c r="I8" s="2"/>
    </row>
    <row r="9" spans="1:9">
      <c r="A9">
        <v>8</v>
      </c>
      <c r="B9" t="s">
        <v>27</v>
      </c>
      <c r="C9" t="s">
        <v>28</v>
      </c>
      <c r="D9" t="s">
        <v>9</v>
      </c>
      <c r="E9" s="2">
        <v>0.21388888888888891</v>
      </c>
      <c r="F9" s="2"/>
      <c r="G9" s="2"/>
      <c r="H9" s="2"/>
      <c r="I9" s="2"/>
    </row>
    <row r="10" spans="1:9">
      <c r="A10">
        <v>9</v>
      </c>
      <c r="B10" t="s">
        <v>29</v>
      </c>
      <c r="C10" t="s">
        <v>30</v>
      </c>
      <c r="D10" t="s">
        <v>31</v>
      </c>
      <c r="E10" s="2">
        <v>0.18958333333333333</v>
      </c>
      <c r="F10" s="2"/>
      <c r="G10" s="2"/>
      <c r="H10" s="2"/>
      <c r="I10" s="2"/>
    </row>
    <row r="11" spans="1:9">
      <c r="A11">
        <v>10</v>
      </c>
      <c r="B11" t="s">
        <v>32</v>
      </c>
      <c r="C11" t="s">
        <v>33</v>
      </c>
      <c r="D11" t="s">
        <v>9</v>
      </c>
      <c r="E11" s="2">
        <v>0.1423611111111111</v>
      </c>
      <c r="F11" s="2"/>
      <c r="G11" s="2"/>
      <c r="H11" s="2"/>
      <c r="I11" s="2"/>
    </row>
    <row r="12" spans="1:9">
      <c r="A12">
        <v>11</v>
      </c>
      <c r="B12" t="s">
        <v>34</v>
      </c>
      <c r="C12" t="s">
        <v>35</v>
      </c>
      <c r="D12" t="s">
        <v>36</v>
      </c>
      <c r="E12" s="2">
        <v>9.2361111111111116E-2</v>
      </c>
      <c r="F12" s="2"/>
      <c r="G12" s="2"/>
      <c r="H12" s="2"/>
      <c r="I12" s="2"/>
    </row>
    <row r="13" spans="1:9">
      <c r="A13">
        <v>12</v>
      </c>
      <c r="B13" s="5" t="s">
        <v>37</v>
      </c>
      <c r="C13" s="5" t="s">
        <v>38</v>
      </c>
      <c r="D13" t="s">
        <v>9</v>
      </c>
      <c r="E13" s="5">
        <v>0.14166666666666666</v>
      </c>
      <c r="F13" s="5"/>
      <c r="G13" s="2"/>
      <c r="H13" s="2"/>
      <c r="I13" s="2"/>
    </row>
    <row r="14" spans="1:9">
      <c r="A14">
        <v>13</v>
      </c>
      <c r="B14" t="s">
        <v>39</v>
      </c>
      <c r="C14" t="s">
        <v>40</v>
      </c>
      <c r="D14" t="s">
        <v>41</v>
      </c>
      <c r="E14" s="2">
        <v>0.16874999999999998</v>
      </c>
      <c r="F14" s="2"/>
      <c r="G14" s="2"/>
      <c r="H14" s="2"/>
      <c r="I14" s="2"/>
    </row>
    <row r="15" spans="1:9">
      <c r="A15">
        <v>14</v>
      </c>
      <c r="B15" t="s">
        <v>42</v>
      </c>
      <c r="C15" t="s">
        <v>43</v>
      </c>
      <c r="D15" t="s">
        <v>9</v>
      </c>
      <c r="E15" s="2">
        <v>0.16597222222222222</v>
      </c>
      <c r="F15" s="2"/>
      <c r="G15" s="2"/>
      <c r="H15" s="2"/>
      <c r="I15" s="2"/>
    </row>
    <row r="16" spans="1:9">
      <c r="A16">
        <v>15</v>
      </c>
      <c r="B16" t="s">
        <v>44</v>
      </c>
      <c r="C16" t="s">
        <v>45</v>
      </c>
      <c r="D16" t="s">
        <v>9</v>
      </c>
      <c r="E16" s="2">
        <v>0.18680555555555556</v>
      </c>
      <c r="F16" s="2"/>
      <c r="G16" s="2"/>
      <c r="H16" s="2"/>
      <c r="I16" s="2"/>
    </row>
    <row r="17" spans="1:10">
      <c r="A17">
        <v>16</v>
      </c>
      <c r="B17" t="s">
        <v>46</v>
      </c>
      <c r="C17" t="s">
        <v>47</v>
      </c>
      <c r="D17" t="s">
        <v>48</v>
      </c>
      <c r="E17" s="2">
        <v>0.13333333333333333</v>
      </c>
      <c r="F17" s="2"/>
      <c r="G17" s="2"/>
      <c r="H17" s="2"/>
      <c r="I17" s="2"/>
    </row>
    <row r="18" spans="1:10">
      <c r="A18">
        <v>17</v>
      </c>
      <c r="B18" t="s">
        <v>49</v>
      </c>
      <c r="C18" t="s">
        <v>50</v>
      </c>
      <c r="D18" t="s">
        <v>51</v>
      </c>
      <c r="E18" s="2">
        <v>0.15902777777777777</v>
      </c>
      <c r="F18" s="2"/>
      <c r="G18" s="2"/>
      <c r="H18" s="2"/>
      <c r="I18" s="2"/>
      <c r="J18" s="2"/>
    </row>
    <row r="19" spans="1:10">
      <c r="A19">
        <v>18</v>
      </c>
      <c r="B19" t="s">
        <v>52</v>
      </c>
      <c r="C19" t="s">
        <v>53</v>
      </c>
      <c r="D19" t="s">
        <v>54</v>
      </c>
      <c r="E19" s="2">
        <v>0.14791666666666667</v>
      </c>
      <c r="F19" s="2"/>
      <c r="G19" s="2"/>
      <c r="H19" s="2"/>
      <c r="I19" s="2"/>
      <c r="J19" s="2"/>
    </row>
    <row r="20" spans="1:10">
      <c r="A20">
        <v>19</v>
      </c>
      <c r="B20" t="s">
        <v>55</v>
      </c>
      <c r="C20" t="s">
        <v>56</v>
      </c>
      <c r="D20" t="s">
        <v>57</v>
      </c>
      <c r="E20" s="2">
        <v>0.17500000000000002</v>
      </c>
      <c r="F20" s="2"/>
      <c r="G20" s="2"/>
      <c r="I20" s="2"/>
      <c r="J20" s="2"/>
    </row>
    <row r="21" spans="1:10">
      <c r="A21">
        <v>20</v>
      </c>
      <c r="B21" t="s">
        <v>58</v>
      </c>
      <c r="C21" t="s">
        <v>59</v>
      </c>
      <c r="D21" t="s">
        <v>9</v>
      </c>
      <c r="E21" s="2">
        <v>0.17013888888888887</v>
      </c>
      <c r="G21" s="2"/>
      <c r="I21" s="2"/>
      <c r="J21" s="2"/>
    </row>
    <row r="22" spans="1:10">
      <c r="A22">
        <v>21</v>
      </c>
      <c r="B22" t="s">
        <v>60</v>
      </c>
      <c r="C22" t="s">
        <v>61</v>
      </c>
      <c r="D22" t="s">
        <v>9</v>
      </c>
      <c r="E22" s="2">
        <v>0.24374999999999999</v>
      </c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Sheet1!drake8</vt:lpstr>
      <vt:lpstr>Sheet3!drake8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2022-01-12T11:22:23Z</dcterms:modified>
</cp:coreProperties>
</file>