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mayerhawthorne4_1" localSheetId="0">Sheet1!$A$1:$E$15</definedName>
    <definedName name="mayerhawthorne4_1" localSheetId="2">Sheet3!$A$1:$E$15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H22" i="2" s="1"/>
  <c r="F2" i="2" a="1"/>
  <c r="F2" i="2" s="1"/>
  <c r="F19" i="2" s="1"/>
  <c r="D2" i="2" a="1"/>
  <c r="D2" i="2" s="1"/>
  <c r="D24" i="2" s="1"/>
  <c r="H16" i="2" l="1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mayerhawthorne4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mayerhawthorne4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<sst xmlns="http://schemas.openxmlformats.org/spreadsheetml/2006/main" count="232" uniqueCount="30">
  <si>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</si>
  <si>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</si>
  <si>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</si>
  <si>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</si>
  <si>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</si>
  <si>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</t>
  </si>
  <si>
    <t>Composers</t>
  </si>
  <si>
    <t>Problematization</t>
  </si>
  <si>
    <t>Mayer Hawthorne</t>
  </si>
  <si>
    <t>Back Seat Lover</t>
  </si>
  <si>
    <t>Ernest Clark / Andrew Cohen / Eric Jackson / Marcos Palacios / Kevin Randolph</t>
  </si>
  <si>
    <t>The Innocent</t>
  </si>
  <si>
    <t>Andrew Cohen / Jack Splash</t>
  </si>
  <si>
    <t>Allie Jones</t>
  </si>
  <si>
    <t>Andrew Cohen / Warren Felder</t>
  </si>
  <si>
    <t>The Only One</t>
  </si>
  <si>
    <t>Wine Glass Woman</t>
  </si>
  <si>
    <t>Andrew Cohen / Pharrell Williams</t>
  </si>
  <si>
    <t>Her Favorite Song</t>
  </si>
  <si>
    <t>Crime</t>
  </si>
  <si>
    <t>Andrew Cohen / Kendrick Duckworth / Warren Felder</t>
  </si>
  <si>
    <t>Mayer Hawthorne with Kandrick Lamar</t>
  </si>
  <si>
    <t>Reach Out Richard</t>
  </si>
  <si>
    <t>Corsican Ros?</t>
  </si>
  <si>
    <t>Where Does This Door Go</t>
  </si>
  <si>
    <t>Andrew Cohen</t>
  </si>
  <si>
    <t>Robot Love</t>
  </si>
  <si>
    <t>Andrew Cohen / William Curtis / Kid Harpoon / John Hill</t>
  </si>
  <si>
    <t>The Stars Are Ours</t>
  </si>
  <si>
    <t>All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</si>
</sst>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yerhawthorne4_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ayerhawthorne4_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24.33203125" customWidth="1"/>
    <col min="3" max="3" width="73.5546875" customWidth="1"/>
    <col min="4" max="4" width="36.2187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8</v>
      </c>
      <c r="E2" s="2">
        <v>1.0416666666666666E-2</v>
      </c>
      <c r="F2" s="2"/>
      <c r="G2" s="2"/>
      <c r="H2" s="2"/>
      <c r="I2" s="2"/>
    </row>
    <row r="3" spans="1:9">
      <c r="A3">
        <v>2</v>
      </c>
      <c r="B3" t="s">
        <v>9</v>
      </c>
      <c r="C3" t="s">
        <v>10</v>
      </c>
      <c r="D3" t="s">
        <v>8</v>
      </c>
      <c r="E3" s="2">
        <v>0.16041666666666668</v>
      </c>
      <c r="F3" s="2"/>
      <c r="G3" s="2"/>
      <c r="H3" s="2"/>
      <c r="I3" s="2"/>
    </row>
    <row r="4" spans="1:9">
      <c r="A4">
        <v>3</v>
      </c>
      <c r="B4" t="s">
        <v>11</v>
      </c>
      <c r="C4" t="s">
        <v>12</v>
      </c>
      <c r="D4" t="s">
        <v>8</v>
      </c>
      <c r="E4" s="2">
        <v>0.14027777777777778</v>
      </c>
      <c r="F4" s="2"/>
      <c r="G4" s="2"/>
      <c r="H4" s="2"/>
      <c r="I4" s="2"/>
    </row>
    <row r="5" spans="1:9">
      <c r="A5">
        <v>4</v>
      </c>
      <c r="B5" t="s">
        <v>13</v>
      </c>
      <c r="C5" t="s">
        <v>14</v>
      </c>
      <c r="D5" t="s">
        <v>8</v>
      </c>
      <c r="E5" s="2">
        <v>0.16944444444444443</v>
      </c>
      <c r="F5" s="2"/>
      <c r="G5" s="2"/>
      <c r="H5" s="2"/>
      <c r="I5" s="2"/>
    </row>
    <row r="6" spans="1:9">
      <c r="A6">
        <v>5</v>
      </c>
      <c r="B6" s="2" t="s">
        <v>15</v>
      </c>
      <c r="C6" s="2" t="s">
        <v>12</v>
      </c>
      <c r="D6" t="s">
        <v>8</v>
      </c>
      <c r="E6" s="2">
        <v>0.1388888888888889</v>
      </c>
      <c r="F6" s="2"/>
      <c r="G6" s="2"/>
      <c r="H6" s="2"/>
      <c r="I6" s="2"/>
    </row>
    <row r="7" spans="1:9">
      <c r="A7">
        <v>6</v>
      </c>
      <c r="B7" t="s">
        <v>16</v>
      </c>
      <c r="C7" t="s">
        <v>17</v>
      </c>
      <c r="D7" t="s">
        <v>8</v>
      </c>
      <c r="E7" s="2">
        <v>0.15763888888888888</v>
      </c>
      <c r="F7" s="2"/>
      <c r="G7" s="2"/>
      <c r="H7" s="2"/>
      <c r="I7" s="2"/>
    </row>
    <row r="8" spans="1:9">
      <c r="A8">
        <v>7</v>
      </c>
      <c r="B8" t="s">
        <v>18</v>
      </c>
      <c r="C8" t="s">
        <v>14</v>
      </c>
      <c r="D8" t="s">
        <v>8</v>
      </c>
      <c r="E8" s="2">
        <v>0.15486111111111112</v>
      </c>
      <c r="F8" s="2"/>
      <c r="G8" s="2"/>
      <c r="H8" s="2"/>
      <c r="I8" s="2"/>
    </row>
    <row r="9" spans="1:9">
      <c r="A9">
        <v>8</v>
      </c>
      <c r="B9" t="s">
        <v>19</v>
      </c>
      <c r="C9" t="s">
        <v>20</v>
      </c>
      <c r="D9" t="s">
        <v>21</v>
      </c>
      <c r="E9" s="2">
        <v>0.19444444444444445</v>
      </c>
      <c r="F9" s="2"/>
      <c r="G9" s="2"/>
      <c r="H9" s="2"/>
      <c r="I9" s="2"/>
    </row>
    <row r="10" spans="1:9">
      <c r="A10">
        <v>9</v>
      </c>
      <c r="B10" t="s">
        <v>22</v>
      </c>
      <c r="C10" t="s">
        <v>17</v>
      </c>
      <c r="D10" t="s">
        <v>8</v>
      </c>
      <c r="E10" s="2">
        <v>0.17222222222222225</v>
      </c>
      <c r="F10" s="2"/>
      <c r="G10" s="2"/>
      <c r="H10" s="2"/>
      <c r="I10" s="2"/>
    </row>
    <row r="11" spans="1:9">
      <c r="A11">
        <v>10</v>
      </c>
      <c r="B11" t="s">
        <v>23</v>
      </c>
      <c r="C11" t="s">
        <v>14</v>
      </c>
      <c r="D11" t="s">
        <v>8</v>
      </c>
      <c r="E11" s="2">
        <v>0.17222222222222225</v>
      </c>
      <c r="F11" s="2"/>
      <c r="G11" s="2"/>
      <c r="H11" s="2"/>
      <c r="I11" s="2"/>
    </row>
    <row r="12" spans="1:9">
      <c r="A12">
        <v>11</v>
      </c>
      <c r="B12" t="s">
        <v>24</v>
      </c>
      <c r="C12" t="s">
        <v>25</v>
      </c>
      <c r="D12" t="s">
        <v>8</v>
      </c>
      <c r="E12" s="2">
        <v>0.17916666666666667</v>
      </c>
      <c r="F12" s="2"/>
      <c r="G12" s="2"/>
      <c r="H12" s="2"/>
      <c r="I12" s="2"/>
    </row>
    <row r="13" spans="1:9">
      <c r="A13">
        <v>12</v>
      </c>
      <c r="B13" s="5" t="s">
        <v>26</v>
      </c>
      <c r="C13" s="5" t="s">
        <v>27</v>
      </c>
      <c r="D13" t="s">
        <v>8</v>
      </c>
      <c r="E13" s="5">
        <v>0.14375000000000002</v>
      </c>
      <c r="F13" s="5"/>
      <c r="G13" s="2"/>
      <c r="H13" s="2"/>
      <c r="I13" s="2"/>
    </row>
    <row r="14" spans="1:9">
      <c r="A14">
        <v>13</v>
      </c>
      <c r="B14" t="s">
        <v>28</v>
      </c>
      <c r="C14" t="s">
        <v>17</v>
      </c>
      <c r="D14" t="s">
        <v>8</v>
      </c>
      <c r="E14" s="2">
        <v>0.18819444444444444</v>
      </c>
      <c r="F14" s="2"/>
      <c r="G14" s="2"/>
      <c r="H14" s="2"/>
      <c r="I14" s="2"/>
    </row>
    <row r="15" spans="1:9">
      <c r="A15">
        <v>14</v>
      </c>
      <c r="B15" t="s">
        <v>29</v>
      </c>
      <c r="C15" t="s">
        <v>25</v>
      </c>
      <c r="D15" t="s">
        <v>8</v>
      </c>
      <c r="E15" s="2">
        <v>0.18055555555555555</v>
      </c>
      <c r="F15" s="2"/>
      <c r="G15" s="2"/>
      <c r="H15" s="2"/>
      <c r="I15" s="2"/>
    </row>
    <row r="16" spans="1:9">
      <c r="F16" s="2"/>
      <c r="G16" s="2"/>
      <c r="H16" s="2"/>
      <c r="I16" s="2"/>
    </row>
    <row r="17" spans="6:10">
      <c r="F17" s="2"/>
      <c r="G17" s="2"/>
      <c r="H17" s="2"/>
      <c r="I17" s="2"/>
    </row>
    <row r="18" spans="6:10">
      <c r="F18" s="2"/>
      <c r="G18" s="2"/>
      <c r="H18" s="2"/>
      <c r="I18" s="2"/>
      <c r="J18" s="2"/>
    </row>
    <row r="19" spans="6:10">
      <c r="F19" s="2"/>
      <c r="G19" s="2"/>
      <c r="H19" s="2"/>
      <c r="I19" s="2"/>
      <c r="J19" s="2"/>
    </row>
    <row r="20" spans="6:10">
      <c r="F20" s="2"/>
      <c r="G20" s="2"/>
      <c r="I20" s="2"/>
      <c r="J20" s="2"/>
    </row>
    <row r="21" spans="6:10">
      <c r="G21" s="2"/>
      <c r="I21" s="2"/>
      <c r="J21" s="2"/>
    </row>
    <row r="22" spans="6:10">
      <c r="G22" s="2"/>
      <c r="I22" s="2"/>
      <c r="J22" s="2"/>
    </row>
    <row r="23" spans="6:10">
      <c r="G23" s="2"/>
      <c r="I23" s="2"/>
      <c r="J23" s="2"/>
    </row>
    <row r="24" spans="6:10">
      <c r="G24" s="2"/>
      <c r="I24" s="2"/>
      <c r="J24" s="2"/>
    </row>
    <row r="25" spans="6:10">
      <c r="I25" s="2"/>
      <c r="J25" s="2"/>
    </row>
    <row r="26" spans="6:10">
      <c r="I26" s="2"/>
      <c r="J26" s="2"/>
    </row>
    <row r="27" spans="6:10">
      <c r="I27" s="2"/>
    </row>
    <row r="28" spans="6:10">
      <c r="I28" s="2"/>
    </row>
    <row r="29" spans="6:10">
      <c r="I29" s="2"/>
    </row>
    <row r="30" spans="6:10">
      <c r="I30" s="2"/>
    </row>
    <row r="31" spans="6:10">
      <c r="I31" s="2"/>
    </row>
    <row r="32" spans="6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18" sqref="A3:K18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23</v>
      </c>
      <c r="F2" s="1">
        <f t="array" ref="F2">MAX(LENB(Sheet1!C1:'Sheet1'!C30))</f>
        <v>77</v>
      </c>
      <c r="H2" s="1">
        <f t="array" ref="H2">MAX(LENB(Sheet1!D1:'Sheet1'!D30))</f>
        <v>35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 </v>
      </c>
      <c r="E4" s="4" t="s">
        <v>0</v>
      </c>
      <c r="F4" t="str">
        <f>" "&amp;REPT("-",$F$2)&amp;" "</f>
        <v xml:space="preserve"> 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Problematization       </v>
      </c>
      <c r="E5" s="4" t="s">
        <v>0</v>
      </c>
      <c r="F5" t="str">
        <f>" "&amp;LEFTB(Sheet1!C2&amp;REPT(" ",$F$2),$F$2)</f>
        <v xml:space="preserve"> Mayer Hawthorne                                                              </v>
      </c>
      <c r="G5" s="4" t="s">
        <v>0</v>
      </c>
      <c r="H5" t="str">
        <f>LEFTB(Sheet1!D2&amp;REPT(" ",$H$2),$H$2)</f>
        <v xml:space="preserve">Mayer Hawthorne                    </v>
      </c>
      <c r="I5" s="4" t="s">
        <v>0</v>
      </c>
      <c r="J5" s="3" t="str">
        <f>TEXT(Sheet1!E2,"HH:MM")&amp;" "</f>
        <v xml:space="preserve">00:15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Back Seat Lover        </v>
      </c>
      <c r="E6" s="4" t="s">
        <v>0</v>
      </c>
      <c r="F6" t="str">
        <f>" "&amp;LEFTB(Sheet1!C3&amp;REPT(" ",$F$2),$F$2)</f>
        <v xml:space="preserve"> Ernest Clark / Andrew Cohen / Eric Jackson / Marcos Palacios / Kevin Randolph</v>
      </c>
      <c r="G6" s="4" t="s">
        <v>0</v>
      </c>
      <c r="H6" t="str">
        <f>LEFTB(Sheet1!D3&amp;REPT(" ",$H$2),$H$2)</f>
        <v xml:space="preserve">Mayer Hawthorne                    </v>
      </c>
      <c r="I6" s="4" t="s">
        <v>0</v>
      </c>
      <c r="J6" s="3" t="str">
        <f>TEXT(Sheet1!E3,"HH:MM")&amp;" "</f>
        <v xml:space="preserve">03:51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The Innocent           </v>
      </c>
      <c r="E7" s="4" t="s">
        <v>0</v>
      </c>
      <c r="F7" t="str">
        <f>" "&amp;LEFTB(Sheet1!C4&amp;REPT(" ",$F$2),$F$2)</f>
        <v xml:space="preserve"> Andrew Cohen / Jack Splash                                                   </v>
      </c>
      <c r="G7" s="4" t="s">
        <v>0</v>
      </c>
      <c r="H7" t="str">
        <f>LEFTB(Sheet1!D4&amp;REPT(" ",$H$2),$H$2)</f>
        <v xml:space="preserve">Mayer Hawthorne                    </v>
      </c>
      <c r="I7" s="4" t="s">
        <v>0</v>
      </c>
      <c r="J7" s="3" t="str">
        <f>TEXT(Sheet1!E4,"HH:MM")&amp;" "</f>
        <v xml:space="preserve">03:22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Allie Jones            </v>
      </c>
      <c r="E8" s="4" t="s">
        <v>0</v>
      </c>
      <c r="F8" t="str">
        <f>" "&amp;LEFTB(Sheet1!C5&amp;REPT(" ",$F$2),$F$2)</f>
        <v xml:space="preserve"> Andrew Cohen / Warren Felder                                                 </v>
      </c>
      <c r="G8" s="4" t="s">
        <v>0</v>
      </c>
      <c r="H8" t="str">
        <f>LEFTB(Sheet1!D5&amp;REPT(" ",$H$2),$H$2)</f>
        <v xml:space="preserve">Mayer Hawthorne                    </v>
      </c>
      <c r="I8" s="4" t="s">
        <v>0</v>
      </c>
      <c r="J8" s="3" t="str">
        <f>TEXT(Sheet1!E5,"HH:MM")&amp;" "</f>
        <v xml:space="preserve">04:04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The Only One           </v>
      </c>
      <c r="E9" s="4" t="s">
        <v>0</v>
      </c>
      <c r="F9" t="str">
        <f>" "&amp;LEFTB(Sheet1!C6&amp;REPT(" ",$F$2),$F$2)</f>
        <v xml:space="preserve"> Andrew Cohen / Jack Splash                                                   </v>
      </c>
      <c r="G9" s="4" t="s">
        <v>0</v>
      </c>
      <c r="H9" t="str">
        <f>LEFTB(Sheet1!D6&amp;REPT(" ",$H$2),$H$2)</f>
        <v xml:space="preserve">Mayer Hawthorne                    </v>
      </c>
      <c r="I9" s="4" t="s">
        <v>0</v>
      </c>
      <c r="J9" s="3" t="str">
        <f>TEXT(Sheet1!E6,"HH:MM")&amp;" "</f>
        <v xml:space="preserve">03:20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Wine Glass Woman       </v>
      </c>
      <c r="E10" s="4" t="s">
        <v>0</v>
      </c>
      <c r="F10" t="str">
        <f>" "&amp;LEFTB(Sheet1!C7&amp;REPT(" ",$F$2),$F$2)</f>
        <v xml:space="preserve"> Andrew Cohen / Pharrell Williams                                             </v>
      </c>
      <c r="G10" s="4" t="s">
        <v>0</v>
      </c>
      <c r="H10" t="str">
        <f>LEFTB(Sheet1!D7&amp;REPT(" ",$H$2),$H$2)</f>
        <v xml:space="preserve">Mayer Hawthorne                    </v>
      </c>
      <c r="I10" s="4" t="s">
        <v>0</v>
      </c>
      <c r="J10" s="3" t="str">
        <f>TEXT(Sheet1!E7,"HH:MM")&amp;" "</f>
        <v xml:space="preserve">03:47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Her Favorite Song      </v>
      </c>
      <c r="E11" s="4" t="s">
        <v>0</v>
      </c>
      <c r="F11" t="str">
        <f>" "&amp;LEFTB(Sheet1!C8&amp;REPT(" ",$F$2),$F$2)</f>
        <v xml:space="preserve"> Andrew Cohen / Warren Felder                                                 </v>
      </c>
      <c r="G11" s="4" t="s">
        <v>0</v>
      </c>
      <c r="H11" t="str">
        <f>LEFTB(Sheet1!D8&amp;REPT(" ",$H$2),$H$2)</f>
        <v xml:space="preserve">Mayer Hawthorne                    </v>
      </c>
      <c r="I11" s="4" t="s">
        <v>0</v>
      </c>
      <c r="J11" s="3" t="str">
        <f>TEXT(Sheet1!E8,"HH:MM")&amp;" "</f>
        <v xml:space="preserve">03:43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Crime                  </v>
      </c>
      <c r="E12" s="4" t="s">
        <v>0</v>
      </c>
      <c r="F12" t="str">
        <f>" "&amp;LEFTB(Sheet1!C9&amp;REPT(" ",$F$2),$F$2)</f>
        <v xml:space="preserve"> Andrew Cohen / Kendrick Duckworth / Warren Felder                            </v>
      </c>
      <c r="G12" s="4" t="s">
        <v>0</v>
      </c>
      <c r="H12" t="str">
        <f>LEFTB(Sheet1!D9&amp;REPT(" ",$H$2),$H$2)</f>
        <v>Mayer Hawthorne with Kandrick Lamar</v>
      </c>
      <c r="I12" s="4" t="s">
        <v>0</v>
      </c>
      <c r="J12" s="3" t="str">
        <f>TEXT(Sheet1!E9,"HH:MM")&amp;" "</f>
        <v xml:space="preserve">04:40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Reach Out Richard      </v>
      </c>
      <c r="E13" s="4" t="s">
        <v>0</v>
      </c>
      <c r="F13" t="str">
        <f>" "&amp;LEFTB(Sheet1!C10&amp;REPT(" ",$F$2),$F$2)</f>
        <v xml:space="preserve"> Andrew Cohen / Pharrell Williams                                             </v>
      </c>
      <c r="G13" s="4" t="s">
        <v>0</v>
      </c>
      <c r="H13" t="str">
        <f>LEFTB(Sheet1!D10&amp;REPT(" ",$H$2),$H$2)</f>
        <v xml:space="preserve">Mayer Hawthorne                    </v>
      </c>
      <c r="I13" s="4" t="s">
        <v>0</v>
      </c>
      <c r="J13" s="3" t="str">
        <f>TEXT(Sheet1!E10,"HH:MM")&amp;" "</f>
        <v xml:space="preserve">04:08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Corsican Ros?          </v>
      </c>
      <c r="E14" s="4" t="s">
        <v>0</v>
      </c>
      <c r="F14" t="str">
        <f>" "&amp;LEFTB(Sheet1!C11&amp;REPT(" ",$F$2),$F$2)</f>
        <v xml:space="preserve"> Andrew Cohen / Warren Felder                                                 </v>
      </c>
      <c r="G14" s="4" t="s">
        <v>0</v>
      </c>
      <c r="H14" t="str">
        <f>LEFTB(Sheet1!D11&amp;REPT(" ",$H$2),$H$2)</f>
        <v xml:space="preserve">Mayer Hawthorne                    </v>
      </c>
      <c r="I14" s="4" t="s">
        <v>0</v>
      </c>
      <c r="J14" s="3" t="str">
        <f>TEXT(Sheet1!E11,"HH:MM")&amp;" "</f>
        <v xml:space="preserve">04:08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>Where Does This Door Go</v>
      </c>
      <c r="E15" s="4" t="s">
        <v>0</v>
      </c>
      <c r="F15" t="str">
        <f>" "&amp;LEFTB(Sheet1!C12&amp;REPT(" ",$F$2),$F$2)</f>
        <v xml:space="preserve"> Andrew Cohen                                                                 </v>
      </c>
      <c r="G15" s="4" t="s">
        <v>0</v>
      </c>
      <c r="H15" t="str">
        <f>LEFTB(Sheet1!D12&amp;REPT(" ",$H$2),$H$2)</f>
        <v xml:space="preserve">Mayer Hawthorne                    </v>
      </c>
      <c r="I15" s="4" t="s">
        <v>0</v>
      </c>
      <c r="J15" s="3" t="str">
        <f>TEXT(Sheet1!E12,"HH:MM")&amp;" "</f>
        <v xml:space="preserve">04:18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Robot Love             </v>
      </c>
      <c r="E16" s="4" t="s">
        <v>0</v>
      </c>
      <c r="F16" t="str">
        <f>" "&amp;LEFTB(Sheet1!C13&amp;REPT(" ",$F$2),$F$2)</f>
        <v xml:space="preserve"> Andrew Cohen / William Curtis / Kid Harpoon / John Hill                      </v>
      </c>
      <c r="G16" s="4" t="s">
        <v>0</v>
      </c>
      <c r="H16" t="str">
        <f>LEFTB(Sheet1!D13&amp;REPT(" ",$H$2),$H$2)</f>
        <v xml:space="preserve">Mayer Hawthorne                    </v>
      </c>
      <c r="I16" s="4" t="s">
        <v>0</v>
      </c>
      <c r="J16" s="3" t="str">
        <f>TEXT(Sheet1!E13,"HH:MM")&amp;" "</f>
        <v xml:space="preserve">03:27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The Stars Are Ours     </v>
      </c>
      <c r="E17" s="4" t="s">
        <v>0</v>
      </c>
      <c r="F17" t="str">
        <f>" "&amp;LEFTB(Sheet1!C14&amp;REPT(" ",$F$2),$F$2)</f>
        <v xml:space="preserve"> Andrew Cohen / Pharrell Williams                                             </v>
      </c>
      <c r="G17" s="4" t="s">
        <v>0</v>
      </c>
      <c r="H17" t="str">
        <f>LEFTB(Sheet1!D14&amp;REPT(" ",$H$2),$H$2)</f>
        <v xml:space="preserve">Mayer Hawthorne                    </v>
      </c>
      <c r="I17" s="4" t="s">
        <v>0</v>
      </c>
      <c r="J17" s="3" t="str">
        <f>TEXT(Sheet1!E14,"HH:MM")&amp;" "</f>
        <v xml:space="preserve">04:31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All Better             </v>
      </c>
      <c r="E18" s="4" t="s">
        <v>0</v>
      </c>
      <c r="F18" t="str">
        <f>" "&amp;LEFTB(Sheet1!C15&amp;REPT(" ",$F$2),$F$2)</f>
        <v xml:space="preserve"> Andrew Cohen                                                                 </v>
      </c>
      <c r="G18" s="4" t="s">
        <v>0</v>
      </c>
      <c r="H18" t="str">
        <f>LEFTB(Sheet1!D15&amp;REPT(" ",$H$2),$H$2)</f>
        <v xml:space="preserve">Mayer Hawthorne                    </v>
      </c>
      <c r="I18" s="4" t="s">
        <v>0</v>
      </c>
      <c r="J18" s="3" t="str">
        <f>TEXT(Sheet1!E15,"HH:MM")&amp;" "</f>
        <v xml:space="preserve">04:20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</v>
      </c>
      <c r="G19" s="4" t="s">
        <v>0</v>
      </c>
      <c r="H19" t="str">
        <f>LEFTB(Sheet1!D16&amp;REPT(" ",$H$2),$H$2)</f>
        <v xml:space="preserve">       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24.33203125" customWidth="1"/>
    <col min="3" max="3" width="73.5546875" customWidth="1"/>
    <col min="4" max="4" width="36.2187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8</v>
      </c>
      <c r="E2" s="2">
        <v>1.0416666666666666E-2</v>
      </c>
      <c r="F2" s="2"/>
      <c r="G2" s="2"/>
      <c r="H2" s="2"/>
      <c r="I2" s="2"/>
    </row>
    <row r="3" spans="1:9">
      <c r="A3">
        <v>2</v>
      </c>
      <c r="B3" t="s">
        <v>9</v>
      </c>
      <c r="C3" t="s">
        <v>10</v>
      </c>
      <c r="D3" t="s">
        <v>8</v>
      </c>
      <c r="E3" s="2">
        <v>0.16041666666666668</v>
      </c>
      <c r="F3" s="2"/>
      <c r="G3" s="2"/>
      <c r="H3" s="2"/>
      <c r="I3" s="2"/>
    </row>
    <row r="4" spans="1:9">
      <c r="A4">
        <v>3</v>
      </c>
      <c r="B4" t="s">
        <v>11</v>
      </c>
      <c r="C4" t="s">
        <v>12</v>
      </c>
      <c r="D4" t="s">
        <v>8</v>
      </c>
      <c r="E4" s="2">
        <v>0.14027777777777778</v>
      </c>
      <c r="F4" s="2"/>
      <c r="G4" s="2"/>
      <c r="H4" s="2"/>
      <c r="I4" s="2"/>
    </row>
    <row r="5" spans="1:9">
      <c r="A5">
        <v>4</v>
      </c>
      <c r="B5" t="s">
        <v>13</v>
      </c>
      <c r="C5" t="s">
        <v>14</v>
      </c>
      <c r="D5" t="s">
        <v>8</v>
      </c>
      <c r="E5" s="2">
        <v>0.16944444444444443</v>
      </c>
      <c r="F5" s="2"/>
      <c r="G5" s="2"/>
      <c r="H5" s="2"/>
      <c r="I5" s="2"/>
    </row>
    <row r="6" spans="1:9">
      <c r="A6">
        <v>5</v>
      </c>
      <c r="B6" s="2" t="s">
        <v>15</v>
      </c>
      <c r="C6" s="2" t="s">
        <v>12</v>
      </c>
      <c r="D6" t="s">
        <v>8</v>
      </c>
      <c r="E6" s="2">
        <v>0.1388888888888889</v>
      </c>
      <c r="F6" s="2"/>
      <c r="G6" s="2"/>
      <c r="H6" s="2"/>
      <c r="I6" s="2"/>
    </row>
    <row r="7" spans="1:9">
      <c r="A7">
        <v>6</v>
      </c>
      <c r="B7" t="s">
        <v>16</v>
      </c>
      <c r="C7" t="s">
        <v>17</v>
      </c>
      <c r="D7" t="s">
        <v>8</v>
      </c>
      <c r="E7" s="2">
        <v>0.15763888888888888</v>
      </c>
      <c r="F7" s="2"/>
      <c r="G7" s="2"/>
      <c r="H7" s="2"/>
      <c r="I7" s="2"/>
    </row>
    <row r="8" spans="1:9">
      <c r="A8">
        <v>7</v>
      </c>
      <c r="B8" t="s">
        <v>18</v>
      </c>
      <c r="C8" t="s">
        <v>14</v>
      </c>
      <c r="D8" t="s">
        <v>8</v>
      </c>
      <c r="E8" s="2">
        <v>0.15486111111111112</v>
      </c>
      <c r="F8" s="2"/>
      <c r="G8" s="2"/>
      <c r="H8" s="2"/>
      <c r="I8" s="2"/>
    </row>
    <row r="9" spans="1:9">
      <c r="A9">
        <v>8</v>
      </c>
      <c r="B9" t="s">
        <v>19</v>
      </c>
      <c r="C9" t="s">
        <v>20</v>
      </c>
      <c r="D9" t="s">
        <v>21</v>
      </c>
      <c r="E9" s="2">
        <v>0.19444444444444445</v>
      </c>
      <c r="F9" s="2"/>
      <c r="G9" s="2"/>
      <c r="H9" s="2"/>
      <c r="I9" s="2"/>
    </row>
    <row r="10" spans="1:9">
      <c r="A10">
        <v>9</v>
      </c>
      <c r="B10" t="s">
        <v>22</v>
      </c>
      <c r="C10" t="s">
        <v>17</v>
      </c>
      <c r="D10" t="s">
        <v>8</v>
      </c>
      <c r="E10" s="2">
        <v>0.17222222222222225</v>
      </c>
      <c r="F10" s="2"/>
      <c r="G10" s="2"/>
      <c r="H10" s="2"/>
      <c r="I10" s="2"/>
    </row>
    <row r="11" spans="1:9">
      <c r="A11">
        <v>10</v>
      </c>
      <c r="B11" t="s">
        <v>23</v>
      </c>
      <c r="C11" t="s">
        <v>14</v>
      </c>
      <c r="D11" t="s">
        <v>8</v>
      </c>
      <c r="E11" s="2">
        <v>0.17222222222222225</v>
      </c>
      <c r="F11" s="2"/>
      <c r="G11" s="2"/>
      <c r="H11" s="2"/>
      <c r="I11" s="2"/>
    </row>
    <row r="12" spans="1:9">
      <c r="A12">
        <v>11</v>
      </c>
      <c r="B12" t="s">
        <v>24</v>
      </c>
      <c r="C12" t="s">
        <v>25</v>
      </c>
      <c r="D12" t="s">
        <v>8</v>
      </c>
      <c r="E12" s="2">
        <v>0.17916666666666667</v>
      </c>
      <c r="F12" s="2"/>
      <c r="G12" s="2"/>
      <c r="H12" s="2"/>
      <c r="I12" s="2"/>
    </row>
    <row r="13" spans="1:9">
      <c r="A13">
        <v>12</v>
      </c>
      <c r="B13" s="5" t="s">
        <v>26</v>
      </c>
      <c r="C13" s="5" t="s">
        <v>27</v>
      </c>
      <c r="D13" t="s">
        <v>8</v>
      </c>
      <c r="E13" s="5">
        <v>0.14375000000000002</v>
      </c>
      <c r="F13" s="5"/>
      <c r="G13" s="2"/>
      <c r="H13" s="2"/>
      <c r="I13" s="2"/>
    </row>
    <row r="14" spans="1:9">
      <c r="A14">
        <v>13</v>
      </c>
      <c r="B14" t="s">
        <v>28</v>
      </c>
      <c r="C14" t="s">
        <v>17</v>
      </c>
      <c r="D14" t="s">
        <v>8</v>
      </c>
      <c r="E14" s="2">
        <v>0.18819444444444444</v>
      </c>
      <c r="F14" s="2"/>
      <c r="G14" s="2"/>
      <c r="H14" s="2"/>
      <c r="I14" s="2"/>
    </row>
    <row r="15" spans="1:9">
      <c r="A15">
        <v>14</v>
      </c>
      <c r="B15" t="s">
        <v>29</v>
      </c>
      <c r="C15" t="s">
        <v>25</v>
      </c>
      <c r="D15" t="s">
        <v>8</v>
      </c>
      <c r="E15" s="2">
        <v>0.18055555555555555</v>
      </c>
      <c r="F15" s="2"/>
      <c r="G15" s="2"/>
      <c r="H15" s="2"/>
      <c r="I15" s="2"/>
    </row>
    <row r="16" spans="1:9">
      <c r="F16" s="2"/>
      <c r="G16" s="2"/>
      <c r="H16" s="2"/>
      <c r="I16" s="2"/>
    </row>
    <row r="17" spans="6:10">
      <c r="F17" s="2"/>
      <c r="G17" s="2"/>
      <c r="H17" s="2"/>
      <c r="I17" s="2"/>
    </row>
    <row r="18" spans="6:10">
      <c r="F18" s="2"/>
      <c r="G18" s="2"/>
      <c r="H18" s="2"/>
      <c r="I18" s="2"/>
      <c r="J18" s="2"/>
    </row>
    <row r="19" spans="6:10">
      <c r="F19" s="2"/>
      <c r="G19" s="2"/>
      <c r="H19" s="2"/>
      <c r="I19" s="2"/>
      <c r="J19" s="2"/>
    </row>
    <row r="20" spans="6:10">
      <c r="F20" s="2"/>
      <c r="G20" s="2"/>
      <c r="I20" s="2"/>
      <c r="J20" s="2"/>
    </row>
    <row r="21" spans="6:10">
      <c r="G21" s="2"/>
      <c r="I21" s="2"/>
      <c r="J21" s="2"/>
    </row>
    <row r="22" spans="6:10">
      <c r="G22" s="2"/>
      <c r="I22" s="2"/>
      <c r="J22" s="2"/>
    </row>
    <row r="23" spans="6:10">
      <c r="G23" s="2"/>
      <c r="I23" s="2"/>
      <c r="J23" s="2"/>
    </row>
    <row r="24" spans="6:10">
      <c r="G24" s="2"/>
      <c r="I24" s="2"/>
      <c r="J24" s="2"/>
    </row>
    <row r="25" spans="6:10">
      <c r="I25" s="2"/>
      <c r="J25" s="2"/>
    </row>
    <row r="26" spans="6:10">
      <c r="I26" s="2"/>
      <c r="J26" s="2"/>
    </row>
    <row r="27" spans="6:10">
      <c r="I27" s="2"/>
    </row>
    <row r="28" spans="6:10">
      <c r="I28" s="2"/>
    </row>
    <row r="29" spans="6:10">
      <c r="I29" s="2"/>
    </row>
    <row r="30" spans="6:10">
      <c r="I30" s="2"/>
    </row>
    <row r="31" spans="6:10">
      <c r="I31" s="2"/>
    </row>
    <row r="32" spans="6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Sheet1!mayerhawthorne4_1</vt:lpstr>
      <vt:lpstr>Sheet3!mayerhawthorne4_1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2020-09-10T13:27:36Z</dcterms:modified>
</cp:coreProperties>
</file>