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unthejewels4" localSheetId="0">Sheet1!$A$1:$E$12</definedName>
    <definedName name="runthejewels4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runthejewels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runthejewels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<sst xmlns="http://schemas.openxmlformats.org/spreadsheetml/2006/main" count="224" uniqueCount="30">
  <si>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</si>
  <si>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</si>
  <si>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</si>
  <si>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</si>
  <si>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</si>
  <si>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</si>
  <si>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Yankee and the Brave, Ep. 4</t>
  </si>
  <si>
    <t>Jaime Meline / Michael Render / Torbitt Schwartz / Wilder Schwartz</t>
  </si>
  <si>
    <t>Run the Jewels</t>
  </si>
  <si>
    <t>Ooh La La</t>
  </si>
  <si>
    <t>Daryl Barnes / Keith Elam / Greg Mays / Jaime Meline / DJ Premier / Michael Render / Torbitt Schwartz / Wilder Schwartz</t>
  </si>
  <si>
    <t>Run the Jewels feat: Greg Nice, DJ Premier</t>
  </si>
  <si>
    <t>Out of Site</t>
  </si>
  <si>
    <t>Tauheed Epps / Leon Sylvers III / Jaime Meline / Michael Render / Torbitt Schwartz / Wilder Schwartz</t>
  </si>
  <si>
    <t>Run the Jewels feat. 2 Chainz</t>
  </si>
  <si>
    <t>Holy Calamafuck</t>
  </si>
  <si>
    <t>Jordan Asher / Jordan De La Cruz / Jaime Meline / Michael Render / Torbitt Schwartz / Wilder Schwartz / Dave Sitek / Philip Thomas</t>
  </si>
  <si>
    <t>Goonies vs. E.T.</t>
  </si>
  <si>
    <t>Walking in the Snow</t>
  </si>
  <si>
    <t>Jaime Meline / Lola Mitchell / Michael Render / Torbitt Schwartz / Wilder Schwartz</t>
  </si>
  <si>
    <t>JU$T</t>
  </si>
  <si>
    <t>Jaime Meline / Michael Render / Zack de la Rocha / Torbitt Schwartz / Wilder Schwartz / Pharrell Williams</t>
  </si>
  <si>
    <t>Run the Jewels feat, Pharrell Williams, Zack De La Rocha</t>
  </si>
  <si>
    <t>Never Look Back</t>
  </si>
  <si>
    <t>Hugh Anthony Allison / Jaime Meline / Michael Render / Torbitt Schwartz / Wilder Schwartz</t>
  </si>
  <si>
    <t>The Ground Below</t>
  </si>
  <si>
    <t>Pulling the Pin</t>
  </si>
  <si>
    <t>Jason Cruz / Jordan De La Cruz / Josh Homme / Jaime Meline / Michael Render / Torbitt Schwartz / Wilder Schwartz</t>
  </si>
  <si>
    <t>Run the Jewels feat. Mavis Staples, Josh Homme</t>
  </si>
  <si>
    <t>A Few Words for the Firing Squad (Radiation)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</si>
</sst>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nthejewels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nthejewels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41.88671875" customWidth="1"/>
    <col min="3" max="3" width="80.88671875" customWidth="1"/>
    <col min="4" max="4" width="52.5546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0.1013888888888889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0.12708333333333333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0.13958333333333334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8</v>
      </c>
      <c r="E5" s="2">
        <v>0.16527777777777777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7</v>
      </c>
      <c r="D6" t="s">
        <v>8</v>
      </c>
      <c r="E6" s="2">
        <v>0.12708333333333333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8</v>
      </c>
      <c r="E7" s="2">
        <v>0.16319444444444445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21</v>
      </c>
      <c r="D8" t="s">
        <v>22</v>
      </c>
      <c r="E8" s="2">
        <v>0.1423611111111111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8</v>
      </c>
      <c r="E9" s="2">
        <v>0.12291666666666667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7</v>
      </c>
      <c r="D10" t="s">
        <v>8</v>
      </c>
      <c r="E10" s="2">
        <v>0.10555555555555556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28</v>
      </c>
      <c r="E11" s="2">
        <v>0.15069444444444444</v>
      </c>
      <c r="F11" s="2"/>
      <c r="G11" s="2"/>
      <c r="H11" s="2"/>
      <c r="I11" s="2"/>
    </row>
    <row r="12" spans="1:9">
      <c r="A12">
        <v>11</v>
      </c>
      <c r="B12" t="s">
        <v>29</v>
      </c>
      <c r="C12" t="s">
        <v>7</v>
      </c>
      <c r="D12" t="s">
        <v>8</v>
      </c>
      <c r="E12" s="2">
        <v>0.27916666666666667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44</v>
      </c>
      <c r="F2" s="1">
        <f t="array" ref="F2">MAX(LENB(Sheet1!C1:'Sheet1'!C30))</f>
        <v>130</v>
      </c>
      <c r="H2" s="1">
        <f t="array" ref="H2">MAX(LENB(Sheet1!D1:'Sheet1'!D30))</f>
        <v>56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Yankee and the Brave, Ep. 4                 </v>
      </c>
      <c r="E5" s="4" t="s">
        <v>0</v>
      </c>
      <c r="F5" t="str">
        <f>" "&amp;LEFTB(Sheet1!C2&amp;REPT(" ",$F$2),$F$2)</f>
        <v xml:space="preserve"> Jaime Meline / Michael Render / Torbitt Schwartz / Wilder Schwartz                                                                </v>
      </c>
      <c r="G5" s="4" t="s">
        <v>0</v>
      </c>
      <c r="H5" t="str">
        <f>LEFTB(Sheet1!D2&amp;REPT(" ",$H$2),$H$2)</f>
        <v xml:space="preserve">Run the Jewels                                          </v>
      </c>
      <c r="I5" s="4" t="s">
        <v>0</v>
      </c>
      <c r="J5" s="3" t="str">
        <f>TEXT(Sheet1!E2,"HH:MM")&amp;" "</f>
        <v xml:space="preserve">02:26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Ooh La La                                   </v>
      </c>
      <c r="E6" s="4" t="s">
        <v>0</v>
      </c>
      <c r="F6" t="str">
        <f>" "&amp;LEFTB(Sheet1!C3&amp;REPT(" ",$F$2),$F$2)</f>
        <v xml:space="preserve"> Daryl Barnes / Keith Elam / Greg Mays / Jaime Meline / DJ Premier / Michael Render / Torbitt Schwartz / Wilder Schwartz           </v>
      </c>
      <c r="G6" s="4" t="s">
        <v>0</v>
      </c>
      <c r="H6" t="str">
        <f>LEFTB(Sheet1!D3&amp;REPT(" ",$H$2),$H$2)</f>
        <v xml:space="preserve">Run the Jewels feat: Greg Nice, DJ Premier              </v>
      </c>
      <c r="I6" s="4" t="s">
        <v>0</v>
      </c>
      <c r="J6" s="3" t="str">
        <f>TEXT(Sheet1!E3,"HH:MM")&amp;" "</f>
        <v xml:space="preserve">03:03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Out of Site                                 </v>
      </c>
      <c r="E7" s="4" t="s">
        <v>0</v>
      </c>
      <c r="F7" t="str">
        <f>" "&amp;LEFTB(Sheet1!C4&amp;REPT(" ",$F$2),$F$2)</f>
        <v xml:space="preserve"> Tauheed Epps / Leon Sylvers III / Jaime Meline / Michael Render / Torbitt Schwartz / Wilder Schwartz                              </v>
      </c>
      <c r="G7" s="4" t="s">
        <v>0</v>
      </c>
      <c r="H7" t="str">
        <f>LEFTB(Sheet1!D4&amp;REPT(" ",$H$2),$H$2)</f>
        <v xml:space="preserve">Run the Jewels feat. 2 Chainz                           </v>
      </c>
      <c r="I7" s="4" t="s">
        <v>0</v>
      </c>
      <c r="J7" s="3" t="str">
        <f>TEXT(Sheet1!E4,"HH:MM")&amp;" "</f>
        <v xml:space="preserve">03:21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Holy Calamafuck                             </v>
      </c>
      <c r="E8" s="4" t="s">
        <v>0</v>
      </c>
      <c r="F8" t="str">
        <f>" "&amp;LEFTB(Sheet1!C5&amp;REPT(" ",$F$2),$F$2)</f>
        <v xml:space="preserve"> Jordan Asher / Jordan De La Cruz / Jaime Meline / Michael Render / Torbitt Schwartz / Wilder Schwartz / Dave Sitek / Philip Thomas</v>
      </c>
      <c r="G8" s="4" t="s">
        <v>0</v>
      </c>
      <c r="H8" t="str">
        <f>LEFTB(Sheet1!D5&amp;REPT(" ",$H$2),$H$2)</f>
        <v xml:space="preserve">Run the Jewels                                          </v>
      </c>
      <c r="I8" s="4" t="s">
        <v>0</v>
      </c>
      <c r="J8" s="3" t="str">
        <f>TEXT(Sheet1!E5,"HH:MM")&amp;" "</f>
        <v xml:space="preserve">03:58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Goonies vs. E.T.                            </v>
      </c>
      <c r="E9" s="4" t="s">
        <v>0</v>
      </c>
      <c r="F9" t="str">
        <f>" "&amp;LEFTB(Sheet1!C6&amp;REPT(" ",$F$2),$F$2)</f>
        <v xml:space="preserve"> Jaime Meline / Michael Render / Torbitt Schwartz / Wilder Schwartz                                                                </v>
      </c>
      <c r="G9" s="4" t="s">
        <v>0</v>
      </c>
      <c r="H9" t="str">
        <f>LEFTB(Sheet1!D6&amp;REPT(" ",$H$2),$H$2)</f>
        <v xml:space="preserve">Run the Jewels                                          </v>
      </c>
      <c r="I9" s="4" t="s">
        <v>0</v>
      </c>
      <c r="J9" s="3" t="str">
        <f>TEXT(Sheet1!E6,"HH:MM")&amp;" "</f>
        <v xml:space="preserve">03:03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Walking in the Snow                         </v>
      </c>
      <c r="E10" s="4" t="s">
        <v>0</v>
      </c>
      <c r="F10" t="str">
        <f>" "&amp;LEFTB(Sheet1!C7&amp;REPT(" ",$F$2),$F$2)</f>
        <v xml:space="preserve"> Jaime Meline / Lola Mitchell / Michael Render / Torbitt Schwartz / Wilder Schwartz                                                </v>
      </c>
      <c r="G10" s="4" t="s">
        <v>0</v>
      </c>
      <c r="H10" t="str">
        <f>LEFTB(Sheet1!D7&amp;REPT(" ",$H$2),$H$2)</f>
        <v xml:space="preserve">Run the Jewels                                          </v>
      </c>
      <c r="I10" s="4" t="s">
        <v>0</v>
      </c>
      <c r="J10" s="3" t="str">
        <f>TEXT(Sheet1!E7,"HH:MM")&amp;" "</f>
        <v xml:space="preserve">03:55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JU$T                                        </v>
      </c>
      <c r="E11" s="4" t="s">
        <v>0</v>
      </c>
      <c r="F11" t="str">
        <f>" "&amp;LEFTB(Sheet1!C8&amp;REPT(" ",$F$2),$F$2)</f>
        <v xml:space="preserve"> Jaime Meline / Michael Render / Zack de la Rocha / Torbitt Schwartz / Wilder Schwartz / Pharrell Williams                         </v>
      </c>
      <c r="G11" s="4" t="s">
        <v>0</v>
      </c>
      <c r="H11" t="str">
        <f>LEFTB(Sheet1!D8&amp;REPT(" ",$H$2),$H$2)</f>
        <v>Run the Jewels feat, Pharrell Williams, Zack De La Rocha</v>
      </c>
      <c r="I11" s="4" t="s">
        <v>0</v>
      </c>
      <c r="J11" s="3" t="str">
        <f>TEXT(Sheet1!E8,"HH:MM")&amp;" "</f>
        <v xml:space="preserve">03:25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Never Look Back                             </v>
      </c>
      <c r="E12" s="4" t="s">
        <v>0</v>
      </c>
      <c r="F12" t="str">
        <f>" "&amp;LEFTB(Sheet1!C9&amp;REPT(" ",$F$2),$F$2)</f>
        <v xml:space="preserve"> Hugh Anthony Allison / Jaime Meline / Michael Render / Torbitt Schwartz / Wilder Schwartz                                         </v>
      </c>
      <c r="G12" s="4" t="s">
        <v>0</v>
      </c>
      <c r="H12" t="str">
        <f>LEFTB(Sheet1!D9&amp;REPT(" ",$H$2),$H$2)</f>
        <v xml:space="preserve">Run the Jewels                                          </v>
      </c>
      <c r="I12" s="4" t="s">
        <v>0</v>
      </c>
      <c r="J12" s="3" t="str">
        <f>TEXT(Sheet1!E9,"HH:MM")&amp;" "</f>
        <v xml:space="preserve">02:57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The Ground Below                            </v>
      </c>
      <c r="E13" s="4" t="s">
        <v>0</v>
      </c>
      <c r="F13" t="str">
        <f>" "&amp;LEFTB(Sheet1!C10&amp;REPT(" ",$F$2),$F$2)</f>
        <v xml:space="preserve"> Jaime Meline / Michael Render / Torbitt Schwartz / Wilder Schwartz                                                                </v>
      </c>
      <c r="G13" s="4" t="s">
        <v>0</v>
      </c>
      <c r="H13" t="str">
        <f>LEFTB(Sheet1!D10&amp;REPT(" ",$H$2),$H$2)</f>
        <v xml:space="preserve">Run the Jewels                                          </v>
      </c>
      <c r="I13" s="4" t="s">
        <v>0</v>
      </c>
      <c r="J13" s="3" t="str">
        <f>TEXT(Sheet1!E10,"HH:MM")&amp;" "</f>
        <v xml:space="preserve">02:32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Pulling the Pin                             </v>
      </c>
      <c r="E14" s="4" t="s">
        <v>0</v>
      </c>
      <c r="F14" t="str">
        <f>" "&amp;LEFTB(Sheet1!C11&amp;REPT(" ",$F$2),$F$2)</f>
        <v xml:space="preserve"> Jason Cruz / Jordan De La Cruz / Josh Homme / Jaime Meline / Michael Render / Torbitt Schwartz / Wilder Schwartz                  </v>
      </c>
      <c r="G14" s="4" t="s">
        <v>0</v>
      </c>
      <c r="H14" t="str">
        <f>LEFTB(Sheet1!D11&amp;REPT(" ",$H$2),$H$2)</f>
        <v xml:space="preserve">Run the Jewels feat. Mavis Staples, Josh Homme          </v>
      </c>
      <c r="I14" s="4" t="s">
        <v>0</v>
      </c>
      <c r="J14" s="3" t="str">
        <f>TEXT(Sheet1!E11,"HH:MM")&amp;" "</f>
        <v xml:space="preserve">03:37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A Few Words for the Firing Squad (Radiation)</v>
      </c>
      <c r="E15" s="4" t="s">
        <v>0</v>
      </c>
      <c r="F15" t="str">
        <f>" "&amp;LEFTB(Sheet1!C12&amp;REPT(" ",$F$2),$F$2)</f>
        <v xml:space="preserve"> Jaime Meline / Michael Render / Torbitt Schwartz / Wilder Schwartz                                                                </v>
      </c>
      <c r="G15" s="4" t="s">
        <v>0</v>
      </c>
      <c r="H15" t="str">
        <f>LEFTB(Sheet1!D12&amp;REPT(" ",$H$2),$H$2)</f>
        <v xml:space="preserve">Run the Jewels                                          </v>
      </c>
      <c r="I15" s="4" t="s">
        <v>0</v>
      </c>
      <c r="J15" s="3" t="str">
        <f>TEXT(Sheet1!E12,"HH:MM")&amp;" "</f>
        <v xml:space="preserve">06:42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41.88671875" customWidth="1"/>
    <col min="3" max="3" width="80.88671875" customWidth="1"/>
    <col min="4" max="4" width="52.5546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0.1013888888888889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0.12708333333333333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0.13958333333333334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8</v>
      </c>
      <c r="E5" s="2">
        <v>0.16527777777777777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7</v>
      </c>
      <c r="D6" t="s">
        <v>8</v>
      </c>
      <c r="E6" s="2">
        <v>0.12708333333333333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8</v>
      </c>
      <c r="E7" s="2">
        <v>0.16319444444444445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21</v>
      </c>
      <c r="D8" t="s">
        <v>22</v>
      </c>
      <c r="E8" s="2">
        <v>0.1423611111111111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8</v>
      </c>
      <c r="E9" s="2">
        <v>0.12291666666666667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7</v>
      </c>
      <c r="D10" t="s">
        <v>8</v>
      </c>
      <c r="E10" s="2">
        <v>0.10555555555555556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28</v>
      </c>
      <c r="E11" s="2">
        <v>0.15069444444444444</v>
      </c>
      <c r="F11" s="2"/>
      <c r="G11" s="2"/>
      <c r="H11" s="2"/>
      <c r="I11" s="2"/>
    </row>
    <row r="12" spans="1:9">
      <c r="A12">
        <v>11</v>
      </c>
      <c r="B12" t="s">
        <v>29</v>
      </c>
      <c r="C12" t="s">
        <v>7</v>
      </c>
      <c r="D12" t="s">
        <v>8</v>
      </c>
      <c r="E12" s="2">
        <v>0.27916666666666667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Sheet1!runthejewels4</vt:lpstr>
      <vt:lpstr>Sheet3!runthejewels4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2020-12-26T14:54:53Z</dcterms:modified>
</cp:coreProperties>
</file>