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lilbaby1" localSheetId="0">Sheet1!$A$1:$E$21</definedName>
    <definedName name="lilbaby1" localSheetId="2">Sheet3!$A$1:$E$21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lilbaby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lilbaby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<sst xmlns="http://schemas.openxmlformats.org/spreadsheetml/2006/main" count="280" uniqueCount="52">
  <si>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</si>
  <si>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</si>
  <si>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</si>
  <si>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</si>
  <si>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</si>
  <si>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</si>
  <si>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</si>
  <si>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Get Ugly</t>
  </si>
  <si>
    <t>Dominique Jones, Jacob Canady</t>
  </si>
  <si>
    <t>Lil Baby</t>
  </si>
  <si>
    <t>Heatin Up</t>
  </si>
  <si>
    <t>Dominique Jones, Chris Rosser, Sergio Kitchens</t>
  </si>
  <si>
    <t>Lil Baby feat. Gunna</t>
  </si>
  <si>
    <t>How</t>
  </si>
  <si>
    <t>Dominique Jones, Shane Lindstrom</t>
  </si>
  <si>
    <t>Grace</t>
  </si>
  <si>
    <t>Dominique Jones, Zachary Thomas, Dion Marquise Hayes</t>
  </si>
  <si>
    <t>Lil Baby feat. 42 Dugg</t>
  </si>
  <si>
    <t>Woah</t>
  </si>
  <si>
    <t>Dominique Jones, Chris Rosser</t>
  </si>
  <si>
    <t>Live Off My Closet</t>
  </si>
  <si>
    <t>Dominique Jones, Nayvadius DeMun Wilburn Deundraeus Portis</t>
  </si>
  <si>
    <t>Lil Baby feat. Future</t>
  </si>
  <si>
    <t>Same Thing</t>
  </si>
  <si>
    <t>Dominique Jones, Brytavious Lakeith Chambers</t>
  </si>
  <si>
    <t>Emotionally Scarred</t>
  </si>
  <si>
    <t>Dominique Jones, Deundraeus Portis</t>
  </si>
  <si>
    <t>Commercial</t>
  </si>
  <si>
    <t>Dominique Jones, Brytavious Lakeith Chambers, Symere Woods</t>
  </si>
  <si>
    <t>Lil Baby feat. Lil Uzi Vert</t>
  </si>
  <si>
    <t>Forever</t>
  </si>
  <si>
    <t>Dominique Jones, Deundraeus Portis, Dwayne Carter</t>
  </si>
  <si>
    <t>Lil Baby feat. Lil Wayne</t>
  </si>
  <si>
    <t>Can't Explain</t>
  </si>
  <si>
    <t>No Sucker</t>
  </si>
  <si>
    <t>Dominique Jones, Brytavious Lakeith Chambers, Demario DeWayne White Jr.</t>
  </si>
  <si>
    <t>Lil Baby feat. Moneybagg Yo</t>
  </si>
  <si>
    <t>Sum 2 Prove</t>
  </si>
  <si>
    <t>We Should</t>
  </si>
  <si>
    <t>Dominique Jones, Wesley Glass, Jeffery Williams</t>
  </si>
  <si>
    <t>Lil Baby feat. Young Thug</t>
  </si>
  <si>
    <t>Catch the Sun (From “Queen &amp; Slim: The Soundtrack”)</t>
  </si>
  <si>
    <t>Dominique Jones, Chauncey Hollis</t>
  </si>
  <si>
    <t>Consistent</t>
  </si>
  <si>
    <t>Gang Signs</t>
  </si>
  <si>
    <t>Dominique Jones, Paul D. Beauregard, Tim Joel Moore</t>
  </si>
  <si>
    <t>Hurtin</t>
  </si>
  <si>
    <t>Forget That</t>
  </si>
  <si>
    <t>Dominique Jones, Shane Lindstrom, Ryan Adams, Tyler Armes</t>
  </si>
  <si>
    <t>Lil Baby feat. Rylo Rodriguez</t>
  </si>
  <si>
    <t>Solid</t>
  </si>
  <si>
    <t>Dominique Jones, Chidi Osondu, Hagan 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</si>
</sst>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lbaby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lbaby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50.44140625" customWidth="1"/>
    <col min="3" max="3" width="70.109375" customWidth="1"/>
    <col min="4" max="4" width="26.77734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0.1076388888888889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0.12291666666666667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9</v>
      </c>
      <c r="E4" s="2">
        <v>0.12569444444444444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0.14097222222222222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9</v>
      </c>
      <c r="E6" s="2">
        <v>0.12708333333333333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21</v>
      </c>
      <c r="D7" t="s">
        <v>22</v>
      </c>
      <c r="E7" s="2">
        <v>0.12013888888888889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9</v>
      </c>
      <c r="E8" s="2">
        <v>0.1125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9</v>
      </c>
      <c r="E9" s="2">
        <v>0.13680555555555554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0.14861111111111111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0.13958333333333334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19</v>
      </c>
      <c r="D12" t="s">
        <v>9</v>
      </c>
      <c r="E12" s="2">
        <v>0.12569444444444444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35</v>
      </c>
      <c r="D13" t="s">
        <v>36</v>
      </c>
      <c r="E13" s="5">
        <v>0.13055555555555556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26</v>
      </c>
      <c r="D14" t="s">
        <v>9</v>
      </c>
      <c r="E14" s="2">
        <v>0.1423611111111111</v>
      </c>
      <c r="F14" s="2"/>
      <c r="G14" s="2"/>
      <c r="H14" s="2"/>
      <c r="I14" s="2"/>
    </row>
    <row r="15" spans="1:9">
      <c r="A15">
        <v>14</v>
      </c>
      <c r="B15" t="s">
        <v>38</v>
      </c>
      <c r="C15" t="s">
        <v>39</v>
      </c>
      <c r="D15" t="s">
        <v>40</v>
      </c>
      <c r="E15" s="2">
        <v>0.12222222222222223</v>
      </c>
      <c r="F15" s="2"/>
      <c r="G15" s="2"/>
      <c r="H15" s="2"/>
      <c r="I15" s="2"/>
    </row>
    <row r="16" spans="1:9">
      <c r="A16">
        <v>15</v>
      </c>
      <c r="B16" t="s">
        <v>41</v>
      </c>
      <c r="C16" t="s">
        <v>42</v>
      </c>
      <c r="D16" t="s">
        <v>9</v>
      </c>
      <c r="E16" s="2">
        <v>0.12638888888888888</v>
      </c>
      <c r="F16" s="2"/>
      <c r="G16" s="2"/>
      <c r="H16" s="2"/>
      <c r="I16" s="2"/>
    </row>
    <row r="17" spans="1:10">
      <c r="A17">
        <v>16</v>
      </c>
      <c r="B17" t="s">
        <v>43</v>
      </c>
      <c r="C17" t="s">
        <v>19</v>
      </c>
      <c r="D17" t="s">
        <v>9</v>
      </c>
      <c r="E17" s="2">
        <v>0.12569444444444444</v>
      </c>
      <c r="F17" s="2"/>
      <c r="G17" s="2"/>
      <c r="H17" s="2"/>
      <c r="I17" s="2"/>
    </row>
    <row r="18" spans="1:10">
      <c r="A18">
        <v>17</v>
      </c>
      <c r="B18" t="s">
        <v>44</v>
      </c>
      <c r="C18" t="s">
        <v>45</v>
      </c>
      <c r="D18" t="s">
        <v>9</v>
      </c>
      <c r="E18" s="2">
        <v>0.1173611111111111</v>
      </c>
      <c r="F18" s="2"/>
      <c r="G18" s="2"/>
      <c r="H18" s="2"/>
      <c r="I18" s="2"/>
      <c r="J18" s="2"/>
    </row>
    <row r="19" spans="1:10">
      <c r="A19">
        <v>18</v>
      </c>
      <c r="B19" t="s">
        <v>46</v>
      </c>
      <c r="C19" t="s">
        <v>19</v>
      </c>
      <c r="D19" t="s">
        <v>9</v>
      </c>
      <c r="E19" s="2">
        <v>0.11319444444444444</v>
      </c>
      <c r="F19" s="2"/>
      <c r="G19" s="2"/>
      <c r="H19" s="2"/>
      <c r="I19" s="2"/>
      <c r="J19" s="2"/>
    </row>
    <row r="20" spans="1:10">
      <c r="A20">
        <v>19</v>
      </c>
      <c r="B20" t="s">
        <v>47</v>
      </c>
      <c r="C20" t="s">
        <v>48</v>
      </c>
      <c r="D20" t="s">
        <v>49</v>
      </c>
      <c r="E20" s="2">
        <v>0.11597222222222221</v>
      </c>
      <c r="F20" s="2"/>
      <c r="G20" s="2"/>
      <c r="I20" s="2"/>
      <c r="J20" s="2"/>
    </row>
    <row r="21" spans="1:10">
      <c r="A21">
        <v>20</v>
      </c>
      <c r="B21" t="s">
        <v>50</v>
      </c>
      <c r="C21" t="s">
        <v>51</v>
      </c>
      <c r="D21" t="s">
        <v>9</v>
      </c>
      <c r="E21" s="2">
        <v>0.12847222222222224</v>
      </c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4" sqref="A3:K2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53</v>
      </c>
      <c r="F2" s="1">
        <f t="array" ref="F2">MAX(LENB(Sheet1!C1:'Sheet1'!C30))</f>
        <v>71</v>
      </c>
      <c r="H2" s="1">
        <f t="array" ref="H2">MAX(LENB(Sheet1!D1:'Sheet1'!D30))</f>
        <v>29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 </v>
      </c>
      <c r="G4" s="4" t="s">
        <v>0</v>
      </c>
      <c r="H4" t="str">
        <f>" "&amp;REPT("-",$H$2)&amp;" "</f>
        <v xml:space="preserve"> 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Get Ugly                                             </v>
      </c>
      <c r="E5" s="4" t="s">
        <v>0</v>
      </c>
      <c r="F5" t="str">
        <f>" "&amp;LEFTB(Sheet1!C2&amp;REPT(" ",$F$2),$F$2)</f>
        <v xml:space="preserve"> Dominique Jones, Jacob Canady                                          </v>
      </c>
      <c r="G5" s="4" t="s">
        <v>0</v>
      </c>
      <c r="H5" t="str">
        <f>LEFTB(Sheet1!D2&amp;REPT(" ",$H$2),$H$2)</f>
        <v xml:space="preserve">Lil Baby                     </v>
      </c>
      <c r="I5" s="4" t="s">
        <v>0</v>
      </c>
      <c r="J5" s="3" t="str">
        <f>TEXT(Sheet1!E2,"HH:MM")&amp;" "</f>
        <v xml:space="preserve">02:35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Heatin Up                                            </v>
      </c>
      <c r="E6" s="4" t="s">
        <v>0</v>
      </c>
      <c r="F6" t="str">
        <f>" "&amp;LEFTB(Sheet1!C3&amp;REPT(" ",$F$2),$F$2)</f>
        <v xml:space="preserve"> Dominique Jones, Chris Rosser, Sergio Kitchens                         </v>
      </c>
      <c r="G6" s="4" t="s">
        <v>0</v>
      </c>
      <c r="H6" t="str">
        <f>LEFTB(Sheet1!D3&amp;REPT(" ",$H$2),$H$2)</f>
        <v xml:space="preserve">Lil Baby feat. Gunna         </v>
      </c>
      <c r="I6" s="4" t="s">
        <v>0</v>
      </c>
      <c r="J6" s="3" t="str">
        <f>TEXT(Sheet1!E3,"HH:MM")&amp;" "</f>
        <v xml:space="preserve">02:57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How                                                  </v>
      </c>
      <c r="E7" s="4" t="s">
        <v>0</v>
      </c>
      <c r="F7" t="str">
        <f>" "&amp;LEFTB(Sheet1!C4&amp;REPT(" ",$F$2),$F$2)</f>
        <v xml:space="preserve"> Dominique Jones, Shane Lindstrom                                       </v>
      </c>
      <c r="G7" s="4" t="s">
        <v>0</v>
      </c>
      <c r="H7" t="str">
        <f>LEFTB(Sheet1!D4&amp;REPT(" ",$H$2),$H$2)</f>
        <v xml:space="preserve">Lil Baby                     </v>
      </c>
      <c r="I7" s="4" t="s">
        <v>0</v>
      </c>
      <c r="J7" s="3" t="str">
        <f>TEXT(Sheet1!E4,"HH:MM")&amp;" "</f>
        <v xml:space="preserve">03:01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Grace                                                </v>
      </c>
      <c r="E8" s="4" t="s">
        <v>0</v>
      </c>
      <c r="F8" t="str">
        <f>" "&amp;LEFTB(Sheet1!C5&amp;REPT(" ",$F$2),$F$2)</f>
        <v xml:space="preserve"> Dominique Jones, Zachary Thomas, Dion Marquise Hayes                   </v>
      </c>
      <c r="G8" s="4" t="s">
        <v>0</v>
      </c>
      <c r="H8" t="str">
        <f>LEFTB(Sheet1!D5&amp;REPT(" ",$H$2),$H$2)</f>
        <v xml:space="preserve">Lil Baby feat. 42 Dugg       </v>
      </c>
      <c r="I8" s="4" t="s">
        <v>0</v>
      </c>
      <c r="J8" s="3" t="str">
        <f>TEXT(Sheet1!E5,"HH:MM")&amp;" "</f>
        <v xml:space="preserve">03:23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Woah                                                 </v>
      </c>
      <c r="E9" s="4" t="s">
        <v>0</v>
      </c>
      <c r="F9" t="str">
        <f>" "&amp;LEFTB(Sheet1!C6&amp;REPT(" ",$F$2),$F$2)</f>
        <v xml:space="preserve"> Dominique Jones, Chris Rosser                                          </v>
      </c>
      <c r="G9" s="4" t="s">
        <v>0</v>
      </c>
      <c r="H9" t="str">
        <f>LEFTB(Sheet1!D6&amp;REPT(" ",$H$2),$H$2)</f>
        <v xml:space="preserve">Lil Baby                     </v>
      </c>
      <c r="I9" s="4" t="s">
        <v>0</v>
      </c>
      <c r="J9" s="3" t="str">
        <f>TEXT(Sheet1!E6,"HH:MM")&amp;" "</f>
        <v xml:space="preserve">03:03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Live Off My Closet                                   </v>
      </c>
      <c r="E10" s="4" t="s">
        <v>0</v>
      </c>
      <c r="F10" t="str">
        <f>" "&amp;LEFTB(Sheet1!C7&amp;REPT(" ",$F$2),$F$2)</f>
        <v xml:space="preserve"> Dominique Jones, Nayvadius DeMun Wilburn Deundraeus Portis             </v>
      </c>
      <c r="G10" s="4" t="s">
        <v>0</v>
      </c>
      <c r="H10" t="str">
        <f>LEFTB(Sheet1!D7&amp;REPT(" ",$H$2),$H$2)</f>
        <v xml:space="preserve">Lil Baby feat. Future        </v>
      </c>
      <c r="I10" s="4" t="s">
        <v>0</v>
      </c>
      <c r="J10" s="3" t="str">
        <f>TEXT(Sheet1!E7,"HH:MM")&amp;" "</f>
        <v xml:space="preserve">02:53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Same Thing                                           </v>
      </c>
      <c r="E11" s="4" t="s">
        <v>0</v>
      </c>
      <c r="F11" t="str">
        <f>" "&amp;LEFTB(Sheet1!C8&amp;REPT(" ",$F$2),$F$2)</f>
        <v xml:space="preserve"> Dominique Jones, Brytavious Lakeith Chambers                           </v>
      </c>
      <c r="G11" s="4" t="s">
        <v>0</v>
      </c>
      <c r="H11" t="str">
        <f>LEFTB(Sheet1!D8&amp;REPT(" ",$H$2),$H$2)</f>
        <v xml:space="preserve">Lil Baby                     </v>
      </c>
      <c r="I11" s="4" t="s">
        <v>0</v>
      </c>
      <c r="J11" s="3" t="str">
        <f>TEXT(Sheet1!E8,"HH:MM")&amp;" "</f>
        <v xml:space="preserve">02:42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Emotionally Scarred                                  </v>
      </c>
      <c r="E12" s="4" t="s">
        <v>0</v>
      </c>
      <c r="F12" t="str">
        <f>" "&amp;LEFTB(Sheet1!C9&amp;REPT(" ",$F$2),$F$2)</f>
        <v xml:space="preserve"> Dominique Jones, Deundraeus Portis                                     </v>
      </c>
      <c r="G12" s="4" t="s">
        <v>0</v>
      </c>
      <c r="H12" t="str">
        <f>LEFTB(Sheet1!D9&amp;REPT(" ",$H$2),$H$2)</f>
        <v xml:space="preserve">Lil Baby                     </v>
      </c>
      <c r="I12" s="4" t="s">
        <v>0</v>
      </c>
      <c r="J12" s="3" t="str">
        <f>TEXT(Sheet1!E9,"HH:MM")&amp;" "</f>
        <v xml:space="preserve">03:17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Commercial                                           </v>
      </c>
      <c r="E13" s="4" t="s">
        <v>0</v>
      </c>
      <c r="F13" t="str">
        <f>" "&amp;LEFTB(Sheet1!C10&amp;REPT(" ",$F$2),$F$2)</f>
        <v xml:space="preserve"> Dominique Jones, Brytavious Lakeith Chambers, Symere Woods             </v>
      </c>
      <c r="G13" s="4" t="s">
        <v>0</v>
      </c>
      <c r="H13" t="str">
        <f>LEFTB(Sheet1!D10&amp;REPT(" ",$H$2),$H$2)</f>
        <v xml:space="preserve">Lil Baby feat. Lil Uzi Vert  </v>
      </c>
      <c r="I13" s="4" t="s">
        <v>0</v>
      </c>
      <c r="J13" s="3" t="str">
        <f>TEXT(Sheet1!E10,"HH:MM")&amp;" "</f>
        <v xml:space="preserve">03:34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Forever                                              </v>
      </c>
      <c r="E14" s="4" t="s">
        <v>0</v>
      </c>
      <c r="F14" t="str">
        <f>" "&amp;LEFTB(Sheet1!C11&amp;REPT(" ",$F$2),$F$2)</f>
        <v xml:space="preserve"> Dominique Jones, Deundraeus Portis, Dwayne Carter                      </v>
      </c>
      <c r="G14" s="4" t="s">
        <v>0</v>
      </c>
      <c r="H14" t="str">
        <f>LEFTB(Sheet1!D11&amp;REPT(" ",$H$2),$H$2)</f>
        <v xml:space="preserve">Lil Baby feat. Lil Wayne     </v>
      </c>
      <c r="I14" s="4" t="s">
        <v>0</v>
      </c>
      <c r="J14" s="3" t="str">
        <f>TEXT(Sheet1!E11,"HH:MM")&amp;" "</f>
        <v xml:space="preserve">03:21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Can't Explain                                        </v>
      </c>
      <c r="E15" s="4" t="s">
        <v>0</v>
      </c>
      <c r="F15" t="str">
        <f>" "&amp;LEFTB(Sheet1!C12&amp;REPT(" ",$F$2),$F$2)</f>
        <v xml:space="preserve"> Dominique Jones, Chris Rosser                                          </v>
      </c>
      <c r="G15" s="4" t="s">
        <v>0</v>
      </c>
      <c r="H15" t="str">
        <f>LEFTB(Sheet1!D12&amp;REPT(" ",$H$2),$H$2)</f>
        <v xml:space="preserve">Lil Baby                     </v>
      </c>
      <c r="I15" s="4" t="s">
        <v>0</v>
      </c>
      <c r="J15" s="3" t="str">
        <f>TEXT(Sheet1!E12,"HH:MM")&amp;" "</f>
        <v xml:space="preserve">03:01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No Sucker                                            </v>
      </c>
      <c r="E16" s="4" t="s">
        <v>0</v>
      </c>
      <c r="F16" t="str">
        <f>" "&amp;LEFTB(Sheet1!C13&amp;REPT(" ",$F$2),$F$2)</f>
        <v xml:space="preserve"> Dominique Jones, Brytavious Lakeith Chambers, Demario DeWayne White Jr.</v>
      </c>
      <c r="G16" s="4" t="s">
        <v>0</v>
      </c>
      <c r="H16" t="str">
        <f>LEFTB(Sheet1!D13&amp;REPT(" ",$H$2),$H$2)</f>
        <v xml:space="preserve">Lil Baby feat. Moneybagg Yo  </v>
      </c>
      <c r="I16" s="4" t="s">
        <v>0</v>
      </c>
      <c r="J16" s="3" t="str">
        <f>TEXT(Sheet1!E13,"HH:MM")&amp;" "</f>
        <v xml:space="preserve">03:08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Sum 2 Prove                                          </v>
      </c>
      <c r="E17" s="4" t="s">
        <v>0</v>
      </c>
      <c r="F17" t="str">
        <f>" "&amp;LEFTB(Sheet1!C14&amp;REPT(" ",$F$2),$F$2)</f>
        <v xml:space="preserve"> Dominique Jones, Deundraeus Portis                                     </v>
      </c>
      <c r="G17" s="4" t="s">
        <v>0</v>
      </c>
      <c r="H17" t="str">
        <f>LEFTB(Sheet1!D14&amp;REPT(" ",$H$2),$H$2)</f>
        <v xml:space="preserve">Lil Baby                     </v>
      </c>
      <c r="I17" s="4" t="s">
        <v>0</v>
      </c>
      <c r="J17" s="3" t="str">
        <f>TEXT(Sheet1!E14,"HH:MM")&amp;" "</f>
        <v xml:space="preserve">03:25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We Should                                            </v>
      </c>
      <c r="E18" s="4" t="s">
        <v>0</v>
      </c>
      <c r="F18" t="str">
        <f>" "&amp;LEFTB(Sheet1!C15&amp;REPT(" ",$F$2),$F$2)</f>
        <v xml:space="preserve"> Dominique Jones, Wesley Glass, Jeffery Williams                        </v>
      </c>
      <c r="G18" s="4" t="s">
        <v>0</v>
      </c>
      <c r="H18" t="str">
        <f>LEFTB(Sheet1!D15&amp;REPT(" ",$H$2),$H$2)</f>
        <v xml:space="preserve">Lil Baby feat. Young Thug    </v>
      </c>
      <c r="I18" s="4" t="s">
        <v>0</v>
      </c>
      <c r="J18" s="3" t="str">
        <f>TEXT(Sheet1!E15,"HH:MM")&amp;" "</f>
        <v xml:space="preserve">02:56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>Catch the Sun (From “Queen &amp; Slim: The Soundtrack”)</v>
      </c>
      <c r="E19" s="4" t="s">
        <v>0</v>
      </c>
      <c r="F19" t="str">
        <f>" "&amp;LEFTB(Sheet1!C16&amp;REPT(" ",$F$2),$F$2)</f>
        <v xml:space="preserve"> Dominique Jones, Chauncey Hollis                                       </v>
      </c>
      <c r="G19" s="4" t="s">
        <v>0</v>
      </c>
      <c r="H19" t="str">
        <f>LEFTB(Sheet1!D16&amp;REPT(" ",$H$2),$H$2)</f>
        <v xml:space="preserve">Lil Baby                     </v>
      </c>
      <c r="I19" s="4" t="s">
        <v>0</v>
      </c>
      <c r="J19" s="3" t="str">
        <f>TEXT(Sheet1!E16,"HH:MM")&amp;" "</f>
        <v xml:space="preserve">03:02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Consistent                                           </v>
      </c>
      <c r="E20" s="4" t="s">
        <v>0</v>
      </c>
      <c r="F20" t="str">
        <f>" "&amp;LEFTB(Sheet1!C17&amp;REPT(" ",$F$2),$F$2)</f>
        <v xml:space="preserve"> Dominique Jones, Chris Rosser                                          </v>
      </c>
      <c r="G20" s="4" t="s">
        <v>0</v>
      </c>
      <c r="H20" t="str">
        <f>LEFTB(Sheet1!D17&amp;REPT(" ",$H$2),$H$2)</f>
        <v xml:space="preserve">Lil Baby                     </v>
      </c>
      <c r="I20" s="4" t="s">
        <v>0</v>
      </c>
      <c r="J20" s="3" t="str">
        <f>TEXT(Sheet1!E17,"HH:MM")&amp;" "</f>
        <v xml:space="preserve">03:01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Gang Signs                                           </v>
      </c>
      <c r="E21" s="4" t="s">
        <v>0</v>
      </c>
      <c r="F21" t="str">
        <f>" "&amp;LEFTB(Sheet1!C18&amp;REPT(" ",$F$2),$F$2)</f>
        <v xml:space="preserve"> Dominique Jones, Paul D. Beauregard, Tim Joel Moore                    </v>
      </c>
      <c r="G21" s="4" t="s">
        <v>0</v>
      </c>
      <c r="H21" t="str">
        <f>LEFTB(Sheet1!D18&amp;REPT(" ",$H$2),$H$2)</f>
        <v xml:space="preserve">Lil Baby                     </v>
      </c>
      <c r="I21" s="4" t="s">
        <v>0</v>
      </c>
      <c r="J21" s="3" t="str">
        <f>TEXT(Sheet1!E18,"HH:MM")&amp;" "</f>
        <v xml:space="preserve">02:49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Hurtin                                               </v>
      </c>
      <c r="E22" s="4" t="s">
        <v>0</v>
      </c>
      <c r="F22" t="str">
        <f>" "&amp;LEFTB(Sheet1!C19&amp;REPT(" ",$F$2),$F$2)</f>
        <v xml:space="preserve"> Dominique Jones, Chris Rosser                                          </v>
      </c>
      <c r="G22" s="4" t="s">
        <v>0</v>
      </c>
      <c r="H22" t="str">
        <f>LEFTB(Sheet1!D19&amp;REPT(" ",$H$2),$H$2)</f>
        <v xml:space="preserve">Lil Baby                     </v>
      </c>
      <c r="I22" s="4" t="s">
        <v>0</v>
      </c>
      <c r="J22" s="3" t="str">
        <f>TEXT(Sheet1!E19,"HH:MM")&amp;" "</f>
        <v xml:space="preserve">02:43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Forget That                                          </v>
      </c>
      <c r="E23" s="4" t="s">
        <v>0</v>
      </c>
      <c r="F23" t="str">
        <f>" "&amp;LEFTB(Sheet1!C20&amp;REPT(" ",$F$2),$F$2)</f>
        <v xml:space="preserve"> Dominique Jones, Shane Lindstrom, Ryan Adams, Tyler Armes              </v>
      </c>
      <c r="G23" s="4" t="s">
        <v>0</v>
      </c>
      <c r="H23" t="str">
        <f>LEFTB(Sheet1!D20&amp;REPT(" ",$H$2),$H$2)</f>
        <v>Lil Baby feat. Rylo Rodriguez</v>
      </c>
      <c r="I23" s="4" t="s">
        <v>0</v>
      </c>
      <c r="J23" s="3" t="str">
        <f>TEXT(Sheet1!E20,"HH:MM")&amp;" "</f>
        <v xml:space="preserve">02:47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Solid                                                </v>
      </c>
      <c r="E24" s="4" t="s">
        <v>0</v>
      </c>
      <c r="F24" t="str">
        <f>" "&amp;LEFTB(Sheet1!C21&amp;REPT(" ",$F$2),$F$2)</f>
        <v xml:space="preserve"> Dominique Jones, Chidi Osondu, Hagan Lange                             </v>
      </c>
      <c r="G24" s="4" t="s">
        <v>0</v>
      </c>
      <c r="H24" t="str">
        <f>LEFTB(Sheet1!D21&amp;REPT(" ",$H$2),$H$2)</f>
        <v xml:space="preserve">Lil Baby                     </v>
      </c>
      <c r="I24" s="4" t="s">
        <v>0</v>
      </c>
      <c r="J24" s="3" t="str">
        <f>TEXT(Sheet1!E21,"HH:MM")&amp;" "</f>
        <v xml:space="preserve">03:05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50.44140625" customWidth="1"/>
    <col min="3" max="3" width="70.109375" customWidth="1"/>
    <col min="4" max="4" width="26.77734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0.1076388888888889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0.12291666666666667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14</v>
      </c>
      <c r="D4" t="s">
        <v>9</v>
      </c>
      <c r="E4" s="2">
        <v>0.12569444444444444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17</v>
      </c>
      <c r="E5" s="2">
        <v>0.14097222222222222</v>
      </c>
      <c r="F5" s="2"/>
      <c r="G5" s="2"/>
      <c r="H5" s="2"/>
      <c r="I5" s="2"/>
    </row>
    <row r="6" spans="1:9">
      <c r="A6">
        <v>5</v>
      </c>
      <c r="B6" s="2" t="s">
        <v>18</v>
      </c>
      <c r="C6" s="2" t="s">
        <v>19</v>
      </c>
      <c r="D6" t="s">
        <v>9</v>
      </c>
      <c r="E6" s="2">
        <v>0.12708333333333333</v>
      </c>
      <c r="F6" s="2"/>
      <c r="G6" s="2"/>
      <c r="H6" s="2"/>
      <c r="I6" s="2"/>
    </row>
    <row r="7" spans="1:9">
      <c r="A7">
        <v>6</v>
      </c>
      <c r="B7" t="s">
        <v>20</v>
      </c>
      <c r="C7" t="s">
        <v>21</v>
      </c>
      <c r="D7" t="s">
        <v>22</v>
      </c>
      <c r="E7" s="2">
        <v>0.12013888888888889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9</v>
      </c>
      <c r="E8" s="2">
        <v>0.1125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9</v>
      </c>
      <c r="E9" s="2">
        <v>0.13680555555555554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0.14861111111111111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32</v>
      </c>
      <c r="E11" s="2">
        <v>0.13958333333333334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19</v>
      </c>
      <c r="D12" t="s">
        <v>9</v>
      </c>
      <c r="E12" s="2">
        <v>0.12569444444444444</v>
      </c>
      <c r="F12" s="2"/>
      <c r="G12" s="2"/>
      <c r="H12" s="2"/>
      <c r="I12" s="2"/>
    </row>
    <row r="13" spans="1:9">
      <c r="A13">
        <v>12</v>
      </c>
      <c r="B13" s="5" t="s">
        <v>34</v>
      </c>
      <c r="C13" s="5" t="s">
        <v>35</v>
      </c>
      <c r="D13" t="s">
        <v>36</v>
      </c>
      <c r="E13" s="5">
        <v>0.13055555555555556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26</v>
      </c>
      <c r="D14" t="s">
        <v>9</v>
      </c>
      <c r="E14" s="2">
        <v>0.1423611111111111</v>
      </c>
      <c r="F14" s="2"/>
      <c r="G14" s="2"/>
      <c r="H14" s="2"/>
      <c r="I14" s="2"/>
    </row>
    <row r="15" spans="1:9">
      <c r="A15">
        <v>14</v>
      </c>
      <c r="B15" t="s">
        <v>38</v>
      </c>
      <c r="C15" t="s">
        <v>39</v>
      </c>
      <c r="D15" t="s">
        <v>40</v>
      </c>
      <c r="E15" s="2">
        <v>0.12222222222222223</v>
      </c>
      <c r="F15" s="2"/>
      <c r="G15" s="2"/>
      <c r="H15" s="2"/>
      <c r="I15" s="2"/>
    </row>
    <row r="16" spans="1:9">
      <c r="A16">
        <v>15</v>
      </c>
      <c r="B16" t="s">
        <v>41</v>
      </c>
      <c r="C16" t="s">
        <v>42</v>
      </c>
      <c r="D16" t="s">
        <v>9</v>
      </c>
      <c r="E16" s="2">
        <v>0.12638888888888888</v>
      </c>
      <c r="F16" s="2"/>
      <c r="G16" s="2"/>
      <c r="H16" s="2"/>
      <c r="I16" s="2"/>
    </row>
    <row r="17" spans="1:10">
      <c r="A17">
        <v>16</v>
      </c>
      <c r="B17" t="s">
        <v>43</v>
      </c>
      <c r="C17" t="s">
        <v>19</v>
      </c>
      <c r="D17" t="s">
        <v>9</v>
      </c>
      <c r="E17" s="2">
        <v>0.12569444444444444</v>
      </c>
      <c r="F17" s="2"/>
      <c r="G17" s="2"/>
      <c r="H17" s="2"/>
      <c r="I17" s="2"/>
    </row>
    <row r="18" spans="1:10">
      <c r="A18">
        <v>17</v>
      </c>
      <c r="B18" t="s">
        <v>44</v>
      </c>
      <c r="C18" t="s">
        <v>45</v>
      </c>
      <c r="D18" t="s">
        <v>9</v>
      </c>
      <c r="E18" s="2">
        <v>0.1173611111111111</v>
      </c>
      <c r="F18" s="2"/>
      <c r="G18" s="2"/>
      <c r="H18" s="2"/>
      <c r="I18" s="2"/>
      <c r="J18" s="2"/>
    </row>
    <row r="19" spans="1:10">
      <c r="A19">
        <v>18</v>
      </c>
      <c r="B19" t="s">
        <v>46</v>
      </c>
      <c r="C19" t="s">
        <v>19</v>
      </c>
      <c r="D19" t="s">
        <v>9</v>
      </c>
      <c r="E19" s="2">
        <v>0.11319444444444444</v>
      </c>
      <c r="F19" s="2"/>
      <c r="G19" s="2"/>
      <c r="H19" s="2"/>
      <c r="I19" s="2"/>
      <c r="J19" s="2"/>
    </row>
    <row r="20" spans="1:10">
      <c r="A20">
        <v>19</v>
      </c>
      <c r="B20" t="s">
        <v>47</v>
      </c>
      <c r="C20" t="s">
        <v>48</v>
      </c>
      <c r="D20" t="s">
        <v>49</v>
      </c>
      <c r="E20" s="2">
        <v>0.11597222222222221</v>
      </c>
      <c r="F20" s="2"/>
      <c r="G20" s="2"/>
      <c r="I20" s="2"/>
      <c r="J20" s="2"/>
    </row>
    <row r="21" spans="1:10">
      <c r="A21">
        <v>20</v>
      </c>
      <c r="B21" t="s">
        <v>50</v>
      </c>
      <c r="C21" t="s">
        <v>51</v>
      </c>
      <c r="D21" t="s">
        <v>9</v>
      </c>
      <c r="E21" s="2">
        <v>0.12847222222222224</v>
      </c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Sheet1!lilbaby1</vt:lpstr>
      <vt:lpstr>Sheet3!lilbaby1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2021-04-11T12:33:10Z</dcterms:modified>
</cp:coreProperties>
</file>