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/>
  </bookViews>
  <sheets>
    <sheet name="Sheet1" sheetId="1" r:id="rId1"/>
    <sheet name="Sheet2" sheetId="2" r:id="rId2"/>
    <sheet name="Sheet3" sheetId="3" r:id="rId3"/>
  </sheets>
  <definedNames>
    <definedName name="lilyachty1" localSheetId="0">Sheet1!$A$1:$E$22</definedName>
    <definedName name="lilyachty1" localSheetId="2">Sheet3!$A$1:$E$22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lilyachty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lilyachty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<sst xmlns="http://schemas.openxmlformats.org/spreadsheetml/2006/main" count="272" uniqueCount="54">
  <si>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</si>
  <si>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</si>
  <si>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</si>
  <si>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</si>
  <si>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</si>
  <si>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</si>
  <si>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Like a Star</t>
  </si>
  <si>
    <t>D33J / Miles McCollum / Djavan Santos</t>
  </si>
  <si>
    <t>Lil Yachty</t>
  </si>
  <si>
    <t>DN Freestyle</t>
  </si>
  <si>
    <t>Miles McCollum / Nasir Pemberton</t>
  </si>
  <si>
    <t>Peek a Boo</t>
  </si>
  <si>
    <t>Kirsnick Ball / Kiari Cephus / Ricky Harrell, Jr. / Quavious Marshall / Miles McCollum</t>
  </si>
  <si>
    <t>Lil Yachty feat. Migos</t>
  </si>
  <si>
    <t>Dirty Mouth</t>
  </si>
  <si>
    <t>Samuel Gloade / Thomas Mann / Miles McCollum / Lamont Porter</t>
  </si>
  <si>
    <t>Harley</t>
  </si>
  <si>
    <t>Karl Hamnqvist / Miles McCollum</t>
  </si>
  <si>
    <t>All Around Me</t>
  </si>
  <si>
    <t>Keenon Jackson / Kamaiyah Johnson / Lexus Lewis / Miles McCollum</t>
  </si>
  <si>
    <t>Lil Yachty feat. YG, Kamaiyah</t>
  </si>
  <si>
    <t>Say My Name</t>
  </si>
  <si>
    <t>Miles McCollum / Eric Shamsid-Deen / Tariq Sharrieff</t>
  </si>
  <si>
    <t>All You Had to Say</t>
  </si>
  <si>
    <t>Isaac Earl Bynum / Miles McCollum</t>
  </si>
  <si>
    <t>Better</t>
  </si>
  <si>
    <t>Stephanie Allen / Miles McCollum / Ray McCullough / Jeremey Reeves / Ray Romulus / Jonathan Yip</t>
  </si>
  <si>
    <t>Lil Yachty feta. Stefflon Don</t>
  </si>
  <si>
    <t>Forever Young</t>
  </si>
  <si>
    <t>Miles McCollum / Thomas Wesley Pentz / Dashiell Mark Tortoriello / Dexter Tortoriello</t>
  </si>
  <si>
    <t>Lil Yachty feat. Diplo</t>
  </si>
  <si>
    <t>Lady in Yellow</t>
  </si>
  <si>
    <t>Miles McCollum / Ebony "Wondagurl" Oshunrinde</t>
  </si>
  <si>
    <t>Moments in Time</t>
  </si>
  <si>
    <t>Christian Boggs / Miles McCollum</t>
  </si>
  <si>
    <t>Otha Shit (Interlude)</t>
  </si>
  <si>
    <t>Jordan Jenks / Miles Parks</t>
  </si>
  <si>
    <t>X Men</t>
  </si>
  <si>
    <t>Evander Chantz / Samuel Gloade / Thomas Mann / Miles McCollum / Lamont Porter</t>
  </si>
  <si>
    <t>Lil Yachty feat. Evander Griiim</t>
  </si>
  <si>
    <t>Bring It Back</t>
  </si>
  <si>
    <t>Ryan Buendia / Darnell Donohue / Jean-Baptiste Kouame / Miles McCollum / Michael McHenry / Alain Whyte</t>
  </si>
  <si>
    <t>Running with a Ghost</t>
  </si>
  <si>
    <t>Miles McCollum / Perry Moise / Grace Sewell</t>
  </si>
  <si>
    <t>Lil Yachty feat. Grace</t>
  </si>
  <si>
    <t>FYI (Know Now)</t>
  </si>
  <si>
    <t>Peter Jennings / Miles McCollum</t>
  </si>
  <si>
    <t>Priorities</t>
  </si>
  <si>
    <t>No More</t>
  </si>
  <si>
    <t>Made of Glass</t>
  </si>
  <si>
    <t>Ryan Buendia / Jonathan Buice / Darnell Donohue / Mario Jefferson / Jean-Baptiste Kouame / Miles McCollum / Michael McHenry / Alain Whyte</t>
  </si>
  <si>
    <t>Momma (Outro)</t>
  </si>
  <si>
    <t>Sonyae Elise / Miles McCollum / Benjamin Workman</t>
  </si>
  <si>
    <t>Lil Yachty feat. Sonyae Elice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</si>
</sst>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lyachty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lyachty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XFD1048576"/>
    </sheetView>
  </sheetViews>
  <sheetFormatPr defaultRowHeight="19.5"/>
  <cols>
    <col min="1" max="1" width="3.5546875" customWidth="1"/>
    <col min="2" max="2" width="20.109375" customWidth="1"/>
    <col min="3" max="3" width="80.88671875" customWidth="1"/>
    <col min="4" max="4" width="28.218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0.15555555555555556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9.0277777777777776E-2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13</v>
      </c>
      <c r="E4" s="2">
        <v>0.17083333333333331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0.11597222222222221</v>
      </c>
      <c r="F5" s="2"/>
      <c r="G5" s="2"/>
    </row>
    <row r="6" spans="1:7">
      <c r="A6">
        <v>5</v>
      </c>
      <c r="B6" s="7" t="s">
        <v>16</v>
      </c>
      <c r="C6" s="7" t="s">
        <v>17</v>
      </c>
      <c r="D6" t="s">
        <v>8</v>
      </c>
      <c r="E6" s="2">
        <v>0.11666666666666665</v>
      </c>
      <c r="F6" s="2"/>
      <c r="G6" s="2"/>
    </row>
    <row r="7" spans="1:7">
      <c r="A7">
        <v>6</v>
      </c>
      <c r="B7" t="s">
        <v>18</v>
      </c>
      <c r="C7" t="s">
        <v>19</v>
      </c>
      <c r="D7" t="s">
        <v>20</v>
      </c>
      <c r="E7" s="2">
        <v>0.14652777777777778</v>
      </c>
      <c r="F7" s="2"/>
      <c r="G7" s="2"/>
    </row>
    <row r="8" spans="1:7">
      <c r="A8">
        <v>7</v>
      </c>
      <c r="B8" t="s">
        <v>21</v>
      </c>
      <c r="C8" t="s">
        <v>22</v>
      </c>
      <c r="D8" t="s">
        <v>8</v>
      </c>
      <c r="E8" s="2">
        <v>0.12986111111111112</v>
      </c>
      <c r="F8" s="2"/>
      <c r="G8" s="2"/>
    </row>
    <row r="9" spans="1:7">
      <c r="A9">
        <v>8</v>
      </c>
      <c r="B9" t="s">
        <v>23</v>
      </c>
      <c r="C9" t="s">
        <v>24</v>
      </c>
      <c r="D9" t="s">
        <v>8</v>
      </c>
      <c r="E9" s="2">
        <v>0.15208333333333332</v>
      </c>
      <c r="F9" s="2"/>
      <c r="G9" s="2"/>
    </row>
    <row r="10" spans="1:7">
      <c r="A10">
        <v>9</v>
      </c>
      <c r="B10" t="s">
        <v>25</v>
      </c>
      <c r="C10" t="s">
        <v>26</v>
      </c>
      <c r="D10" t="s">
        <v>27</v>
      </c>
      <c r="E10" s="2">
        <v>0.16805555555555554</v>
      </c>
      <c r="F10" s="2"/>
      <c r="G10" s="2"/>
    </row>
    <row r="11" spans="1:7">
      <c r="A11">
        <v>10</v>
      </c>
      <c r="B11" t="s">
        <v>28</v>
      </c>
      <c r="C11" t="s">
        <v>29</v>
      </c>
      <c r="D11" t="s">
        <v>30</v>
      </c>
      <c r="E11" s="2">
        <v>0.12291666666666667</v>
      </c>
      <c r="F11" s="2"/>
      <c r="G11" s="2"/>
    </row>
    <row r="12" spans="1:7">
      <c r="A12">
        <v>11</v>
      </c>
      <c r="B12" t="s">
        <v>31</v>
      </c>
      <c r="C12" t="s">
        <v>32</v>
      </c>
      <c r="D12" t="s">
        <v>8</v>
      </c>
      <c r="E12" s="2">
        <v>0.15138888888888888</v>
      </c>
      <c r="F12" s="2"/>
      <c r="G12" s="2"/>
    </row>
    <row r="13" spans="1:7">
      <c r="A13">
        <v>12</v>
      </c>
      <c r="B13" s="5" t="s">
        <v>33</v>
      </c>
      <c r="C13" s="5" t="s">
        <v>34</v>
      </c>
      <c r="D13" s="5" t="s">
        <v>8</v>
      </c>
      <c r="E13" s="2">
        <v>0.12291666666666667</v>
      </c>
      <c r="F13" s="2"/>
      <c r="G13" s="2"/>
    </row>
    <row r="14" spans="1:7">
      <c r="A14">
        <v>13</v>
      </c>
      <c r="B14" t="s">
        <v>35</v>
      </c>
      <c r="C14" t="s">
        <v>36</v>
      </c>
      <c r="D14" t="s">
        <v>8</v>
      </c>
      <c r="E14" s="2">
        <v>3.4722222222222224E-2</v>
      </c>
      <c r="F14" s="2"/>
      <c r="G14" s="2"/>
    </row>
    <row r="15" spans="1:7">
      <c r="A15">
        <v>14</v>
      </c>
      <c r="B15" t="s">
        <v>37</v>
      </c>
      <c r="C15" t="s">
        <v>38</v>
      </c>
      <c r="D15" t="s">
        <v>39</v>
      </c>
      <c r="E15" s="2">
        <v>0.11388888888888889</v>
      </c>
      <c r="F15" s="2"/>
      <c r="G15" s="2"/>
    </row>
    <row r="16" spans="1:7">
      <c r="A16">
        <v>15</v>
      </c>
      <c r="B16" t="s">
        <v>40</v>
      </c>
      <c r="C16" t="s">
        <v>41</v>
      </c>
      <c r="D16" t="s">
        <v>8</v>
      </c>
      <c r="E16" s="2">
        <v>0.20277777777777781</v>
      </c>
      <c r="F16" s="2"/>
      <c r="G16" s="2"/>
    </row>
    <row r="17" spans="1:7">
      <c r="A17">
        <v>16</v>
      </c>
      <c r="B17" t="s">
        <v>42</v>
      </c>
      <c r="C17" t="s">
        <v>43</v>
      </c>
      <c r="D17" t="s">
        <v>44</v>
      </c>
      <c r="E17" s="2">
        <v>0.16041666666666668</v>
      </c>
      <c r="F17" s="2"/>
      <c r="G17" s="2"/>
    </row>
    <row r="18" spans="1:7">
      <c r="A18">
        <v>17</v>
      </c>
      <c r="B18" t="s">
        <v>45</v>
      </c>
      <c r="C18" t="s">
        <v>46</v>
      </c>
      <c r="D18" t="s">
        <v>8</v>
      </c>
      <c r="E18" s="2">
        <v>0.11458333333333333</v>
      </c>
      <c r="F18" s="2"/>
      <c r="G18" s="2"/>
    </row>
    <row r="19" spans="1:7">
      <c r="A19">
        <v>18</v>
      </c>
      <c r="B19" t="s">
        <v>47</v>
      </c>
      <c r="C19" t="s">
        <v>17</v>
      </c>
      <c r="D19" t="s">
        <v>8</v>
      </c>
      <c r="E19" s="2">
        <v>0.14652777777777778</v>
      </c>
      <c r="F19" s="2"/>
      <c r="G19" s="2"/>
    </row>
    <row r="20" spans="1:7">
      <c r="A20">
        <v>19</v>
      </c>
      <c r="B20" t="s">
        <v>48</v>
      </c>
      <c r="C20" t="s">
        <v>34</v>
      </c>
      <c r="D20" t="s">
        <v>8</v>
      </c>
      <c r="E20" s="2">
        <v>0.13333333333333333</v>
      </c>
      <c r="G20" s="2"/>
    </row>
    <row r="21" spans="1:7">
      <c r="A21">
        <v>20</v>
      </c>
      <c r="B21" t="s">
        <v>49</v>
      </c>
      <c r="C21" t="s">
        <v>50</v>
      </c>
      <c r="D21" t="s">
        <v>8</v>
      </c>
      <c r="E21" s="2">
        <v>0.16597222222222222</v>
      </c>
      <c r="G21" s="2"/>
    </row>
    <row r="22" spans="1:7">
      <c r="A22">
        <v>21</v>
      </c>
      <c r="B22" t="s">
        <v>51</v>
      </c>
      <c r="C22" t="s">
        <v>52</v>
      </c>
      <c r="D22" t="s">
        <v>53</v>
      </c>
      <c r="E22" s="2">
        <v>0.17083333333333331</v>
      </c>
      <c r="G22" s="2"/>
    </row>
    <row r="23" spans="1:7">
      <c r="E23" s="2"/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K25" sqref="A3:K2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137</v>
      </c>
      <c r="H2" s="1">
        <f t="array" ref="H2">MAX(LENB(Sheet1!D1:'Sheet1'!D30))</f>
        <v>31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Like a Star          </v>
      </c>
      <c r="E5" s="4" t="s">
        <v>0</v>
      </c>
      <c r="F5" t="str">
        <f>" "&amp;LEFTB(Sheet1!C2&amp;REPT(" ",$F$2),$F$2)</f>
        <v xml:space="preserve"> D33J / Miles McCollum / Djavan Santos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Lil Yachty                     </v>
      </c>
      <c r="I5" s="4" t="s">
        <v>0</v>
      </c>
      <c r="J5" s="3" t="str">
        <f>TEXT(Sheet1!E2,"HH:MM")&amp;" "</f>
        <v xml:space="preserve">03:44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DN Freestyle         </v>
      </c>
      <c r="E6" s="4" t="s">
        <v>0</v>
      </c>
      <c r="F6" t="str">
        <f>" "&amp;LEFTB(Sheet1!C3&amp;REPT(" ",$F$2),$F$2)</f>
        <v xml:space="preserve"> Miles McCollum / Nasir Pemberton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Lil Yachty                     </v>
      </c>
      <c r="I6" s="4" t="s">
        <v>0</v>
      </c>
      <c r="J6" s="3" t="str">
        <f>TEXT(Sheet1!E3,"HH:MM")&amp;" "</f>
        <v xml:space="preserve">02:10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Peek a Boo           </v>
      </c>
      <c r="E7" s="4" t="s">
        <v>0</v>
      </c>
      <c r="F7" t="str">
        <f>" "&amp;LEFTB(Sheet1!C4&amp;REPT(" ",$F$2),$F$2)</f>
        <v xml:space="preserve"> Kirsnick Ball / Kiari Cephus / Ricky Harrell, Jr. / Quavious Marshall / Miles McCollum                                                   </v>
      </c>
      <c r="G7" s="4" t="s">
        <v>0</v>
      </c>
      <c r="H7" t="str">
        <f>LEFTB(Sheet1!D4&amp;REPT(" ",$H$2),$H$2)</f>
        <v xml:space="preserve">Lil Yachty feat. Migos         </v>
      </c>
      <c r="I7" s="4" t="s">
        <v>0</v>
      </c>
      <c r="J7" s="3" t="str">
        <f>TEXT(Sheet1!E4,"HH:MM")&amp;" "</f>
        <v xml:space="preserve">04:06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Dirty Mouth          </v>
      </c>
      <c r="E8" s="4" t="s">
        <v>0</v>
      </c>
      <c r="F8" t="str">
        <f>" "&amp;LEFTB(Sheet1!C5&amp;REPT(" ",$F$2),$F$2)</f>
        <v xml:space="preserve"> Samuel Gloade / Thomas Mann / Miles McCollum / Lamont Porter                                                                             </v>
      </c>
      <c r="G8" s="4" t="s">
        <v>0</v>
      </c>
      <c r="H8" t="str">
        <f>LEFTB(Sheet1!D5&amp;REPT(" ",$H$2),$H$2)</f>
        <v xml:space="preserve">Lil Yachty                     </v>
      </c>
      <c r="I8" s="4" t="s">
        <v>0</v>
      </c>
      <c r="J8" s="3" t="str">
        <f>TEXT(Sheet1!E5,"HH:MM")&amp;" "</f>
        <v xml:space="preserve">02:47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Harley               </v>
      </c>
      <c r="E9" s="4" t="s">
        <v>0</v>
      </c>
      <c r="F9" t="str">
        <f>" "&amp;LEFTB(Sheet1!C6&amp;REPT(" ",$F$2),$F$2)</f>
        <v xml:space="preserve"> Karl Hamnqvist / Miles McCollum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Lil Yachty                     </v>
      </c>
      <c r="I9" s="4" t="s">
        <v>0</v>
      </c>
      <c r="J9" s="3" t="str">
        <f>TEXT(Sheet1!E6,"HH:MM")&amp;" "</f>
        <v xml:space="preserve">02:48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All Around Me        </v>
      </c>
      <c r="E10" s="4" t="s">
        <v>0</v>
      </c>
      <c r="F10" t="str">
        <f>" "&amp;LEFTB(Sheet1!C7&amp;REPT(" ",$F$2),$F$2)</f>
        <v xml:space="preserve"> Keenon Jackson / Kamaiyah Johnson / Lexus Lewis / Miles McCollum                                                                         </v>
      </c>
      <c r="G10" s="4" t="s">
        <v>0</v>
      </c>
      <c r="H10" t="str">
        <f>LEFTB(Sheet1!D7&amp;REPT(" ",$H$2),$H$2)</f>
        <v xml:space="preserve">Lil Yachty feat. YG, Kamaiyah  </v>
      </c>
      <c r="I10" s="4" t="s">
        <v>0</v>
      </c>
      <c r="J10" s="3" t="str">
        <f>TEXT(Sheet1!E7,"HH:MM")&amp;" "</f>
        <v xml:space="preserve">03:31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Say My Name          </v>
      </c>
      <c r="E11" s="4" t="s">
        <v>0</v>
      </c>
      <c r="F11" t="str">
        <f>" "&amp;LEFTB(Sheet1!C8&amp;REPT(" ",$F$2),$F$2)</f>
        <v xml:space="preserve"> Miles McCollum / Eric Shamsid-Deen / Tariq Sharrieff                                                                                     </v>
      </c>
      <c r="G11" s="4" t="s">
        <v>0</v>
      </c>
      <c r="H11" t="str">
        <f>LEFTB(Sheet1!D8&amp;REPT(" ",$H$2),$H$2)</f>
        <v xml:space="preserve">Lil Yachty                     </v>
      </c>
      <c r="I11" s="4" t="s">
        <v>0</v>
      </c>
      <c r="J11" s="3" t="str">
        <f>TEXT(Sheet1!E8,"HH:MM")&amp;" "</f>
        <v xml:space="preserve">03:07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All You Had to Say   </v>
      </c>
      <c r="E12" s="4" t="s">
        <v>0</v>
      </c>
      <c r="F12" t="str">
        <f>" "&amp;LEFTB(Sheet1!C9&amp;REPT(" ",$F$2),$F$2)</f>
        <v xml:space="preserve"> Isaac Earl Bynum / Miles McCollum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Lil Yachty                     </v>
      </c>
      <c r="I12" s="4" t="s">
        <v>0</v>
      </c>
      <c r="J12" s="3" t="str">
        <f>TEXT(Sheet1!E9,"HH:MM")&amp;" "</f>
        <v xml:space="preserve">03:39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Better               </v>
      </c>
      <c r="E13" s="4" t="s">
        <v>0</v>
      </c>
      <c r="F13" t="str">
        <f>" "&amp;LEFTB(Sheet1!C10&amp;REPT(" ",$F$2),$F$2)</f>
        <v xml:space="preserve"> Stephanie Allen / Miles McCollum / Ray McCullough / Jeremey Reeves / Ray Romulus / Jonathan Yip                                          </v>
      </c>
      <c r="G13" s="4" t="s">
        <v>0</v>
      </c>
      <c r="H13" t="str">
        <f>LEFTB(Sheet1!D10&amp;REPT(" ",$H$2),$H$2)</f>
        <v xml:space="preserve">Lil Yachty feta. Stefflon Don  </v>
      </c>
      <c r="I13" s="4" t="s">
        <v>0</v>
      </c>
      <c r="J13" s="3" t="str">
        <f>TEXT(Sheet1!E10,"HH:MM")&amp;" "</f>
        <v xml:space="preserve">04:02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Forever Young        </v>
      </c>
      <c r="E14" s="4" t="s">
        <v>0</v>
      </c>
      <c r="F14" t="str">
        <f>" "&amp;LEFTB(Sheet1!C11&amp;REPT(" ",$F$2),$F$2)</f>
        <v xml:space="preserve"> Miles McCollum / Thomas Wesley Pentz / Dashiell Mark Tortoriello / Dexter Tortoriello                                                    </v>
      </c>
      <c r="G14" s="4" t="s">
        <v>0</v>
      </c>
      <c r="H14" t="str">
        <f>LEFTB(Sheet1!D11&amp;REPT(" ",$H$2),$H$2)</f>
        <v xml:space="preserve">Lil Yachty feat. Diplo         </v>
      </c>
      <c r="I14" s="4" t="s">
        <v>0</v>
      </c>
      <c r="J14" s="3" t="str">
        <f>TEXT(Sheet1!E11,"HH:MM")&amp;" "</f>
        <v xml:space="preserve">02:57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Lady in Yellow       </v>
      </c>
      <c r="E15" s="4" t="s">
        <v>0</v>
      </c>
      <c r="F15" t="str">
        <f>" "&amp;LEFTB(Sheet1!C12&amp;REPT(" ",$F$2),$F$2)</f>
        <v xml:space="preserve"> Miles McCollum / Ebony "Wondagurl" Oshunrinde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Lil Yachty                     </v>
      </c>
      <c r="I15" s="4" t="s">
        <v>0</v>
      </c>
      <c r="J15" s="3" t="str">
        <f>TEXT(Sheet1!E12,"HH:MM")&amp;" "</f>
        <v xml:space="preserve">03:38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Moments in Time      </v>
      </c>
      <c r="E16" s="4" t="s">
        <v>0</v>
      </c>
      <c r="F16" t="str">
        <f>" "&amp;LEFTB(Sheet1!C13&amp;REPT(" ",$F$2),$F$2)</f>
        <v xml:space="preserve"> Christian Boggs / Miles McCollum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Lil Yachty                     </v>
      </c>
      <c r="I16" s="4" t="s">
        <v>0</v>
      </c>
      <c r="J16" s="3" t="str">
        <f>TEXT(Sheet1!E13,"HH:MM")&amp;" "</f>
        <v xml:space="preserve">02:57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>Otha Shit (Interlude)</v>
      </c>
      <c r="E17" s="4" t="s">
        <v>0</v>
      </c>
      <c r="F17" t="str">
        <f>" "&amp;LEFTB(Sheet1!C14&amp;REPT(" ",$F$2),$F$2)</f>
        <v xml:space="preserve"> Jordan Jenks / Miles Parks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Lil Yachty                     </v>
      </c>
      <c r="I17" s="4" t="s">
        <v>0</v>
      </c>
      <c r="J17" s="3" t="str">
        <f>TEXT(Sheet1!E14,"HH:MM")&amp;" "</f>
        <v xml:space="preserve">00:50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X Men                </v>
      </c>
      <c r="E18" s="4" t="s">
        <v>0</v>
      </c>
      <c r="F18" t="str">
        <f>" "&amp;LEFTB(Sheet1!C15&amp;REPT(" ",$F$2),$F$2)</f>
        <v xml:space="preserve"> Evander Chantz / Samuel Gloade / Thomas Mann / Miles McCollum / Lamont Porter                                                            </v>
      </c>
      <c r="G18" s="4" t="s">
        <v>0</v>
      </c>
      <c r="H18" t="str">
        <f>LEFTB(Sheet1!D15&amp;REPT(" ",$H$2),$H$2)</f>
        <v>Lil Yachty feat. Evander Griiim</v>
      </c>
      <c r="I18" s="4" t="s">
        <v>0</v>
      </c>
      <c r="J18" s="3" t="str">
        <f>TEXT(Sheet1!E15,"HH:MM")&amp;" "</f>
        <v xml:space="preserve">02:44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Bring It Back        </v>
      </c>
      <c r="E19" s="4" t="s">
        <v>0</v>
      </c>
      <c r="F19" t="str">
        <f>" "&amp;LEFTB(Sheet1!C16&amp;REPT(" ",$F$2),$F$2)</f>
        <v xml:space="preserve"> Ryan Buendia / Darnell Donohue / Jean-Baptiste Kouame / Miles McCollum / Michael McHenry / Alain Whyte                                   </v>
      </c>
      <c r="G19" s="4" t="s">
        <v>0</v>
      </c>
      <c r="H19" t="str">
        <f>LEFTB(Sheet1!D16&amp;REPT(" ",$H$2),$H$2)</f>
        <v xml:space="preserve">Lil Yachty                     </v>
      </c>
      <c r="I19" s="4" t="s">
        <v>0</v>
      </c>
      <c r="J19" s="3" t="str">
        <f>TEXT(Sheet1!E16,"HH:MM")&amp;" "</f>
        <v xml:space="preserve">04:52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Running with a Ghost </v>
      </c>
      <c r="E20" s="4" t="s">
        <v>0</v>
      </c>
      <c r="F20" t="str">
        <f>" "&amp;LEFTB(Sheet1!C17&amp;REPT(" ",$F$2),$F$2)</f>
        <v xml:space="preserve"> Miles McCollum / Perry Moise / Grace Sewell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Lil Yachty feat. Grace         </v>
      </c>
      <c r="I20" s="4" t="s">
        <v>0</v>
      </c>
      <c r="J20" s="3" t="str">
        <f>TEXT(Sheet1!E17,"HH:MM")&amp;" "</f>
        <v xml:space="preserve">03:51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FYI (Know Now)       </v>
      </c>
      <c r="E21" s="4" t="s">
        <v>0</v>
      </c>
      <c r="F21" t="str">
        <f>" "&amp;LEFTB(Sheet1!C18&amp;REPT(" ",$F$2),$F$2)</f>
        <v xml:space="preserve"> Peter Jennings / Miles McCollum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Lil Yachty                     </v>
      </c>
      <c r="I21" s="4" t="s">
        <v>0</v>
      </c>
      <c r="J21" s="3" t="str">
        <f>TEXT(Sheet1!E18,"HH:MM")&amp;" "</f>
        <v xml:space="preserve">02:45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Priorities           </v>
      </c>
      <c r="E22" s="4" t="s">
        <v>0</v>
      </c>
      <c r="F22" t="str">
        <f>" "&amp;LEFTB(Sheet1!C19&amp;REPT(" ",$F$2),$F$2)</f>
        <v xml:space="preserve"> Karl Hamnqvist / Miles McCollum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Lil Yachty                     </v>
      </c>
      <c r="I22" s="4" t="s">
        <v>0</v>
      </c>
      <c r="J22" s="3" t="str">
        <f>TEXT(Sheet1!E19,"HH:MM")&amp;" "</f>
        <v xml:space="preserve">03:31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No More              </v>
      </c>
      <c r="E23" s="4" t="s">
        <v>0</v>
      </c>
      <c r="F23" t="str">
        <f>" "&amp;LEFTB(Sheet1!C20&amp;REPT(" ",$F$2),$F$2)</f>
        <v xml:space="preserve"> Christian Boggs / Miles McCollum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Lil Yachty                     </v>
      </c>
      <c r="I23" s="4" t="s">
        <v>0</v>
      </c>
      <c r="J23" s="3" t="str">
        <f>TEXT(Sheet1!E20,"HH:MM")&amp;" "</f>
        <v xml:space="preserve">03:12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Made of Glass        </v>
      </c>
      <c r="E24" s="4" t="s">
        <v>0</v>
      </c>
      <c r="F24" t="str">
        <f>" "&amp;LEFTB(Sheet1!C21&amp;REPT(" ",$F$2),$F$2)</f>
        <v xml:space="preserve"> Ryan Buendia / Jonathan Buice / Darnell Donohue / Mario Jefferson / Jean-Baptiste Kouame / Miles McCollum / Michael McHenry / Alain Whyte</v>
      </c>
      <c r="G24" s="4" t="s">
        <v>0</v>
      </c>
      <c r="H24" t="str">
        <f>LEFTB(Sheet1!D21&amp;REPT(" ",$H$2),$H$2)</f>
        <v xml:space="preserve">Lil Yachty                     </v>
      </c>
      <c r="I24" s="4" t="s">
        <v>0</v>
      </c>
      <c r="J24" s="3" t="str">
        <f>TEXT(Sheet1!E21,"HH:MM")&amp;" "</f>
        <v xml:space="preserve">03:59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 xml:space="preserve">Momma (Outro)        </v>
      </c>
      <c r="E25" s="4" t="s">
        <v>0</v>
      </c>
      <c r="F25" t="str">
        <f>" "&amp;LEFTB(Sheet1!C22&amp;REPT(" ",$F$2),$F$2)</f>
        <v xml:space="preserve"> Sonyae Elise / Miles McCollum / Benjamin Workman                                                                                         </v>
      </c>
      <c r="G25" s="4" t="s">
        <v>0</v>
      </c>
      <c r="H25" t="str">
        <f>LEFTB(Sheet1!D22&amp;REPT(" ",$H$2),$H$2)</f>
        <v xml:space="preserve">Lil Yachty feat. Sonyae Elice  </v>
      </c>
      <c r="I25" s="4" t="s">
        <v>0</v>
      </c>
      <c r="J25" s="3" t="str">
        <f>TEXT(Sheet1!E22,"HH:MM")&amp;" "</f>
        <v xml:space="preserve">04:06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0.109375" customWidth="1"/>
    <col min="3" max="3" width="80.88671875" customWidth="1"/>
    <col min="4" max="4" width="28.218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0.15555555555555556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9.0277777777777776E-2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13</v>
      </c>
      <c r="E4" s="2">
        <v>0.17083333333333331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0.11597222222222221</v>
      </c>
      <c r="F5" s="2"/>
      <c r="G5" s="2"/>
    </row>
    <row r="6" spans="1:7">
      <c r="A6">
        <v>5</v>
      </c>
      <c r="B6" s="7" t="s">
        <v>16</v>
      </c>
      <c r="C6" s="7" t="s">
        <v>17</v>
      </c>
      <c r="D6" t="s">
        <v>8</v>
      </c>
      <c r="E6" s="2">
        <v>0.11666666666666665</v>
      </c>
      <c r="F6" s="2"/>
      <c r="G6" s="2"/>
    </row>
    <row r="7" spans="1:7">
      <c r="A7">
        <v>6</v>
      </c>
      <c r="B7" t="s">
        <v>18</v>
      </c>
      <c r="C7" t="s">
        <v>19</v>
      </c>
      <c r="D7" t="s">
        <v>20</v>
      </c>
      <c r="E7" s="2">
        <v>0.14652777777777778</v>
      </c>
      <c r="F7" s="2"/>
      <c r="G7" s="2"/>
    </row>
    <row r="8" spans="1:7">
      <c r="A8">
        <v>7</v>
      </c>
      <c r="B8" t="s">
        <v>21</v>
      </c>
      <c r="C8" t="s">
        <v>22</v>
      </c>
      <c r="D8" t="s">
        <v>8</v>
      </c>
      <c r="E8" s="2">
        <v>0.12986111111111112</v>
      </c>
      <c r="F8" s="2"/>
      <c r="G8" s="2"/>
    </row>
    <row r="9" spans="1:7">
      <c r="A9">
        <v>8</v>
      </c>
      <c r="B9" t="s">
        <v>23</v>
      </c>
      <c r="C9" t="s">
        <v>24</v>
      </c>
      <c r="D9" t="s">
        <v>8</v>
      </c>
      <c r="E9" s="2">
        <v>0.15208333333333332</v>
      </c>
      <c r="F9" s="2"/>
      <c r="G9" s="2"/>
    </row>
    <row r="10" spans="1:7">
      <c r="A10">
        <v>9</v>
      </c>
      <c r="B10" t="s">
        <v>25</v>
      </c>
      <c r="C10" t="s">
        <v>26</v>
      </c>
      <c r="D10" t="s">
        <v>27</v>
      </c>
      <c r="E10" s="2">
        <v>0.16805555555555554</v>
      </c>
      <c r="F10" s="2"/>
      <c r="G10" s="2"/>
    </row>
    <row r="11" spans="1:7">
      <c r="A11">
        <v>10</v>
      </c>
      <c r="B11" t="s">
        <v>28</v>
      </c>
      <c r="C11" t="s">
        <v>29</v>
      </c>
      <c r="D11" t="s">
        <v>30</v>
      </c>
      <c r="E11" s="2">
        <v>0.12291666666666667</v>
      </c>
      <c r="F11" s="2"/>
      <c r="G11" s="2"/>
    </row>
    <row r="12" spans="1:7">
      <c r="A12">
        <v>11</v>
      </c>
      <c r="B12" t="s">
        <v>31</v>
      </c>
      <c r="C12" t="s">
        <v>32</v>
      </c>
      <c r="D12" t="s">
        <v>8</v>
      </c>
      <c r="E12" s="2">
        <v>0.15138888888888888</v>
      </c>
      <c r="F12" s="2"/>
      <c r="G12" s="2"/>
    </row>
    <row r="13" spans="1:7">
      <c r="A13">
        <v>12</v>
      </c>
      <c r="B13" s="5" t="s">
        <v>33</v>
      </c>
      <c r="C13" s="5" t="s">
        <v>34</v>
      </c>
      <c r="D13" s="5" t="s">
        <v>8</v>
      </c>
      <c r="E13" s="2">
        <v>0.12291666666666667</v>
      </c>
      <c r="F13" s="2"/>
      <c r="G13" s="2"/>
    </row>
    <row r="14" spans="1:7">
      <c r="A14">
        <v>13</v>
      </c>
      <c r="B14" t="s">
        <v>35</v>
      </c>
      <c r="C14" t="s">
        <v>36</v>
      </c>
      <c r="D14" t="s">
        <v>8</v>
      </c>
      <c r="E14" s="2">
        <v>3.4722222222222224E-2</v>
      </c>
      <c r="F14" s="2"/>
      <c r="G14" s="2"/>
    </row>
    <row r="15" spans="1:7">
      <c r="A15">
        <v>14</v>
      </c>
      <c r="B15" t="s">
        <v>37</v>
      </c>
      <c r="C15" t="s">
        <v>38</v>
      </c>
      <c r="D15" t="s">
        <v>39</v>
      </c>
      <c r="E15" s="2">
        <v>0.11388888888888889</v>
      </c>
      <c r="F15" s="2"/>
      <c r="G15" s="2"/>
    </row>
    <row r="16" spans="1:7">
      <c r="A16">
        <v>15</v>
      </c>
      <c r="B16" t="s">
        <v>40</v>
      </c>
      <c r="C16" t="s">
        <v>41</v>
      </c>
      <c r="D16" t="s">
        <v>8</v>
      </c>
      <c r="E16" s="2">
        <v>0.20277777777777781</v>
      </c>
      <c r="F16" s="2"/>
      <c r="G16" s="2"/>
    </row>
    <row r="17" spans="1:7">
      <c r="A17">
        <v>16</v>
      </c>
      <c r="B17" t="s">
        <v>42</v>
      </c>
      <c r="C17" t="s">
        <v>43</v>
      </c>
      <c r="D17" t="s">
        <v>44</v>
      </c>
      <c r="E17" s="2">
        <v>0.16041666666666668</v>
      </c>
      <c r="F17" s="2"/>
      <c r="G17" s="2"/>
    </row>
    <row r="18" spans="1:7">
      <c r="A18">
        <v>17</v>
      </c>
      <c r="B18" t="s">
        <v>45</v>
      </c>
      <c r="C18" t="s">
        <v>46</v>
      </c>
      <c r="D18" t="s">
        <v>8</v>
      </c>
      <c r="E18" s="2">
        <v>0.11458333333333333</v>
      </c>
      <c r="F18" s="2"/>
      <c r="G18" s="2"/>
    </row>
    <row r="19" spans="1:7">
      <c r="A19">
        <v>18</v>
      </c>
      <c r="B19" t="s">
        <v>47</v>
      </c>
      <c r="C19" t="s">
        <v>17</v>
      </c>
      <c r="D19" t="s">
        <v>8</v>
      </c>
      <c r="E19" s="2">
        <v>0.14652777777777778</v>
      </c>
      <c r="F19" s="2"/>
      <c r="G19" s="2"/>
    </row>
    <row r="20" spans="1:7">
      <c r="A20">
        <v>19</v>
      </c>
      <c r="B20" t="s">
        <v>48</v>
      </c>
      <c r="C20" t="s">
        <v>34</v>
      </c>
      <c r="D20" t="s">
        <v>8</v>
      </c>
      <c r="E20" s="2">
        <v>0.13333333333333333</v>
      </c>
      <c r="G20" s="2"/>
    </row>
    <row r="21" spans="1:7">
      <c r="A21">
        <v>20</v>
      </c>
      <c r="B21" t="s">
        <v>49</v>
      </c>
      <c r="C21" t="s">
        <v>50</v>
      </c>
      <c r="D21" t="s">
        <v>8</v>
      </c>
      <c r="E21" s="2">
        <v>0.16597222222222222</v>
      </c>
      <c r="G21" s="2"/>
    </row>
    <row r="22" spans="1:7">
      <c r="A22">
        <v>21</v>
      </c>
      <c r="B22" t="s">
        <v>51</v>
      </c>
      <c r="C22" t="s">
        <v>52</v>
      </c>
      <c r="D22" t="s">
        <v>53</v>
      </c>
      <c r="E22" s="2">
        <v>0.17083333333333331</v>
      </c>
      <c r="G22" s="2"/>
    </row>
    <row r="23" spans="1:7">
      <c r="E23" s="2"/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Sheet1!lilyachty1</vt:lpstr>
      <vt:lpstr>Sheet3!lilyachty1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2020-07-28T12:32:04Z</dcterms:modified>
</cp:coreProperties>
</file>