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ault1" localSheetId="0">Sheet1!$A$1:$E$16</definedName>
    <definedName name="sault1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sault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sault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<sst xmlns="http://schemas.openxmlformats.org/spreadsheetml/2006/main" count="252" uniqueCount="29">
  <si>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</si>
  <si>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</si>
  <si>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</si>
  <si>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</si>
  <si>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</si>
  <si>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No.</t>
  </si>
  <si>
    <t>Title</t>
  </si>
  <si>
    <t>Composer</t>
  </si>
  <si>
    <t>Strong</t>
  </si>
  <si>
    <t>Dean Josiah Cover / Cleopatra Nikolic</t>
  </si>
  <si>
    <t>Sault</t>
  </si>
  <si>
    <t>Fearless</t>
  </si>
  <si>
    <t>Rise</t>
  </si>
  <si>
    <t>Dean Josiah Cover / Melisa Young</t>
  </si>
  <si>
    <t>I Just Want to Dance</t>
  </si>
  <si>
    <t>Street Fighter</t>
  </si>
  <si>
    <t>Son Shine</t>
  </si>
  <si>
    <t>Kadeem Clarke / Dean Josiah Cover / Cleopatra Nikolic</t>
  </si>
  <si>
    <t>Rise Intently</t>
  </si>
  <si>
    <t>Dean Josiah Cover</t>
  </si>
  <si>
    <t>The Beginning &amp; the End</t>
  </si>
  <si>
    <t>Free</t>
  </si>
  <si>
    <t>You Know It Ain't</t>
  </si>
  <si>
    <t>Uncomfortable</t>
  </si>
  <si>
    <t>No Black Violins in London</t>
  </si>
  <si>
    <t>Scary Times</t>
  </si>
  <si>
    <t>The Black &amp; Gold</t>
  </si>
  <si>
    <t>Kadeem Clarke / Dean Josiah Cover</t>
  </si>
  <si>
    <t>Little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</si>
</sst>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ult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ult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24.77734375" customWidth="1"/>
    <col min="3" max="3" width="51" customWidth="1"/>
    <col min="4" max="4" width="10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5</v>
      </c>
      <c r="B1" t="s">
        <v>6</v>
      </c>
      <c r="C1" t="s">
        <v>7</v>
      </c>
      <c r="D1" t="s">
        <v>3</v>
      </c>
      <c r="E1" t="s">
        <v>4</v>
      </c>
    </row>
    <row r="2" spans="1:9">
      <c r="A2">
        <v>1</v>
      </c>
      <c r="B2" t="s">
        <v>8</v>
      </c>
      <c r="C2" t="s">
        <v>9</v>
      </c>
      <c r="D2" t="s">
        <v>10</v>
      </c>
      <c r="E2" s="2">
        <v>0.26319444444444445</v>
      </c>
      <c r="F2" s="2"/>
      <c r="G2" s="2"/>
      <c r="H2" s="2"/>
      <c r="I2" s="2"/>
    </row>
    <row r="3" spans="1:9">
      <c r="A3">
        <v>2</v>
      </c>
      <c r="B3" t="s">
        <v>11</v>
      </c>
      <c r="C3" t="s">
        <v>9</v>
      </c>
      <c r="D3" t="s">
        <v>10</v>
      </c>
      <c r="E3" s="2">
        <v>0.17291666666666669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10</v>
      </c>
      <c r="E4" s="2">
        <v>4.3055555555555562E-2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9</v>
      </c>
      <c r="D5" t="s">
        <v>10</v>
      </c>
      <c r="E5" s="2">
        <v>0.18541666666666667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9</v>
      </c>
      <c r="D6" t="s">
        <v>10</v>
      </c>
      <c r="E6" s="2">
        <v>0.13125000000000001</v>
      </c>
      <c r="F6" s="2"/>
      <c r="G6" s="2"/>
      <c r="H6" s="2"/>
      <c r="I6" s="2"/>
    </row>
    <row r="7" spans="1:9">
      <c r="A7">
        <v>6</v>
      </c>
      <c r="B7" t="s">
        <v>16</v>
      </c>
      <c r="C7" t="s">
        <v>17</v>
      </c>
      <c r="D7" t="s">
        <v>10</v>
      </c>
      <c r="E7" s="2">
        <v>0.13680555555555554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19</v>
      </c>
      <c r="D8" t="s">
        <v>10</v>
      </c>
      <c r="E8" s="2">
        <v>3.5416666666666666E-2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13</v>
      </c>
      <c r="D9" t="s">
        <v>10</v>
      </c>
      <c r="E9" s="2">
        <v>0.15208333333333332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9</v>
      </c>
      <c r="D10" t="s">
        <v>10</v>
      </c>
      <c r="E10" s="2">
        <v>0.21249999999999999</v>
      </c>
      <c r="F10" s="2"/>
      <c r="G10" s="2"/>
      <c r="H10" s="2"/>
      <c r="I10" s="2"/>
    </row>
    <row r="11" spans="1:9">
      <c r="A11">
        <v>10</v>
      </c>
      <c r="B11" t="s">
        <v>22</v>
      </c>
      <c r="C11" t="s">
        <v>13</v>
      </c>
      <c r="D11" t="s">
        <v>10</v>
      </c>
      <c r="E11" s="2">
        <v>0.15208333333333332</v>
      </c>
      <c r="F11" s="2"/>
      <c r="G11" s="2"/>
      <c r="H11" s="2"/>
      <c r="I11" s="2"/>
    </row>
    <row r="12" spans="1:9">
      <c r="A12">
        <v>11</v>
      </c>
      <c r="B12" t="s">
        <v>23</v>
      </c>
      <c r="C12" t="s">
        <v>9</v>
      </c>
      <c r="D12" t="s">
        <v>10</v>
      </c>
      <c r="E12" s="2">
        <v>0.1361111111111111</v>
      </c>
      <c r="F12" s="2"/>
      <c r="G12" s="2"/>
      <c r="H12" s="2"/>
      <c r="I12" s="2"/>
    </row>
    <row r="13" spans="1:9">
      <c r="A13">
        <v>12</v>
      </c>
      <c r="B13" s="5" t="s">
        <v>24</v>
      </c>
      <c r="C13" s="5" t="s">
        <v>13</v>
      </c>
      <c r="D13" t="s">
        <v>10</v>
      </c>
      <c r="E13" s="5">
        <v>6.1805555555555558E-2</v>
      </c>
      <c r="F13" s="5"/>
      <c r="G13" s="2"/>
      <c r="H13" s="2"/>
      <c r="I13" s="2"/>
    </row>
    <row r="14" spans="1:9">
      <c r="A14">
        <v>13</v>
      </c>
      <c r="B14" t="s">
        <v>25</v>
      </c>
      <c r="C14" t="s">
        <v>19</v>
      </c>
      <c r="D14" t="s">
        <v>10</v>
      </c>
      <c r="E14" s="2">
        <v>0.15208333333333332</v>
      </c>
      <c r="F14" s="2"/>
      <c r="G14" s="2"/>
      <c r="H14" s="2"/>
      <c r="I14" s="2"/>
    </row>
    <row r="15" spans="1:9">
      <c r="A15">
        <v>14</v>
      </c>
      <c r="B15" t="s">
        <v>26</v>
      </c>
      <c r="C15" t="s">
        <v>27</v>
      </c>
      <c r="D15" t="s">
        <v>10</v>
      </c>
      <c r="E15" s="2">
        <v>0.1277777777777778</v>
      </c>
      <c r="F15" s="2"/>
      <c r="G15" s="2"/>
      <c r="H15" s="2"/>
      <c r="I15" s="2"/>
    </row>
    <row r="16" spans="1:9">
      <c r="A16">
        <v>15</v>
      </c>
      <c r="B16" t="s">
        <v>28</v>
      </c>
      <c r="C16" t="s">
        <v>9</v>
      </c>
      <c r="D16" t="s">
        <v>10</v>
      </c>
      <c r="E16" s="2">
        <v>0.16180555555555556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26</v>
      </c>
      <c r="F2" s="1">
        <f t="array" ref="F2">MAX(LENB(Sheet1!C1:'Sheet1'!C30))</f>
        <v>53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</v>
      </c>
      <c r="E3" s="4" t="s">
        <v>0</v>
      </c>
      <c r="F3" t="str">
        <f>" "&amp;LEFTB("Composers"&amp;REPT(" ",$F$2-1),$F$2-1)</f>
        <v xml:space="preserve"> Composers                         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 </v>
      </c>
      <c r="E4" s="4" t="s">
        <v>0</v>
      </c>
      <c r="F4" t="str">
        <f>" "&amp;REPT("-",$F$2)&amp;" "</f>
        <v xml:space="preserve"> -----------------------------------------------------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Strong                    </v>
      </c>
      <c r="E5" s="4" t="s">
        <v>0</v>
      </c>
      <c r="F5" t="str">
        <f>" "&amp;LEFTB(Sheet1!C2&amp;REPT(" ",$F$2),$F$2)</f>
        <v xml:space="preserve"> Dean Josiah Cover / Cleopatra Nikolic                </v>
      </c>
      <c r="G5" s="4" t="s">
        <v>0</v>
      </c>
      <c r="H5" t="str">
        <f>LEFTB(Sheet1!D2&amp;REPT(" ",$H$2),$H$2)</f>
        <v xml:space="preserve">Sault    </v>
      </c>
      <c r="I5" s="4" t="s">
        <v>0</v>
      </c>
      <c r="J5" s="3" t="str">
        <f>TEXT(Sheet1!E2,"HH:MM")&amp;" "</f>
        <v xml:space="preserve">06:19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Fearless                  </v>
      </c>
      <c r="E6" s="4" t="s">
        <v>0</v>
      </c>
      <c r="F6" t="str">
        <f>" "&amp;LEFTB(Sheet1!C3&amp;REPT(" ",$F$2),$F$2)</f>
        <v xml:space="preserve"> Dean Josiah Cover / Cleopatra Nikolic                </v>
      </c>
      <c r="G6" s="4" t="s">
        <v>0</v>
      </c>
      <c r="H6" t="str">
        <f>LEFTB(Sheet1!D3&amp;REPT(" ",$H$2),$H$2)</f>
        <v xml:space="preserve">Sault    </v>
      </c>
      <c r="I6" s="4" t="s">
        <v>0</v>
      </c>
      <c r="J6" s="3" t="str">
        <f>TEXT(Sheet1!E3,"HH:MM")&amp;" "</f>
        <v xml:space="preserve">04:09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Rise                      </v>
      </c>
      <c r="E7" s="4" t="s">
        <v>0</v>
      </c>
      <c r="F7" t="str">
        <f>" "&amp;LEFTB(Sheet1!C4&amp;REPT(" ",$F$2),$F$2)</f>
        <v xml:space="preserve"> Dean Josiah Cover / Melisa Young                     </v>
      </c>
      <c r="G7" s="4" t="s">
        <v>0</v>
      </c>
      <c r="H7" t="str">
        <f>LEFTB(Sheet1!D4&amp;REPT(" ",$H$2),$H$2)</f>
        <v xml:space="preserve">Sault    </v>
      </c>
      <c r="I7" s="4" t="s">
        <v>0</v>
      </c>
      <c r="J7" s="3" t="str">
        <f>TEXT(Sheet1!E4,"HH:MM")&amp;" "</f>
        <v xml:space="preserve">01:02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I Just Want to Dance      </v>
      </c>
      <c r="E8" s="4" t="s">
        <v>0</v>
      </c>
      <c r="F8" t="str">
        <f>" "&amp;LEFTB(Sheet1!C5&amp;REPT(" ",$F$2),$F$2)</f>
        <v xml:space="preserve"> Dean Josiah Cover / Cleopatra Nikolic                </v>
      </c>
      <c r="G8" s="4" t="s">
        <v>0</v>
      </c>
      <c r="H8" t="str">
        <f>LEFTB(Sheet1!D5&amp;REPT(" ",$H$2),$H$2)</f>
        <v xml:space="preserve">Sault    </v>
      </c>
      <c r="I8" s="4" t="s">
        <v>0</v>
      </c>
      <c r="J8" s="3" t="str">
        <f>TEXT(Sheet1!E5,"HH:MM")&amp;" "</f>
        <v xml:space="preserve">04:27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Street Fighter            </v>
      </c>
      <c r="E9" s="4" t="s">
        <v>0</v>
      </c>
      <c r="F9" t="str">
        <f>" "&amp;LEFTB(Sheet1!C6&amp;REPT(" ",$F$2),$F$2)</f>
        <v xml:space="preserve"> Dean Josiah Cover / Cleopatra Nikolic                </v>
      </c>
      <c r="G9" s="4" t="s">
        <v>0</v>
      </c>
      <c r="H9" t="str">
        <f>LEFTB(Sheet1!D6&amp;REPT(" ",$H$2),$H$2)</f>
        <v xml:space="preserve">Sault    </v>
      </c>
      <c r="I9" s="4" t="s">
        <v>0</v>
      </c>
      <c r="J9" s="3" t="str">
        <f>TEXT(Sheet1!E6,"HH:MM")&amp;" "</f>
        <v xml:space="preserve">03:09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Son Shine                 </v>
      </c>
      <c r="E10" s="4" t="s">
        <v>0</v>
      </c>
      <c r="F10" t="str">
        <f>" "&amp;LEFTB(Sheet1!C7&amp;REPT(" ",$F$2),$F$2)</f>
        <v xml:space="preserve"> Kadeem Clarke / Dean Josiah Cover / Cleopatra Nikolic</v>
      </c>
      <c r="G10" s="4" t="s">
        <v>0</v>
      </c>
      <c r="H10" t="str">
        <f>LEFTB(Sheet1!D7&amp;REPT(" ",$H$2),$H$2)</f>
        <v xml:space="preserve">Sault    </v>
      </c>
      <c r="I10" s="4" t="s">
        <v>0</v>
      </c>
      <c r="J10" s="3" t="str">
        <f>TEXT(Sheet1!E7,"HH:MM")&amp;" "</f>
        <v xml:space="preserve">03:17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Rise Intently             </v>
      </c>
      <c r="E11" s="4" t="s">
        <v>0</v>
      </c>
      <c r="F11" t="str">
        <f>" "&amp;LEFTB(Sheet1!C8&amp;REPT(" ",$F$2),$F$2)</f>
        <v xml:space="preserve"> Dean Josiah Cover                                    </v>
      </c>
      <c r="G11" s="4" t="s">
        <v>0</v>
      </c>
      <c r="H11" t="str">
        <f>LEFTB(Sheet1!D8&amp;REPT(" ",$H$2),$H$2)</f>
        <v xml:space="preserve">Sault    </v>
      </c>
      <c r="I11" s="4" t="s">
        <v>0</v>
      </c>
      <c r="J11" s="3" t="str">
        <f>TEXT(Sheet1!E8,"HH:MM")&amp;" "</f>
        <v xml:space="preserve">00:51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The Beginning &amp; the End   </v>
      </c>
      <c r="E12" s="4" t="s">
        <v>0</v>
      </c>
      <c r="F12" t="str">
        <f>" "&amp;LEFTB(Sheet1!C9&amp;REPT(" ",$F$2),$F$2)</f>
        <v xml:space="preserve"> Dean Josiah Cover / Melisa Young                     </v>
      </c>
      <c r="G12" s="4" t="s">
        <v>0</v>
      </c>
      <c r="H12" t="str">
        <f>LEFTB(Sheet1!D9&amp;REPT(" ",$H$2),$H$2)</f>
        <v xml:space="preserve">Sault    </v>
      </c>
      <c r="I12" s="4" t="s">
        <v>0</v>
      </c>
      <c r="J12" s="3" t="str">
        <f>TEXT(Sheet1!E9,"HH:MM")&amp;" "</f>
        <v xml:space="preserve">03:39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Free                      </v>
      </c>
      <c r="E13" s="4" t="s">
        <v>0</v>
      </c>
      <c r="F13" t="str">
        <f>" "&amp;LEFTB(Sheet1!C10&amp;REPT(" ",$F$2),$F$2)</f>
        <v xml:space="preserve"> Dean Josiah Cover / Cleopatra Nikolic                </v>
      </c>
      <c r="G13" s="4" t="s">
        <v>0</v>
      </c>
      <c r="H13" t="str">
        <f>LEFTB(Sheet1!D10&amp;REPT(" ",$H$2),$H$2)</f>
        <v xml:space="preserve">Sault    </v>
      </c>
      <c r="I13" s="4" t="s">
        <v>0</v>
      </c>
      <c r="J13" s="3" t="str">
        <f>TEXT(Sheet1!E10,"HH:MM")&amp;" "</f>
        <v xml:space="preserve">05:06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You Know It Ain't         </v>
      </c>
      <c r="E14" s="4" t="s">
        <v>0</v>
      </c>
      <c r="F14" t="str">
        <f>" "&amp;LEFTB(Sheet1!C11&amp;REPT(" ",$F$2),$F$2)</f>
        <v xml:space="preserve"> Dean Josiah Cover / Melisa Young                     </v>
      </c>
      <c r="G14" s="4" t="s">
        <v>0</v>
      </c>
      <c r="H14" t="str">
        <f>LEFTB(Sheet1!D11&amp;REPT(" ",$H$2),$H$2)</f>
        <v xml:space="preserve">Sault    </v>
      </c>
      <c r="I14" s="4" t="s">
        <v>0</v>
      </c>
      <c r="J14" s="3" t="str">
        <f>TEXT(Sheet1!E11,"HH:MM")&amp;" "</f>
        <v xml:space="preserve">03:39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Uncomfortable             </v>
      </c>
      <c r="E15" s="4" t="s">
        <v>0</v>
      </c>
      <c r="F15" t="str">
        <f>" "&amp;LEFTB(Sheet1!C12&amp;REPT(" ",$F$2),$F$2)</f>
        <v xml:space="preserve"> Dean Josiah Cover / Cleopatra Nikolic                </v>
      </c>
      <c r="G15" s="4" t="s">
        <v>0</v>
      </c>
      <c r="H15" t="str">
        <f>LEFTB(Sheet1!D12&amp;REPT(" ",$H$2),$H$2)</f>
        <v xml:space="preserve">Sault    </v>
      </c>
      <c r="I15" s="4" t="s">
        <v>0</v>
      </c>
      <c r="J15" s="3" t="str">
        <f>TEXT(Sheet1!E12,"HH:MM")&amp;" "</f>
        <v xml:space="preserve">03:16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>No Black Violins in London</v>
      </c>
      <c r="E16" s="4" t="s">
        <v>0</v>
      </c>
      <c r="F16" t="str">
        <f>" "&amp;LEFTB(Sheet1!C13&amp;REPT(" ",$F$2),$F$2)</f>
        <v xml:space="preserve"> Dean Josiah Cover / Melisa Young                     </v>
      </c>
      <c r="G16" s="4" t="s">
        <v>0</v>
      </c>
      <c r="H16" t="str">
        <f>LEFTB(Sheet1!D13&amp;REPT(" ",$H$2),$H$2)</f>
        <v xml:space="preserve">Sault    </v>
      </c>
      <c r="I16" s="4" t="s">
        <v>0</v>
      </c>
      <c r="J16" s="3" t="str">
        <f>TEXT(Sheet1!E13,"HH:MM")&amp;" "</f>
        <v xml:space="preserve">01:29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Scary Times               </v>
      </c>
      <c r="E17" s="4" t="s">
        <v>0</v>
      </c>
      <c r="F17" t="str">
        <f>" "&amp;LEFTB(Sheet1!C14&amp;REPT(" ",$F$2),$F$2)</f>
        <v xml:space="preserve"> Dean Josiah Cover                                    </v>
      </c>
      <c r="G17" s="4" t="s">
        <v>0</v>
      </c>
      <c r="H17" t="str">
        <f>LEFTB(Sheet1!D14&amp;REPT(" ",$H$2),$H$2)</f>
        <v xml:space="preserve">Sault    </v>
      </c>
      <c r="I17" s="4" t="s">
        <v>0</v>
      </c>
      <c r="J17" s="3" t="str">
        <f>TEXT(Sheet1!E14,"HH:MM")&amp;" "</f>
        <v xml:space="preserve">03:39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The Black &amp; Gold          </v>
      </c>
      <c r="E18" s="4" t="s">
        <v>0</v>
      </c>
      <c r="F18" t="str">
        <f>" "&amp;LEFTB(Sheet1!C15&amp;REPT(" ",$F$2),$F$2)</f>
        <v xml:space="preserve"> Kadeem Clarke / Dean Josiah Cover                    </v>
      </c>
      <c r="G18" s="4" t="s">
        <v>0</v>
      </c>
      <c r="H18" t="str">
        <f>LEFTB(Sheet1!D15&amp;REPT(" ",$H$2),$H$2)</f>
        <v xml:space="preserve">Sault    </v>
      </c>
      <c r="I18" s="4" t="s">
        <v>0</v>
      </c>
      <c r="J18" s="3" t="str">
        <f>TEXT(Sheet1!E15,"HH:MM")&amp;" "</f>
        <v xml:space="preserve">03:04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Little Boy                </v>
      </c>
      <c r="E19" s="4" t="s">
        <v>0</v>
      </c>
      <c r="F19" t="str">
        <f>" "&amp;LEFTB(Sheet1!C16&amp;REPT(" ",$F$2),$F$2)</f>
        <v xml:space="preserve"> Dean Josiah Cover / Cleopatra Nikolic                </v>
      </c>
      <c r="G19" s="4" t="s">
        <v>0</v>
      </c>
      <c r="H19" t="str">
        <f>LEFTB(Sheet1!D16&amp;REPT(" ",$H$2),$H$2)</f>
        <v xml:space="preserve">Sault    </v>
      </c>
      <c r="I19" s="4" t="s">
        <v>0</v>
      </c>
      <c r="J19" s="3" t="str">
        <f>TEXT(Sheet1!E16,"HH:MM")&amp;" "</f>
        <v xml:space="preserve">03:53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</v>
      </c>
      <c r="E20" s="4" t="s">
        <v>0</v>
      </c>
      <c r="F20" t="str">
        <f>" "&amp;LEFTB(Sheet1!C17&amp;REPT(" ",$F$2),$F$2)</f>
        <v xml:space="preserve">                            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</v>
      </c>
      <c r="E21" s="4" t="s">
        <v>0</v>
      </c>
      <c r="F21" t="str">
        <f>" "&amp;LEFTB(Sheet1!C18&amp;REPT(" ",$F$2),$F$2)</f>
        <v xml:space="preserve">                            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</v>
      </c>
      <c r="E22" s="4" t="s">
        <v>0</v>
      </c>
      <c r="F22" t="str">
        <f>" "&amp;LEFTB(Sheet1!C19&amp;REPT(" ",$F$2),$F$2)</f>
        <v xml:space="preserve">                            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</v>
      </c>
      <c r="E23" s="4" t="s">
        <v>0</v>
      </c>
      <c r="F23" t="str">
        <f>" "&amp;LEFTB(Sheet1!C20&amp;REPT(" ",$F$2),$F$2)</f>
        <v xml:space="preserve">                            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</v>
      </c>
      <c r="E24" s="4" t="s">
        <v>0</v>
      </c>
      <c r="F24" t="str">
        <f>" "&amp;LEFTB(Sheet1!C21&amp;REPT(" ",$F$2),$F$2)</f>
        <v xml:space="preserve">                            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</v>
      </c>
      <c r="E25" s="4" t="s">
        <v>0</v>
      </c>
      <c r="F25" t="str">
        <f>" "&amp;LEFTB(Sheet1!C22&amp;REPT(" ",$F$2),$F$2)</f>
        <v xml:space="preserve">                         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</v>
      </c>
      <c r="E26" s="4" t="s">
        <v>0</v>
      </c>
      <c r="F26" t="str">
        <f>" "&amp;LEFTB(Sheet1!C23&amp;REPT(" ",$F$2),$F$2)</f>
        <v xml:space="preserve">                                                      </v>
      </c>
      <c r="G26" s="4" t="s">
        <v>0</v>
      </c>
      <c r="H26" t="str">
        <f>LEFTB(Sheet1!D23&amp;REPT(" ",$H$2),$H$2)</f>
        <v xml:space="preserve">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</v>
      </c>
      <c r="E27" s="4" t="s">
        <v>0</v>
      </c>
      <c r="F27" t="str">
        <f>" "&amp;LEFTB(Sheet1!C24&amp;REPT(" ",$F$2),$F$2)</f>
        <v xml:space="preserve">                                                      </v>
      </c>
      <c r="G27" s="4" t="s">
        <v>0</v>
      </c>
      <c r="H27" t="str">
        <f>LEFTB(Sheet1!D24&amp;REPT(" ",$H$2),$H$2)</f>
        <v xml:space="preserve">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24.77734375" customWidth="1"/>
    <col min="3" max="3" width="51" customWidth="1"/>
    <col min="4" max="4" width="10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5</v>
      </c>
      <c r="B1" t="s">
        <v>6</v>
      </c>
      <c r="C1" t="s">
        <v>7</v>
      </c>
      <c r="D1" t="s">
        <v>3</v>
      </c>
      <c r="E1" t="s">
        <v>4</v>
      </c>
    </row>
    <row r="2" spans="1:9">
      <c r="A2">
        <v>1</v>
      </c>
      <c r="B2" t="s">
        <v>8</v>
      </c>
      <c r="C2" t="s">
        <v>9</v>
      </c>
      <c r="D2" t="s">
        <v>10</v>
      </c>
      <c r="E2" s="2">
        <v>0.26319444444444445</v>
      </c>
      <c r="F2" s="2"/>
      <c r="G2" s="2"/>
      <c r="H2" s="2"/>
      <c r="I2" s="2"/>
    </row>
    <row r="3" spans="1:9">
      <c r="A3">
        <v>2</v>
      </c>
      <c r="B3" t="s">
        <v>11</v>
      </c>
      <c r="C3" t="s">
        <v>9</v>
      </c>
      <c r="D3" t="s">
        <v>10</v>
      </c>
      <c r="E3" s="2">
        <v>0.17291666666666669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10</v>
      </c>
      <c r="E4" s="2">
        <v>4.3055555555555562E-2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9</v>
      </c>
      <c r="D5" t="s">
        <v>10</v>
      </c>
      <c r="E5" s="2">
        <v>0.18541666666666667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9</v>
      </c>
      <c r="D6" t="s">
        <v>10</v>
      </c>
      <c r="E6" s="2">
        <v>0.13125000000000001</v>
      </c>
      <c r="F6" s="2"/>
      <c r="G6" s="2"/>
      <c r="H6" s="2"/>
      <c r="I6" s="2"/>
    </row>
    <row r="7" spans="1:9">
      <c r="A7">
        <v>6</v>
      </c>
      <c r="B7" t="s">
        <v>16</v>
      </c>
      <c r="C7" t="s">
        <v>17</v>
      </c>
      <c r="D7" t="s">
        <v>10</v>
      </c>
      <c r="E7" s="2">
        <v>0.13680555555555554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19</v>
      </c>
      <c r="D8" t="s">
        <v>10</v>
      </c>
      <c r="E8" s="2">
        <v>3.5416666666666666E-2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13</v>
      </c>
      <c r="D9" t="s">
        <v>10</v>
      </c>
      <c r="E9" s="2">
        <v>0.15208333333333332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9</v>
      </c>
      <c r="D10" t="s">
        <v>10</v>
      </c>
      <c r="E10" s="2">
        <v>0.21249999999999999</v>
      </c>
      <c r="F10" s="2"/>
      <c r="G10" s="2"/>
      <c r="H10" s="2"/>
      <c r="I10" s="2"/>
    </row>
    <row r="11" spans="1:9">
      <c r="A11">
        <v>10</v>
      </c>
      <c r="B11" t="s">
        <v>22</v>
      </c>
      <c r="C11" t="s">
        <v>13</v>
      </c>
      <c r="D11" t="s">
        <v>10</v>
      </c>
      <c r="E11" s="2">
        <v>0.15208333333333332</v>
      </c>
      <c r="F11" s="2"/>
      <c r="G11" s="2"/>
      <c r="H11" s="2"/>
      <c r="I11" s="2"/>
    </row>
    <row r="12" spans="1:9">
      <c r="A12">
        <v>11</v>
      </c>
      <c r="B12" t="s">
        <v>23</v>
      </c>
      <c r="C12" t="s">
        <v>9</v>
      </c>
      <c r="D12" t="s">
        <v>10</v>
      </c>
      <c r="E12" s="2">
        <v>0.1361111111111111</v>
      </c>
      <c r="F12" s="2"/>
      <c r="G12" s="2"/>
      <c r="H12" s="2"/>
      <c r="I12" s="2"/>
    </row>
    <row r="13" spans="1:9">
      <c r="A13">
        <v>12</v>
      </c>
      <c r="B13" s="5" t="s">
        <v>24</v>
      </c>
      <c r="C13" s="5" t="s">
        <v>13</v>
      </c>
      <c r="D13" t="s">
        <v>10</v>
      </c>
      <c r="E13" s="5">
        <v>6.1805555555555558E-2</v>
      </c>
      <c r="F13" s="5"/>
      <c r="G13" s="2"/>
      <c r="H13" s="2"/>
      <c r="I13" s="2"/>
    </row>
    <row r="14" spans="1:9">
      <c r="A14">
        <v>13</v>
      </c>
      <c r="B14" t="s">
        <v>25</v>
      </c>
      <c r="C14" t="s">
        <v>19</v>
      </c>
      <c r="D14" t="s">
        <v>10</v>
      </c>
      <c r="E14" s="2">
        <v>0.15208333333333332</v>
      </c>
      <c r="F14" s="2"/>
      <c r="G14" s="2"/>
      <c r="H14" s="2"/>
      <c r="I14" s="2"/>
    </row>
    <row r="15" spans="1:9">
      <c r="A15">
        <v>14</v>
      </c>
      <c r="B15" t="s">
        <v>26</v>
      </c>
      <c r="C15" t="s">
        <v>27</v>
      </c>
      <c r="D15" t="s">
        <v>10</v>
      </c>
      <c r="E15" s="2">
        <v>0.1277777777777778</v>
      </c>
      <c r="F15" s="2"/>
      <c r="G15" s="2"/>
      <c r="H15" s="2"/>
      <c r="I15" s="2"/>
    </row>
    <row r="16" spans="1:9">
      <c r="A16">
        <v>15</v>
      </c>
      <c r="B16" t="s">
        <v>28</v>
      </c>
      <c r="C16" t="s">
        <v>9</v>
      </c>
      <c r="D16" t="s">
        <v>10</v>
      </c>
      <c r="E16" s="2">
        <v>0.16180555555555556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Sheet1!sault1</vt:lpstr>
      <vt:lpstr>Sheet3!sault1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2020-11-29T11:02:40Z</dcterms:modified>
</cp:coreProperties>
</file>