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kidcudi3" localSheetId="0">Sheet1!$A$1:$E$19</definedName>
    <definedName name="kidcudi3" localSheetId="2">Sheet3!$A$1:$E$19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kidcudi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kidcudi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<sst xmlns="http://schemas.openxmlformats.org/spreadsheetml/2006/main" count="268" uniqueCount="45">
  <si>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</si>
  <si>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</si>
  <si>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</si>
  <si>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</si>
  <si>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</si>
  <si>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</si>
  <si>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</si>
  <si>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Beautiful Trip</t>
  </si>
  <si>
    <t>Emile Haynie / Scott Mescudi / Finneas O'Connell / Oladipo Omishore / Patrick Reynolds</t>
  </si>
  <si>
    <t>Kid Cudi</t>
  </si>
  <si>
    <t>Tequila Shots</t>
  </si>
  <si>
    <t>Denzel Baptiste / David Biral / Scott Mescudi / Oladipo Omishore</t>
  </si>
  <si>
    <t>Another Day</t>
  </si>
  <si>
    <t>Denzel Baptiste / David Biral / Jason Chung / Scott Mescudi / Oladipo Omishore</t>
  </si>
  <si>
    <t>She Knows This</t>
  </si>
  <si>
    <t>Isaac de Boni / Julian Gramma / Scott Mescudi / Michael Mule / Oladipo Omishore</t>
  </si>
  <si>
    <t>Dive</t>
  </si>
  <si>
    <t>Aaron Bow / Anthony Kilhoffer / Scott Mescudi / Kevin Parker / Teddy Walton</t>
  </si>
  <si>
    <t>Damaged</t>
  </si>
  <si>
    <t>Denzel Baptiste / David Biral / Mike Dean / Scott Mescudi / Oladipo Omishore</t>
  </si>
  <si>
    <t>Heaven on Earth</t>
  </si>
  <si>
    <t>DST / Anthony Kilhoffer / Scott Mescudi</t>
  </si>
  <si>
    <t>Show Out</t>
  </si>
  <si>
    <t>Joseph Adenuga / Bashar Jackson / Christopher Justice / Scott Mescudi / Oladipo Omishore / Patrick Reynolds / Everett Romano</t>
  </si>
  <si>
    <t>Kid Cudi feat: Skepta / Pop Smoke</t>
  </si>
  <si>
    <t>Solo Dolo, Pt. 3</t>
  </si>
  <si>
    <t>Nicholas Britell / Scott Mescudi / Oladipo Omishore / Patrick Reynolds</t>
  </si>
  <si>
    <t>Sad People</t>
  </si>
  <si>
    <t>Elsie's Baby Boy [Flashback]</t>
  </si>
  <si>
    <t>Scott Mescudi</t>
  </si>
  <si>
    <t>Sept. 16</t>
  </si>
  <si>
    <t>The Void</t>
  </si>
  <si>
    <t>Mike Dean / Scott Mescudi</t>
  </si>
  <si>
    <t>Lovin' Me</t>
  </si>
  <si>
    <t>Phoebe Bridgers / Rami Eadeh / Scott Mescudi / Oladipo Omishore / William J Sullivan / Ryan Vojtesak</t>
  </si>
  <si>
    <t>Kid Cudi feat: Phoebe Bridgers</t>
  </si>
  <si>
    <t>The Pale Moonlight</t>
  </si>
  <si>
    <t>Rami Eadeh / Evan Mast / Scott Mescudi / Oladipo Omishore</t>
  </si>
  <si>
    <t>Rockstar Knights</t>
  </si>
  <si>
    <t>Denzel Baptiste / David Biral / Julius-Alexander Brown / Mike Dean / Michael White II / Scott Mescudi / Oladipo Omishore / Ebony Oshunrinde</t>
  </si>
  <si>
    <t>Kid Cudi feat: Trippie Redd</t>
  </si>
  <si>
    <t>4 Da Kidz</t>
  </si>
  <si>
    <t>Denzel Baptiste / David Biral / Mike Dean / Scott Mescudi / Oladipo Omishore / Ebony Oshunrinde</t>
  </si>
  <si>
    <t>Lord I Know</t>
  </si>
  <si>
    <t>Denzel Baptiste / David Biral / Mike Dean / Vincent Goodyer / Scott Mescudi / Oladipo Omishore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</si>
</sst>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dcudi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idcudi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6.6640625" customWidth="1"/>
    <col min="3" max="3" width="80.88671875" customWidth="1"/>
    <col min="4" max="4" width="32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2.5694444444444447E-2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0.13402777777777777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0.13819444444444443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9</v>
      </c>
      <c r="E5" s="2">
        <v>0.15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9</v>
      </c>
      <c r="E6" s="2">
        <v>0.10277777777777779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9</v>
      </c>
      <c r="E7" s="2">
        <v>0.10416666666666667</v>
      </c>
      <c r="F7" s="2"/>
      <c r="G7" s="2"/>
      <c r="H7" s="2"/>
      <c r="I7" s="2"/>
    </row>
    <row r="8" spans="1:9">
      <c r="A8">
        <v>7</v>
      </c>
      <c r="B8" t="s">
        <v>20</v>
      </c>
      <c r="C8" t="s">
        <v>21</v>
      </c>
      <c r="D8" t="s">
        <v>9</v>
      </c>
      <c r="E8" s="2">
        <v>0.13958333333333334</v>
      </c>
      <c r="F8" s="2"/>
      <c r="G8" s="2"/>
      <c r="H8" s="2"/>
      <c r="I8" s="2"/>
    </row>
    <row r="9" spans="1:9">
      <c r="A9">
        <v>8</v>
      </c>
      <c r="B9" t="s">
        <v>22</v>
      </c>
      <c r="C9" t="s">
        <v>23</v>
      </c>
      <c r="D9" t="s">
        <v>24</v>
      </c>
      <c r="E9" s="2">
        <v>0.12083333333333333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26</v>
      </c>
      <c r="D10" t="s">
        <v>9</v>
      </c>
      <c r="E10" s="2">
        <v>0.16805555555555554</v>
      </c>
      <c r="F10" s="2"/>
      <c r="G10" s="2"/>
      <c r="H10" s="2"/>
      <c r="I10" s="2"/>
    </row>
    <row r="11" spans="1:9">
      <c r="A11">
        <v>10</v>
      </c>
      <c r="B11" t="s">
        <v>27</v>
      </c>
      <c r="C11" t="s">
        <v>11</v>
      </c>
      <c r="D11" t="s">
        <v>9</v>
      </c>
      <c r="E11" s="2">
        <v>0.12222222222222223</v>
      </c>
      <c r="F11" s="2"/>
      <c r="G11" s="2"/>
      <c r="H11" s="2"/>
      <c r="I11" s="2"/>
    </row>
    <row r="12" spans="1:9">
      <c r="A12">
        <v>11</v>
      </c>
      <c r="B12" t="s">
        <v>28</v>
      </c>
      <c r="C12" t="s">
        <v>29</v>
      </c>
      <c r="D12" t="s">
        <v>9</v>
      </c>
      <c r="E12" s="2">
        <v>0.15208333333333332</v>
      </c>
      <c r="F12" s="2"/>
      <c r="G12" s="2"/>
      <c r="H12" s="2"/>
      <c r="I12" s="2"/>
    </row>
    <row r="13" spans="1:9">
      <c r="A13">
        <v>12</v>
      </c>
      <c r="B13" s="5" t="s">
        <v>30</v>
      </c>
      <c r="C13" s="5" t="s">
        <v>8</v>
      </c>
      <c r="D13" t="s">
        <v>9</v>
      </c>
      <c r="E13" s="5">
        <v>0.17291666666666669</v>
      </c>
      <c r="F13" s="5"/>
      <c r="G13" s="2"/>
      <c r="H13" s="2"/>
      <c r="I13" s="2"/>
    </row>
    <row r="14" spans="1:9">
      <c r="A14">
        <v>13</v>
      </c>
      <c r="B14" t="s">
        <v>31</v>
      </c>
      <c r="C14" t="s">
        <v>32</v>
      </c>
      <c r="D14" t="s">
        <v>9</v>
      </c>
      <c r="E14" s="2">
        <v>0.22569444444444445</v>
      </c>
      <c r="F14" s="2"/>
      <c r="G14" s="2"/>
      <c r="H14" s="2"/>
      <c r="I14" s="2"/>
    </row>
    <row r="15" spans="1:9">
      <c r="A15">
        <v>14</v>
      </c>
      <c r="B15" t="s">
        <v>33</v>
      </c>
      <c r="C15" t="s">
        <v>34</v>
      </c>
      <c r="D15" t="s">
        <v>35</v>
      </c>
      <c r="E15" s="2">
        <v>0.11458333333333333</v>
      </c>
      <c r="F15" s="2"/>
      <c r="G15" s="2"/>
      <c r="H15" s="2"/>
      <c r="I15" s="2"/>
    </row>
    <row r="16" spans="1:9">
      <c r="A16">
        <v>15</v>
      </c>
      <c r="B16" t="s">
        <v>36</v>
      </c>
      <c r="C16" t="s">
        <v>37</v>
      </c>
      <c r="D16" t="s">
        <v>9</v>
      </c>
      <c r="E16" s="2">
        <v>0.12222222222222223</v>
      </c>
      <c r="F16" s="2"/>
      <c r="G16" s="2"/>
      <c r="H16" s="2"/>
      <c r="I16" s="2"/>
    </row>
    <row r="17" spans="1:10">
      <c r="A17">
        <v>16</v>
      </c>
      <c r="B17" t="s">
        <v>38</v>
      </c>
      <c r="C17" t="s">
        <v>39</v>
      </c>
      <c r="D17" t="s">
        <v>40</v>
      </c>
      <c r="E17" s="2">
        <v>0.16041666666666668</v>
      </c>
      <c r="F17" s="2"/>
      <c r="G17" s="2"/>
      <c r="H17" s="2"/>
      <c r="I17" s="2"/>
    </row>
    <row r="18" spans="1:10">
      <c r="A18">
        <v>17</v>
      </c>
      <c r="B18" t="s">
        <v>41</v>
      </c>
      <c r="C18" t="s">
        <v>42</v>
      </c>
      <c r="D18" t="s">
        <v>9</v>
      </c>
      <c r="E18" s="2">
        <v>0.1277777777777778</v>
      </c>
      <c r="F18" s="2"/>
      <c r="G18" s="2"/>
      <c r="H18" s="2"/>
      <c r="I18" s="2"/>
      <c r="J18" s="2"/>
    </row>
    <row r="19" spans="1:10">
      <c r="A19">
        <v>18</v>
      </c>
      <c r="B19" t="s">
        <v>43</v>
      </c>
      <c r="C19" t="s">
        <v>44</v>
      </c>
      <c r="D19" t="s">
        <v>9</v>
      </c>
      <c r="E19" s="2">
        <v>0.14722222222222223</v>
      </c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2" sqref="A3:K22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28</v>
      </c>
      <c r="F2" s="1">
        <f t="array" ref="F2">MAX(LENB(Sheet1!C1:'Sheet1'!C30))</f>
        <v>139</v>
      </c>
      <c r="H2" s="1">
        <f t="array" ref="H2">MAX(LENB(Sheet1!D1:'Sheet1'!D30))</f>
        <v>33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Beautiful Trip              </v>
      </c>
      <c r="E5" s="4" t="s">
        <v>0</v>
      </c>
      <c r="F5" t="str">
        <f>" "&amp;LEFTB(Sheet1!C2&amp;REPT(" ",$F$2),$F$2)</f>
        <v xml:space="preserve"> Emile Haynie / Scott Mescudi / Finneas O'Connell / Oladipo Omishore / Patrick Reynolds                                                     </v>
      </c>
      <c r="G5" s="4" t="s">
        <v>0</v>
      </c>
      <c r="H5" t="str">
        <f>LEFTB(Sheet1!D2&amp;REPT(" ",$H$2),$H$2)</f>
        <v xml:space="preserve">Kid Cudi                         </v>
      </c>
      <c r="I5" s="4" t="s">
        <v>0</v>
      </c>
      <c r="J5" s="3" t="str">
        <f>TEXT(Sheet1!E2,"HH:MM")&amp;" "</f>
        <v xml:space="preserve">00:37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Tequila Shots               </v>
      </c>
      <c r="E6" s="4" t="s">
        <v>0</v>
      </c>
      <c r="F6" t="str">
        <f>" "&amp;LEFTB(Sheet1!C3&amp;REPT(" ",$F$2),$F$2)</f>
        <v xml:space="preserve"> Denzel Baptiste / David Biral / Scott Mescudi / Oladipo Omishore                                                                           </v>
      </c>
      <c r="G6" s="4" t="s">
        <v>0</v>
      </c>
      <c r="H6" t="str">
        <f>LEFTB(Sheet1!D3&amp;REPT(" ",$H$2),$H$2)</f>
        <v xml:space="preserve">Kid Cudi                         </v>
      </c>
      <c r="I6" s="4" t="s">
        <v>0</v>
      </c>
      <c r="J6" s="3" t="str">
        <f>TEXT(Sheet1!E3,"HH:MM")&amp;" "</f>
        <v xml:space="preserve">03:13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Another Day                 </v>
      </c>
      <c r="E7" s="4" t="s">
        <v>0</v>
      </c>
      <c r="F7" t="str">
        <f>" "&amp;LEFTB(Sheet1!C4&amp;REPT(" ",$F$2),$F$2)</f>
        <v xml:space="preserve"> Denzel Baptiste / David Biral / Jason Chung / Scott Mescudi / Oladipo Omishore                                                             </v>
      </c>
      <c r="G7" s="4" t="s">
        <v>0</v>
      </c>
      <c r="H7" t="str">
        <f>LEFTB(Sheet1!D4&amp;REPT(" ",$H$2),$H$2)</f>
        <v xml:space="preserve">Kid Cudi                         </v>
      </c>
      <c r="I7" s="4" t="s">
        <v>0</v>
      </c>
      <c r="J7" s="3" t="str">
        <f>TEXT(Sheet1!E4,"HH:MM")&amp;" "</f>
        <v xml:space="preserve">03:19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She Knows This              </v>
      </c>
      <c r="E8" s="4" t="s">
        <v>0</v>
      </c>
      <c r="F8" t="str">
        <f>" "&amp;LEFTB(Sheet1!C5&amp;REPT(" ",$F$2),$F$2)</f>
        <v xml:space="preserve"> Isaac de Boni / Julian Gramma / Scott Mescudi / Michael Mule / Oladipo Omishore                                                            </v>
      </c>
      <c r="G8" s="4" t="s">
        <v>0</v>
      </c>
      <c r="H8" t="str">
        <f>LEFTB(Sheet1!D5&amp;REPT(" ",$H$2),$H$2)</f>
        <v xml:space="preserve">Kid Cudi                         </v>
      </c>
      <c r="I8" s="4" t="s">
        <v>0</v>
      </c>
      <c r="J8" s="3" t="str">
        <f>TEXT(Sheet1!E5,"HH:MM")&amp;" "</f>
        <v xml:space="preserve">03:36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Dive                        </v>
      </c>
      <c r="E9" s="4" t="s">
        <v>0</v>
      </c>
      <c r="F9" t="str">
        <f>" "&amp;LEFTB(Sheet1!C6&amp;REPT(" ",$F$2),$F$2)</f>
        <v xml:space="preserve"> Aaron Bow / Anthony Kilhoffer / Scott Mescudi / Kevin Parker / Teddy Walton                                                                </v>
      </c>
      <c r="G9" s="4" t="s">
        <v>0</v>
      </c>
      <c r="H9" t="str">
        <f>LEFTB(Sheet1!D6&amp;REPT(" ",$H$2),$H$2)</f>
        <v xml:space="preserve">Kid Cudi                         </v>
      </c>
      <c r="I9" s="4" t="s">
        <v>0</v>
      </c>
      <c r="J9" s="3" t="str">
        <f>TEXT(Sheet1!E6,"HH:MM")&amp;" "</f>
        <v xml:space="preserve">02:28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Damaged                     </v>
      </c>
      <c r="E10" s="4" t="s">
        <v>0</v>
      </c>
      <c r="F10" t="str">
        <f>" "&amp;LEFTB(Sheet1!C7&amp;REPT(" ",$F$2),$F$2)</f>
        <v xml:space="preserve"> Denzel Baptiste / David Biral / Mike Dean / Scott Mescudi / Oladipo Omishore                                                               </v>
      </c>
      <c r="G10" s="4" t="s">
        <v>0</v>
      </c>
      <c r="H10" t="str">
        <f>LEFTB(Sheet1!D7&amp;REPT(" ",$H$2),$H$2)</f>
        <v xml:space="preserve">Kid Cudi                         </v>
      </c>
      <c r="I10" s="4" t="s">
        <v>0</v>
      </c>
      <c r="J10" s="3" t="str">
        <f>TEXT(Sheet1!E7,"HH:MM")&amp;" "</f>
        <v xml:space="preserve">02:30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Heaven on Earth             </v>
      </c>
      <c r="E11" s="4" t="s">
        <v>0</v>
      </c>
      <c r="F11" t="str">
        <f>" "&amp;LEFTB(Sheet1!C8&amp;REPT(" ",$F$2),$F$2)</f>
        <v xml:space="preserve"> DST / Anthony Kilhoffer / Scott Mescudi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Kid Cudi                         </v>
      </c>
      <c r="I11" s="4" t="s">
        <v>0</v>
      </c>
      <c r="J11" s="3" t="str">
        <f>TEXT(Sheet1!E8,"HH:MM")&amp;" "</f>
        <v xml:space="preserve">03:21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Show Out                    </v>
      </c>
      <c r="E12" s="4" t="s">
        <v>0</v>
      </c>
      <c r="F12" t="str">
        <f>" "&amp;LEFTB(Sheet1!C9&amp;REPT(" ",$F$2),$F$2)</f>
        <v xml:space="preserve"> Joseph Adenuga / Bashar Jackson / Christopher Justice / Scott Mescudi / Oladipo Omishore / Patrick Reynolds / Everett Romano               </v>
      </c>
      <c r="G12" s="4" t="s">
        <v>0</v>
      </c>
      <c r="H12" t="str">
        <f>LEFTB(Sheet1!D9&amp;REPT(" ",$H$2),$H$2)</f>
        <v>Kid Cudi feat: Skepta / Pop Smoke</v>
      </c>
      <c r="I12" s="4" t="s">
        <v>0</v>
      </c>
      <c r="J12" s="3" t="str">
        <f>TEXT(Sheet1!E9,"HH:MM")&amp;" "</f>
        <v xml:space="preserve">02:54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Solo Dolo, Pt. 3            </v>
      </c>
      <c r="E13" s="4" t="s">
        <v>0</v>
      </c>
      <c r="F13" t="str">
        <f>" "&amp;LEFTB(Sheet1!C10&amp;REPT(" ",$F$2),$F$2)</f>
        <v xml:space="preserve"> Nicholas Britell / Scott Mescudi / Oladipo Omishore / Patrick Reynolds                                                                     </v>
      </c>
      <c r="G13" s="4" t="s">
        <v>0</v>
      </c>
      <c r="H13" t="str">
        <f>LEFTB(Sheet1!D10&amp;REPT(" ",$H$2),$H$2)</f>
        <v xml:space="preserve">Kid Cudi                         </v>
      </c>
      <c r="I13" s="4" t="s">
        <v>0</v>
      </c>
      <c r="J13" s="3" t="str">
        <f>TEXT(Sheet1!E10,"HH:MM")&amp;" "</f>
        <v xml:space="preserve">04:02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Sad People                  </v>
      </c>
      <c r="E14" s="4" t="s">
        <v>0</v>
      </c>
      <c r="F14" t="str">
        <f>" "&amp;LEFTB(Sheet1!C11&amp;REPT(" ",$F$2),$F$2)</f>
        <v xml:space="preserve"> Denzel Baptiste / David Biral / Scott Mescudi / Oladipo Omishore                                                                           </v>
      </c>
      <c r="G14" s="4" t="s">
        <v>0</v>
      </c>
      <c r="H14" t="str">
        <f>LEFTB(Sheet1!D11&amp;REPT(" ",$H$2),$H$2)</f>
        <v xml:space="preserve">Kid Cudi                         </v>
      </c>
      <c r="I14" s="4" t="s">
        <v>0</v>
      </c>
      <c r="J14" s="3" t="str">
        <f>TEXT(Sheet1!E11,"HH:MM")&amp;" "</f>
        <v xml:space="preserve">02:56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Elsie's Baby Boy [Flashback]</v>
      </c>
      <c r="E15" s="4" t="s">
        <v>0</v>
      </c>
      <c r="F15" t="str">
        <f>" "&amp;LEFTB(Sheet1!C12&amp;REPT(" ",$F$2),$F$2)</f>
        <v xml:space="preserve"> Scott Mescudi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Kid Cudi                         </v>
      </c>
      <c r="I15" s="4" t="s">
        <v>0</v>
      </c>
      <c r="J15" s="3" t="str">
        <f>TEXT(Sheet1!E12,"HH:MM")&amp;" "</f>
        <v xml:space="preserve">03:39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Sept. 16                    </v>
      </c>
      <c r="E16" s="4" t="s">
        <v>0</v>
      </c>
      <c r="F16" t="str">
        <f>" "&amp;LEFTB(Sheet1!C13&amp;REPT(" ",$F$2),$F$2)</f>
        <v xml:space="preserve"> Emile Haynie / Scott Mescudi / Finneas O'Connell / Oladipo Omishore / Patrick Reynolds                                                     </v>
      </c>
      <c r="G16" s="4" t="s">
        <v>0</v>
      </c>
      <c r="H16" t="str">
        <f>LEFTB(Sheet1!D13&amp;REPT(" ",$H$2),$H$2)</f>
        <v xml:space="preserve">Kid Cudi                         </v>
      </c>
      <c r="I16" s="4" t="s">
        <v>0</v>
      </c>
      <c r="J16" s="3" t="str">
        <f>TEXT(Sheet1!E13,"HH:MM")&amp;" "</f>
        <v xml:space="preserve">04:09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The Void                    </v>
      </c>
      <c r="E17" s="4" t="s">
        <v>0</v>
      </c>
      <c r="F17" t="str">
        <f>" "&amp;LEFTB(Sheet1!C14&amp;REPT(" ",$F$2),$F$2)</f>
        <v xml:space="preserve"> Mike Dean / Scott Mescudi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Kid Cudi                         </v>
      </c>
      <c r="I17" s="4" t="s">
        <v>0</v>
      </c>
      <c r="J17" s="3" t="str">
        <f>TEXT(Sheet1!E14,"HH:MM")&amp;" "</f>
        <v xml:space="preserve">05:25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Lovin' Me                   </v>
      </c>
      <c r="E18" s="4" t="s">
        <v>0</v>
      </c>
      <c r="F18" t="str">
        <f>" "&amp;LEFTB(Sheet1!C15&amp;REPT(" ",$F$2),$F$2)</f>
        <v xml:space="preserve"> Phoebe Bridgers / Rami Eadeh / Scott Mescudi / Oladipo Omishore / William J Sullivan / Ryan Vojtesak                                       </v>
      </c>
      <c r="G18" s="4" t="s">
        <v>0</v>
      </c>
      <c r="H18" t="str">
        <f>LEFTB(Sheet1!D15&amp;REPT(" ",$H$2),$H$2)</f>
        <v xml:space="preserve">Kid Cudi feat: Phoebe Bridgers   </v>
      </c>
      <c r="I18" s="4" t="s">
        <v>0</v>
      </c>
      <c r="J18" s="3" t="str">
        <f>TEXT(Sheet1!E15,"HH:MM")&amp;" "</f>
        <v xml:space="preserve">02:45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The Pale Moonlight          </v>
      </c>
      <c r="E19" s="4" t="s">
        <v>0</v>
      </c>
      <c r="F19" t="str">
        <f>" "&amp;LEFTB(Sheet1!C16&amp;REPT(" ",$F$2),$F$2)</f>
        <v xml:space="preserve"> Rami Eadeh / Evan Mast / Scott Mescudi / Oladipo Omishore                                                                                  </v>
      </c>
      <c r="G19" s="4" t="s">
        <v>0</v>
      </c>
      <c r="H19" t="str">
        <f>LEFTB(Sheet1!D16&amp;REPT(" ",$H$2),$H$2)</f>
        <v xml:space="preserve">Kid Cudi                         </v>
      </c>
      <c r="I19" s="4" t="s">
        <v>0</v>
      </c>
      <c r="J19" s="3" t="str">
        <f>TEXT(Sheet1!E16,"HH:MM")&amp;" "</f>
        <v xml:space="preserve">02:56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Rockstar Knights            </v>
      </c>
      <c r="E20" s="4" t="s">
        <v>0</v>
      </c>
      <c r="F20" t="str">
        <f>" "&amp;LEFTB(Sheet1!C17&amp;REPT(" ",$F$2),$F$2)</f>
        <v xml:space="preserve"> Denzel Baptiste / David Biral / Julius-Alexander Brown / Mike Dean / Michael White II / Scott Mescudi / Oladipo Omishore / Ebony Oshunrinde</v>
      </c>
      <c r="G20" s="4" t="s">
        <v>0</v>
      </c>
      <c r="H20" t="str">
        <f>LEFTB(Sheet1!D17&amp;REPT(" ",$H$2),$H$2)</f>
        <v xml:space="preserve">Kid Cudi feat: Trippie Redd      </v>
      </c>
      <c r="I20" s="4" t="s">
        <v>0</v>
      </c>
      <c r="J20" s="3" t="str">
        <f>TEXT(Sheet1!E17,"HH:MM")&amp;" "</f>
        <v xml:space="preserve">03:51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4 Da Kidz                   </v>
      </c>
      <c r="E21" s="4" t="s">
        <v>0</v>
      </c>
      <c r="F21" t="str">
        <f>" "&amp;LEFTB(Sheet1!C18&amp;REPT(" ",$F$2),$F$2)</f>
        <v xml:space="preserve"> Denzel Baptiste / David Biral / Mike Dean / Scott Mescudi / Oladipo Omishore / Ebony Oshunrinde                                            </v>
      </c>
      <c r="G21" s="4" t="s">
        <v>0</v>
      </c>
      <c r="H21" t="str">
        <f>LEFTB(Sheet1!D18&amp;REPT(" ",$H$2),$H$2)</f>
        <v xml:space="preserve">Kid Cudi                         </v>
      </c>
      <c r="I21" s="4" t="s">
        <v>0</v>
      </c>
      <c r="J21" s="3" t="str">
        <f>TEXT(Sheet1!E18,"HH:MM")&amp;" "</f>
        <v xml:space="preserve">03:04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Lord I Know                 </v>
      </c>
      <c r="E22" s="4" t="s">
        <v>0</v>
      </c>
      <c r="F22" t="str">
        <f>" "&amp;LEFTB(Sheet1!C19&amp;REPT(" ",$F$2),$F$2)</f>
        <v xml:space="preserve"> Denzel Baptiste / David Biral / Mike Dean / Vincent Goodyer / Scott Mescudi / Oladipo Omishore                                             </v>
      </c>
      <c r="G22" s="4" t="s">
        <v>0</v>
      </c>
      <c r="H22" t="str">
        <f>LEFTB(Sheet1!D19&amp;REPT(" ",$H$2),$H$2)</f>
        <v xml:space="preserve">Kid Cudi                         </v>
      </c>
      <c r="I22" s="4" t="s">
        <v>0</v>
      </c>
      <c r="J22" s="3" t="str">
        <f>TEXT(Sheet1!E19,"HH:MM")&amp;" "</f>
        <v xml:space="preserve">03:32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6.6640625" customWidth="1"/>
    <col min="3" max="3" width="80.88671875" customWidth="1"/>
    <col min="4" max="4" width="32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2.5694444444444447E-2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0.13402777777777777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0.13819444444444443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9</v>
      </c>
      <c r="E5" s="2">
        <v>0.15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9</v>
      </c>
      <c r="E6" s="2">
        <v>0.10277777777777779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9</v>
      </c>
      <c r="E7" s="2">
        <v>0.10416666666666667</v>
      </c>
      <c r="F7" s="2"/>
      <c r="G7" s="2"/>
      <c r="H7" s="2"/>
      <c r="I7" s="2"/>
    </row>
    <row r="8" spans="1:9">
      <c r="A8">
        <v>7</v>
      </c>
      <c r="B8" t="s">
        <v>20</v>
      </c>
      <c r="C8" t="s">
        <v>21</v>
      </c>
      <c r="D8" t="s">
        <v>9</v>
      </c>
      <c r="E8" s="2">
        <v>0.13958333333333334</v>
      </c>
      <c r="F8" s="2"/>
      <c r="G8" s="2"/>
      <c r="H8" s="2"/>
      <c r="I8" s="2"/>
    </row>
    <row r="9" spans="1:9">
      <c r="A9">
        <v>8</v>
      </c>
      <c r="B9" t="s">
        <v>22</v>
      </c>
      <c r="C9" t="s">
        <v>23</v>
      </c>
      <c r="D9" t="s">
        <v>24</v>
      </c>
      <c r="E9" s="2">
        <v>0.12083333333333333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26</v>
      </c>
      <c r="D10" t="s">
        <v>9</v>
      </c>
      <c r="E10" s="2">
        <v>0.16805555555555554</v>
      </c>
      <c r="F10" s="2"/>
      <c r="G10" s="2"/>
      <c r="H10" s="2"/>
      <c r="I10" s="2"/>
    </row>
    <row r="11" spans="1:9">
      <c r="A11">
        <v>10</v>
      </c>
      <c r="B11" t="s">
        <v>27</v>
      </c>
      <c r="C11" t="s">
        <v>11</v>
      </c>
      <c r="D11" t="s">
        <v>9</v>
      </c>
      <c r="E11" s="2">
        <v>0.12222222222222223</v>
      </c>
      <c r="F11" s="2"/>
      <c r="G11" s="2"/>
      <c r="H11" s="2"/>
      <c r="I11" s="2"/>
    </row>
    <row r="12" spans="1:9">
      <c r="A12">
        <v>11</v>
      </c>
      <c r="B12" t="s">
        <v>28</v>
      </c>
      <c r="C12" t="s">
        <v>29</v>
      </c>
      <c r="D12" t="s">
        <v>9</v>
      </c>
      <c r="E12" s="2">
        <v>0.15208333333333332</v>
      </c>
      <c r="F12" s="2"/>
      <c r="G12" s="2"/>
      <c r="H12" s="2"/>
      <c r="I12" s="2"/>
    </row>
    <row r="13" spans="1:9">
      <c r="A13">
        <v>12</v>
      </c>
      <c r="B13" s="5" t="s">
        <v>30</v>
      </c>
      <c r="C13" s="5" t="s">
        <v>8</v>
      </c>
      <c r="D13" t="s">
        <v>9</v>
      </c>
      <c r="E13" s="5">
        <v>0.17291666666666669</v>
      </c>
      <c r="F13" s="5"/>
      <c r="G13" s="2"/>
      <c r="H13" s="2"/>
      <c r="I13" s="2"/>
    </row>
    <row r="14" spans="1:9">
      <c r="A14">
        <v>13</v>
      </c>
      <c r="B14" t="s">
        <v>31</v>
      </c>
      <c r="C14" t="s">
        <v>32</v>
      </c>
      <c r="D14" t="s">
        <v>9</v>
      </c>
      <c r="E14" s="2">
        <v>0.22569444444444445</v>
      </c>
      <c r="F14" s="2"/>
      <c r="G14" s="2"/>
      <c r="H14" s="2"/>
      <c r="I14" s="2"/>
    </row>
    <row r="15" spans="1:9">
      <c r="A15">
        <v>14</v>
      </c>
      <c r="B15" t="s">
        <v>33</v>
      </c>
      <c r="C15" t="s">
        <v>34</v>
      </c>
      <c r="D15" t="s">
        <v>35</v>
      </c>
      <c r="E15" s="2">
        <v>0.11458333333333333</v>
      </c>
      <c r="F15" s="2"/>
      <c r="G15" s="2"/>
      <c r="H15" s="2"/>
      <c r="I15" s="2"/>
    </row>
    <row r="16" spans="1:9">
      <c r="A16">
        <v>15</v>
      </c>
      <c r="B16" t="s">
        <v>36</v>
      </c>
      <c r="C16" t="s">
        <v>37</v>
      </c>
      <c r="D16" t="s">
        <v>9</v>
      </c>
      <c r="E16" s="2">
        <v>0.12222222222222223</v>
      </c>
      <c r="F16" s="2"/>
      <c r="G16" s="2"/>
      <c r="H16" s="2"/>
      <c r="I16" s="2"/>
    </row>
    <row r="17" spans="1:10">
      <c r="A17">
        <v>16</v>
      </c>
      <c r="B17" t="s">
        <v>38</v>
      </c>
      <c r="C17" t="s">
        <v>39</v>
      </c>
      <c r="D17" t="s">
        <v>40</v>
      </c>
      <c r="E17" s="2">
        <v>0.16041666666666668</v>
      </c>
      <c r="F17" s="2"/>
      <c r="G17" s="2"/>
      <c r="H17" s="2"/>
      <c r="I17" s="2"/>
    </row>
    <row r="18" spans="1:10">
      <c r="A18">
        <v>17</v>
      </c>
      <c r="B18" t="s">
        <v>41</v>
      </c>
      <c r="C18" t="s">
        <v>42</v>
      </c>
      <c r="D18" t="s">
        <v>9</v>
      </c>
      <c r="E18" s="2">
        <v>0.1277777777777778</v>
      </c>
      <c r="F18" s="2"/>
      <c r="G18" s="2"/>
      <c r="H18" s="2"/>
      <c r="I18" s="2"/>
      <c r="J18" s="2"/>
    </row>
    <row r="19" spans="1:10">
      <c r="A19">
        <v>18</v>
      </c>
      <c r="B19" t="s">
        <v>43</v>
      </c>
      <c r="C19" t="s">
        <v>44</v>
      </c>
      <c r="D19" t="s">
        <v>9</v>
      </c>
      <c r="E19" s="2">
        <v>0.14722222222222223</v>
      </c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Sheet1!kidcudi3</vt:lpstr>
      <vt:lpstr>Sheet3!kidcudi3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2021-02-20T11:27:15Z</dcterms:modified>
</cp:coreProperties>
</file>