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teyanataylor3" localSheetId="0">Sheet1!$A$1:$E$24</definedName>
    <definedName name="teyanataylor3" localSheetId="2">Sheet3!$A$1:$E$24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H27" i="2"/>
  <c r="F27" i="2"/>
  <c r="D27" i="2"/>
  <c r="B27" i="2"/>
  <c r="J26" i="2"/>
  <c r="H26" i="2"/>
  <c r="F26" i="2"/>
  <c r="D26" i="2"/>
  <c r="B26" i="2"/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teyanataylor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teyanataylor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<sst xmlns="http://schemas.openxmlformats.org/spreadsheetml/2006/main" count="294" uniqueCount="62">
  <si>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</si>
  <si>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</si>
  <si>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</si>
  <si>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</si>
  <si>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</si>
  <si>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Intro</t>
  </si>
  <si>
    <t>Title/Composer</t>
  </si>
  <si>
    <t>Carrington-Brown / Corey Cooper / Keithen Foster / Baruch Nembhard / Teyana Taylor</t>
  </si>
  <si>
    <t>Teyana Taylor</t>
  </si>
  <si>
    <t>Come Back To Me</t>
  </si>
  <si>
    <t>Denisia Andrews / Anesha Birchett / Antea Birchett / Darhyl Camper / Brittany Coney / William Roberts / Teyana Taylor</t>
  </si>
  <si>
    <t>Teyana Taylor feat: Junie / Rick Ross</t>
  </si>
  <si>
    <t>Wake Up Love</t>
  </si>
  <si>
    <t>Kes Kross / Carl McCormick / Iman Shumpert / Teyana Taylor / Steve Thornton</t>
  </si>
  <si>
    <t>Teyana Taylor feat: Iman</t>
  </si>
  <si>
    <t>Lowkey</t>
  </si>
  <si>
    <t>Scott Anthony / Carrington-Brown / Keithen Foster / David Harris / James Foye III / Frank Alstin Jr. / Gabriel Lambirth / Chloe Mitchell / Austin Owens / Richard Roebuck / Charles B. Simmons / Teyana Taylor / Erica Wright</t>
  </si>
  <si>
    <t>Teyana Taylor feat: Erykah Badu</t>
  </si>
  <si>
    <t>Let's Build</t>
  </si>
  <si>
    <t>Shane Lindstrom / Quavious Marshall / Carl McCormick / Teyana Taylor</t>
  </si>
  <si>
    <t>Teyana Taylor feat: Quavo</t>
  </si>
  <si>
    <t>1800-One-Night</t>
  </si>
  <si>
    <t>Darhyl Camper / Teyana Taylor</t>
  </si>
  <si>
    <t>Morning</t>
  </si>
  <si>
    <t>Miguel Jiminez / Kes Kross / Baruch Nembhard / Kehlani Parrish / Tune Da Rula / Teyana Taylor</t>
  </si>
  <si>
    <t>Teyana Taylor feat: Kehlani</t>
  </si>
  <si>
    <t>Boomin</t>
  </si>
  <si>
    <t>Darhyl Camper / Melissa Elliott / Robert Kelly / Angel Lopez / Jordan Mosley / Justin Mosley / Timothy Mosley / Natina Reed / Teyana Taylor / Federico Vindver / Nayvadius Wilburn</t>
  </si>
  <si>
    <t>Teyana Taylor feat: Missy Elliott / Future</t>
  </si>
  <si>
    <t>Eric Bellinger / Paul Bender / Nija Charles / Uforo Ebong / Marlon Hampton / Raymond Komba / Simon Mavin / Perrin Moss / Naomi Saalfield / Teyana Taylor</t>
  </si>
  <si>
    <t>Killa</t>
  </si>
  <si>
    <t>David Adedeji Adeleke / Kes Kross / Baruch Nembhard / Tune Da Rula / Iman Shumpert / Teyana Taylor</t>
  </si>
  <si>
    <t>Teyana Taylor feat: Davido</t>
  </si>
  <si>
    <t>Bad</t>
  </si>
  <si>
    <t>Richard Adlam / Denisia Andrews / Brittany Coney / James Foye III / Austin Owens / Hal Ritson / Teyana Taylor</t>
  </si>
  <si>
    <t>Wrong Bitch</t>
  </si>
  <si>
    <t>James Foye III / Austin Owens / Teyana Taylor</t>
  </si>
  <si>
    <t>Shoot It Up</t>
  </si>
  <si>
    <t>Sean Anderson / Joshua Coleman / Marco Cuabra / James Foye III / Xenia Karungu / Austin Owens / Iman Shumpert / Teyana Taylor</t>
  </si>
  <si>
    <t>Teyana Taylor feat: Big Sean</t>
  </si>
  <si>
    <t>Bare Wit Me</t>
  </si>
  <si>
    <t>Nija Charles / Eric Dugar / Carl McCormick / Andre Robertson / Iman Shumpert / Teyana Taylor</t>
  </si>
  <si>
    <t>Lose Each Other</t>
  </si>
  <si>
    <t>Badriia Bourelly / Mike Dean / Uforo Ebong / Raymond Komba / Teyana Taylor</t>
  </si>
  <si>
    <t>Concrete</t>
  </si>
  <si>
    <t>Denisia Andrews / Ira Andrews / Brittany Coney / Travis Marsh / Teyana Taylor</t>
  </si>
  <si>
    <t>Still</t>
  </si>
  <si>
    <t>Denisia Andrews / Argaw Belay / Roberto Burgos / Brittany Coney / Valerie Cooper / Aaron Goldstein / Nima Jahanbin / Paimon Jahanbin / Teyana Taylor</t>
  </si>
  <si>
    <t>Ever Ever</t>
  </si>
  <si>
    <t>Denisia Andrews / Brittany Coney / Lauryn Hill / Wyclef Jean / Teyana Taylor</t>
  </si>
  <si>
    <t>Try Again</t>
  </si>
  <si>
    <t>Nija Charles / Sean Momberger / Michael Orabiyi / Teyana Taylor</t>
  </si>
  <si>
    <t>Friends</t>
  </si>
  <si>
    <t>Denisia Andrews / Brittany Coney / Carvin Haggins / Bobby Hebb / Taalib Johnson / Iman Shumpert / Teyana Taylor</t>
  </si>
  <si>
    <t>How You Want It?</t>
  </si>
  <si>
    <t>Eric Bellinger / Mason Betha / Lerron Carson / Christian Combs / Sean Combs / Jahmal Gwin / Curtis Mayfield / Carl McCormick / Nashiem Myrick / Keisha Spivey / Teyana Taylor / Christian Ward</t>
  </si>
  <si>
    <t>Teyana Taylor feat: King Combs</t>
  </si>
  <si>
    <t>Made It</t>
  </si>
  <si>
    <t>Denisia Andrews / Morris Bailey / Dwayne Carter / Brittany Coney / Terius Gray / Jahmal Gwin / Bunny Sigler / James Sigler / Teyana Taylor / Byron Thomas / Kanye West</t>
  </si>
  <si>
    <t>We Got Love</t>
  </si>
  <si>
    <t>Denisia Andrews / Seven Aurelius / Vernon Bullock / Brittany Coney / Mike Dean / Stephen Feigenbaum / Jahmal Gwin / Lauryn Hill / Charles Ingersoll / Evan Mast / Ron Preyer / Robert Solomon / Teyana Taylor / Kanye West</t>
  </si>
  <si>
    <t>Teyana Taylor feat: Lauryn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</si>
</sst>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yanataylor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yanataylor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7.44140625" customWidth="1"/>
    <col min="3" max="3" width="80.88671875" customWidth="1"/>
    <col min="4" max="4" width="38.2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6</v>
      </c>
      <c r="D1" t="s">
        <v>3</v>
      </c>
      <c r="E1" t="s">
        <v>4</v>
      </c>
    </row>
    <row r="2" spans="1:9">
      <c r="A2">
        <v>1</v>
      </c>
      <c r="B2" t="s">
        <v>5</v>
      </c>
      <c r="C2" t="s">
        <v>7</v>
      </c>
      <c r="D2" t="s">
        <v>8</v>
      </c>
      <c r="E2" s="2">
        <v>0.11666666666666665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11</v>
      </c>
      <c r="E3" s="2">
        <v>0.17291666666666669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14</v>
      </c>
      <c r="E4" s="2">
        <v>0.14930555555555555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17</v>
      </c>
      <c r="E5" s="2">
        <v>0.17916666666666667</v>
      </c>
      <c r="F5" s="2"/>
      <c r="G5" s="2"/>
      <c r="H5" s="2"/>
      <c r="I5" s="2"/>
    </row>
    <row r="6" spans="1:9">
      <c r="A6">
        <v>5</v>
      </c>
      <c r="B6" s="2" t="s">
        <v>18</v>
      </c>
      <c r="C6" s="2" t="s">
        <v>19</v>
      </c>
      <c r="D6" t="s">
        <v>20</v>
      </c>
      <c r="E6" s="2">
        <v>0.10555555555555556</v>
      </c>
      <c r="F6" s="2"/>
      <c r="G6" s="2"/>
      <c r="H6" s="2"/>
      <c r="I6" s="2"/>
    </row>
    <row r="7" spans="1:9">
      <c r="A7">
        <v>6</v>
      </c>
      <c r="B7" t="s">
        <v>21</v>
      </c>
      <c r="C7" t="s">
        <v>22</v>
      </c>
      <c r="D7" t="s">
        <v>8</v>
      </c>
      <c r="E7" s="2">
        <v>0.10625</v>
      </c>
      <c r="F7" s="2"/>
      <c r="G7" s="2"/>
      <c r="H7" s="2"/>
      <c r="I7" s="2"/>
    </row>
    <row r="8" spans="1:9">
      <c r="A8">
        <v>7</v>
      </c>
      <c r="B8" t="s">
        <v>23</v>
      </c>
      <c r="C8" t="s">
        <v>24</v>
      </c>
      <c r="D8" t="s">
        <v>25</v>
      </c>
      <c r="E8" s="2">
        <v>0.19930555555555554</v>
      </c>
      <c r="F8" s="2"/>
      <c r="G8" s="2"/>
      <c r="H8" s="2"/>
      <c r="I8" s="2"/>
    </row>
    <row r="9" spans="1:9">
      <c r="A9">
        <v>8</v>
      </c>
      <c r="B9" t="s">
        <v>26</v>
      </c>
      <c r="C9" t="s">
        <v>27</v>
      </c>
      <c r="D9" t="s">
        <v>28</v>
      </c>
      <c r="E9" s="2">
        <v>0.2298611111111111</v>
      </c>
      <c r="F9" s="2"/>
      <c r="G9" s="2"/>
      <c r="H9" s="2"/>
      <c r="I9" s="2"/>
    </row>
    <row r="10" spans="1:9">
      <c r="A10">
        <v>9</v>
      </c>
      <c r="B10">
        <v>69</v>
      </c>
      <c r="C10" t="s">
        <v>29</v>
      </c>
      <c r="D10" t="s">
        <v>8</v>
      </c>
      <c r="E10" s="2">
        <v>0.11180555555555556</v>
      </c>
      <c r="F10" s="2"/>
      <c r="G10" s="2"/>
      <c r="H10" s="2"/>
      <c r="I10" s="2"/>
    </row>
    <row r="11" spans="1:9">
      <c r="A11">
        <v>10</v>
      </c>
      <c r="B11" t="s">
        <v>30</v>
      </c>
      <c r="C11" t="s">
        <v>31</v>
      </c>
      <c r="D11" t="s">
        <v>32</v>
      </c>
      <c r="E11" s="2">
        <v>0.12708333333333333</v>
      </c>
      <c r="F11" s="2"/>
      <c r="G11" s="2"/>
      <c r="H11" s="2"/>
      <c r="I11" s="2"/>
    </row>
    <row r="12" spans="1:9">
      <c r="A12">
        <v>11</v>
      </c>
      <c r="B12" t="s">
        <v>33</v>
      </c>
      <c r="C12" t="s">
        <v>34</v>
      </c>
      <c r="D12" t="s">
        <v>8</v>
      </c>
      <c r="E12" s="2">
        <v>6.1111111111111116E-2</v>
      </c>
      <c r="F12" s="2"/>
      <c r="G12" s="2"/>
      <c r="H12" s="2"/>
      <c r="I12" s="2"/>
    </row>
    <row r="13" spans="1:9">
      <c r="A13">
        <v>12</v>
      </c>
      <c r="B13" s="5" t="s">
        <v>35</v>
      </c>
      <c r="C13" s="5" t="s">
        <v>36</v>
      </c>
      <c r="D13" t="s">
        <v>8</v>
      </c>
      <c r="E13" s="5">
        <v>0.1111111111111111</v>
      </c>
      <c r="F13" s="5"/>
      <c r="G13" s="2"/>
      <c r="H13" s="2"/>
      <c r="I13" s="2"/>
    </row>
    <row r="14" spans="1:9">
      <c r="A14">
        <v>13</v>
      </c>
      <c r="B14" t="s">
        <v>37</v>
      </c>
      <c r="C14" t="s">
        <v>38</v>
      </c>
      <c r="D14" t="s">
        <v>39</v>
      </c>
      <c r="E14" s="2">
        <v>0.15833333333333333</v>
      </c>
      <c r="F14" s="2"/>
      <c r="G14" s="2"/>
      <c r="H14" s="2"/>
      <c r="I14" s="2"/>
    </row>
    <row r="15" spans="1:9">
      <c r="A15">
        <v>14</v>
      </c>
      <c r="B15" t="s">
        <v>40</v>
      </c>
      <c r="C15" t="s">
        <v>41</v>
      </c>
      <c r="D15" t="s">
        <v>8</v>
      </c>
      <c r="E15" s="2">
        <v>9.0277777777777776E-2</v>
      </c>
      <c r="F15" s="2"/>
      <c r="G15" s="2"/>
      <c r="H15" s="2"/>
      <c r="I15" s="2"/>
    </row>
    <row r="16" spans="1:9">
      <c r="A16">
        <v>15</v>
      </c>
      <c r="B16" t="s">
        <v>42</v>
      </c>
      <c r="C16" t="s">
        <v>43</v>
      </c>
      <c r="D16" t="s">
        <v>8</v>
      </c>
      <c r="E16" s="2">
        <v>9.6527777777777768E-2</v>
      </c>
      <c r="F16" s="2"/>
      <c r="G16" s="2"/>
      <c r="H16" s="2"/>
      <c r="I16" s="2"/>
    </row>
    <row r="17" spans="1:10">
      <c r="A17">
        <v>16</v>
      </c>
      <c r="B17" t="s">
        <v>44</v>
      </c>
      <c r="C17" t="s">
        <v>45</v>
      </c>
      <c r="D17" t="s">
        <v>8</v>
      </c>
      <c r="E17" s="2">
        <v>0.16527777777777777</v>
      </c>
      <c r="F17" s="2"/>
      <c r="G17" s="2"/>
      <c r="H17" s="2"/>
      <c r="I17" s="2"/>
    </row>
    <row r="18" spans="1:10">
      <c r="A18">
        <v>17</v>
      </c>
      <c r="B18" t="s">
        <v>46</v>
      </c>
      <c r="C18" t="s">
        <v>47</v>
      </c>
      <c r="D18" t="s">
        <v>8</v>
      </c>
      <c r="E18" s="2">
        <v>0.17013888888888887</v>
      </c>
      <c r="F18" s="2"/>
      <c r="G18" s="2"/>
      <c r="H18" s="2"/>
      <c r="I18" s="2"/>
      <c r="J18" s="2"/>
    </row>
    <row r="19" spans="1:10">
      <c r="A19">
        <v>18</v>
      </c>
      <c r="B19" t="s">
        <v>48</v>
      </c>
      <c r="C19" t="s">
        <v>49</v>
      </c>
      <c r="D19" t="s">
        <v>8</v>
      </c>
      <c r="E19" s="2">
        <v>0.19513888888888889</v>
      </c>
      <c r="F19" s="2"/>
      <c r="G19" s="2"/>
      <c r="H19" s="2"/>
      <c r="I19" s="2"/>
      <c r="J19" s="2"/>
    </row>
    <row r="20" spans="1:10">
      <c r="A20">
        <v>19</v>
      </c>
      <c r="B20" t="s">
        <v>50</v>
      </c>
      <c r="C20" t="s">
        <v>51</v>
      </c>
      <c r="D20" t="s">
        <v>8</v>
      </c>
      <c r="E20" s="2">
        <v>0.12361111111111112</v>
      </c>
      <c r="F20" s="2"/>
      <c r="G20" s="2"/>
      <c r="I20" s="2"/>
      <c r="J20" s="2"/>
    </row>
    <row r="21" spans="1:10">
      <c r="A21">
        <v>20</v>
      </c>
      <c r="B21" t="s">
        <v>52</v>
      </c>
      <c r="C21" t="s">
        <v>53</v>
      </c>
      <c r="D21" t="s">
        <v>8</v>
      </c>
      <c r="E21" s="2">
        <v>9.930555555555555E-2</v>
      </c>
      <c r="G21" s="2"/>
      <c r="I21" s="2"/>
      <c r="J21" s="2"/>
    </row>
    <row r="22" spans="1:10">
      <c r="A22">
        <v>21</v>
      </c>
      <c r="B22" t="s">
        <v>54</v>
      </c>
      <c r="C22" t="s">
        <v>55</v>
      </c>
      <c r="D22" t="s">
        <v>56</v>
      </c>
      <c r="E22" s="2">
        <v>0.15416666666666667</v>
      </c>
      <c r="G22" s="2"/>
      <c r="I22" s="2"/>
      <c r="J22" s="2"/>
    </row>
    <row r="23" spans="1:10">
      <c r="A23">
        <v>22</v>
      </c>
      <c r="B23" t="s">
        <v>57</v>
      </c>
      <c r="C23" t="s">
        <v>58</v>
      </c>
      <c r="D23" t="s">
        <v>8</v>
      </c>
      <c r="E23" s="2">
        <v>0.13819444444444443</v>
      </c>
      <c r="G23" s="2"/>
      <c r="I23" s="2"/>
      <c r="J23" s="2"/>
    </row>
    <row r="24" spans="1:10">
      <c r="A24">
        <v>23</v>
      </c>
      <c r="B24" t="s">
        <v>59</v>
      </c>
      <c r="C24" t="s">
        <v>60</v>
      </c>
      <c r="D24" t="s">
        <v>61</v>
      </c>
      <c r="E24" s="2">
        <v>0.17013888888888887</v>
      </c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27" sqref="A3:K2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16</v>
      </c>
      <c r="F2" s="1">
        <f t="array" ref="F2">MAX(LENB(Sheet1!C1:'Sheet1'!C30))</f>
        <v>221</v>
      </c>
      <c r="H2" s="1">
        <f t="array" ref="H2">MAX(LENB(Sheet1!D1:'Sheet1'!D30))</f>
        <v>42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Intro           </v>
      </c>
      <c r="E5" s="4" t="s">
        <v>0</v>
      </c>
      <c r="F5" t="str">
        <f>" "&amp;LEFTB(Sheet1!C2&amp;REPT(" ",$F$2),$F$2)</f>
        <v xml:space="preserve"> Carrington-Brown / Corey Cooper / Keithen Foster / Baruch Nembhard / Teyana Taylor       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Teyana Taylor                             </v>
      </c>
      <c r="I5" s="4" t="s">
        <v>0</v>
      </c>
      <c r="J5" s="3" t="str">
        <f>TEXT(Sheet1!E2,"HH:MM")&amp;" "</f>
        <v xml:space="preserve">02:48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Come Back To Me </v>
      </c>
      <c r="E6" s="4" t="s">
        <v>0</v>
      </c>
      <c r="F6" t="str">
        <f>" "&amp;LEFTB(Sheet1!C3&amp;REPT(" ",$F$2),$F$2)</f>
        <v xml:space="preserve"> Denisia Andrews / Anesha Birchett / Antea Birchett / Darhyl Camper / Brittany Coney / William Roberts / Teyana Taylor     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Teyana Taylor feat: Junie / Rick Ross     </v>
      </c>
      <c r="I6" s="4" t="s">
        <v>0</v>
      </c>
      <c r="J6" s="3" t="str">
        <f>TEXT(Sheet1!E3,"HH:MM")&amp;" "</f>
        <v xml:space="preserve">04:09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Wake Up Love    </v>
      </c>
      <c r="E7" s="4" t="s">
        <v>0</v>
      </c>
      <c r="F7" t="str">
        <f>" "&amp;LEFTB(Sheet1!C4&amp;REPT(" ",$F$2),$F$2)</f>
        <v xml:space="preserve"> Kes Kross / Carl McCormick / Iman Shumpert / Teyana Taylor / Steve Thornton                     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Teyana Taylor feat: Iman                  </v>
      </c>
      <c r="I7" s="4" t="s">
        <v>0</v>
      </c>
      <c r="J7" s="3" t="str">
        <f>TEXT(Sheet1!E4,"HH:MM")&amp;" "</f>
        <v xml:space="preserve">03:35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Lowkey          </v>
      </c>
      <c r="E8" s="4" t="s">
        <v>0</v>
      </c>
      <c r="F8" t="str">
        <f>" "&amp;LEFTB(Sheet1!C5&amp;REPT(" ",$F$2),$F$2)</f>
        <v xml:space="preserve"> Scott Anthony / Carrington-Brown / Keithen Foster / David Harris / James Foye III / Frank Alstin Jr. / Gabriel Lambirth / Chloe Mitchell / Austin Owens / Richard Roebuck / Charles B. Simmons / Teyana Taylor / Erica Wright</v>
      </c>
      <c r="G8" s="4" t="s">
        <v>0</v>
      </c>
      <c r="H8" t="str">
        <f>LEFTB(Sheet1!D5&amp;REPT(" ",$H$2),$H$2)</f>
        <v xml:space="preserve">Teyana Taylor feat: Erykah Badu           </v>
      </c>
      <c r="I8" s="4" t="s">
        <v>0</v>
      </c>
      <c r="J8" s="3" t="str">
        <f>TEXT(Sheet1!E5,"HH:MM")&amp;" "</f>
        <v xml:space="preserve">04:18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Let's Build     </v>
      </c>
      <c r="E9" s="4" t="s">
        <v>0</v>
      </c>
      <c r="F9" t="str">
        <f>" "&amp;LEFTB(Sheet1!C6&amp;REPT(" ",$F$2),$F$2)</f>
        <v xml:space="preserve"> Shane Lindstrom / Quavious Marshall / Carl McCormick / Teyana Taylor                                                  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Teyana Taylor feat: Quavo                 </v>
      </c>
      <c r="I9" s="4" t="s">
        <v>0</v>
      </c>
      <c r="J9" s="3" t="str">
        <f>TEXT(Sheet1!E6,"HH:MM")&amp;" "</f>
        <v xml:space="preserve">02:32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1800-One-Night  </v>
      </c>
      <c r="E10" s="4" t="s">
        <v>0</v>
      </c>
      <c r="F10" t="str">
        <f>" "&amp;LEFTB(Sheet1!C7&amp;REPT(" ",$F$2),$F$2)</f>
        <v xml:space="preserve"> Darhyl Camper / Teyana Taylor                                                                      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Teyana Taylor                             </v>
      </c>
      <c r="I10" s="4" t="s">
        <v>0</v>
      </c>
      <c r="J10" s="3" t="str">
        <f>TEXT(Sheet1!E7,"HH:MM")&amp;" "</f>
        <v xml:space="preserve">02:33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Morning         </v>
      </c>
      <c r="E11" s="4" t="s">
        <v>0</v>
      </c>
      <c r="F11" t="str">
        <f>" "&amp;LEFTB(Sheet1!C8&amp;REPT(" ",$F$2),$F$2)</f>
        <v xml:space="preserve"> Miguel Jiminez / Kes Kross / Baruch Nembhard / Kehlani Parrish / Tune Da Rula / Teyana Taylor          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Teyana Taylor feat: Kehlani               </v>
      </c>
      <c r="I11" s="4" t="s">
        <v>0</v>
      </c>
      <c r="J11" s="3" t="str">
        <f>TEXT(Sheet1!E8,"HH:MM")&amp;" "</f>
        <v xml:space="preserve">04:47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Boomin          </v>
      </c>
      <c r="E12" s="4" t="s">
        <v>0</v>
      </c>
      <c r="F12" t="str">
        <f>" "&amp;LEFTB(Sheet1!C9&amp;REPT(" ",$F$2),$F$2)</f>
        <v xml:space="preserve"> Darhyl Camper / Melissa Elliott / Robert Kelly / Angel Lopez / Jordan Mosley / Justin Mosley / Timothy Mosley / Natina Reed / Teyana Taylor / Federico Vindver / Nayvadius Wilburn                                           </v>
      </c>
      <c r="G12" s="4" t="s">
        <v>0</v>
      </c>
      <c r="H12" t="str">
        <f>LEFTB(Sheet1!D9&amp;REPT(" ",$H$2),$H$2)</f>
        <v>Teyana Taylor feat: Missy Elliott / Future</v>
      </c>
      <c r="I12" s="4" t="s">
        <v>0</v>
      </c>
      <c r="J12" s="3" t="str">
        <f>TEXT(Sheet1!E9,"HH:MM")&amp;" "</f>
        <v xml:space="preserve">05:31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69              </v>
      </c>
      <c r="E13" s="4" t="s">
        <v>0</v>
      </c>
      <c r="F13" t="str">
        <f>" "&amp;LEFTB(Sheet1!C10&amp;REPT(" ",$F$2),$F$2)</f>
        <v xml:space="preserve"> Eric Bellinger / Paul Bender / Nija Charles / Uforo Ebong / Marlon Hampton / Raymond Komba / Simon Mavin / Perrin Moss / Naomi Saalfield / Teyana Taylor                                                                     </v>
      </c>
      <c r="G13" s="4" t="s">
        <v>0</v>
      </c>
      <c r="H13" t="str">
        <f>LEFTB(Sheet1!D10&amp;REPT(" ",$H$2),$H$2)</f>
        <v xml:space="preserve">Teyana Taylor                             </v>
      </c>
      <c r="I13" s="4" t="s">
        <v>0</v>
      </c>
      <c r="J13" s="3" t="str">
        <f>TEXT(Sheet1!E10,"HH:MM")&amp;" "</f>
        <v xml:space="preserve">02:41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Killa           </v>
      </c>
      <c r="E14" s="4" t="s">
        <v>0</v>
      </c>
      <c r="F14" t="str">
        <f>" "&amp;LEFTB(Sheet1!C11&amp;REPT(" ",$F$2),$F$2)</f>
        <v xml:space="preserve"> David Adedeji Adeleke / Kes Kross / Baruch Nembhard / Tune Da Rula / Iman Shumpert / Teyana Taylor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Teyana Taylor feat: Davido                </v>
      </c>
      <c r="I14" s="4" t="s">
        <v>0</v>
      </c>
      <c r="J14" s="3" t="str">
        <f>TEXT(Sheet1!E11,"HH:MM")&amp;" "</f>
        <v xml:space="preserve">03:03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Bad             </v>
      </c>
      <c r="E15" s="4" t="s">
        <v>0</v>
      </c>
      <c r="F15" t="str">
        <f>" "&amp;LEFTB(Sheet1!C12&amp;REPT(" ",$F$2),$F$2)</f>
        <v xml:space="preserve"> Richard Adlam / Denisia Andrews / Brittany Coney / James Foye III / Austin Owens / Hal Ritson / Teyana Taylor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Teyana Taylor                             </v>
      </c>
      <c r="I15" s="4" t="s">
        <v>0</v>
      </c>
      <c r="J15" s="3" t="str">
        <f>TEXT(Sheet1!E12,"HH:MM")&amp;" "</f>
        <v xml:space="preserve">01:28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Wrong Bitch     </v>
      </c>
      <c r="E16" s="4" t="s">
        <v>0</v>
      </c>
      <c r="F16" t="str">
        <f>" "&amp;LEFTB(Sheet1!C13&amp;REPT(" ",$F$2),$F$2)</f>
        <v xml:space="preserve"> James Foye III / Austin Owens / Teyana Taylor                              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Teyana Taylor                             </v>
      </c>
      <c r="I16" s="4" t="s">
        <v>0</v>
      </c>
      <c r="J16" s="3" t="str">
        <f>TEXT(Sheet1!E13,"HH:MM")&amp;" "</f>
        <v xml:space="preserve">02:40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Shoot It Up     </v>
      </c>
      <c r="E17" s="4" t="s">
        <v>0</v>
      </c>
      <c r="F17" t="str">
        <f>" "&amp;LEFTB(Sheet1!C14&amp;REPT(" ",$F$2),$F$2)</f>
        <v xml:space="preserve"> Sean Anderson / Joshua Coleman / Marco Cuabra / James Foye III / Xenia Karungu / Austin Owens / Iman Shumpert / Teyana Taylor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Teyana Taylor feat: Big Sean              </v>
      </c>
      <c r="I17" s="4" t="s">
        <v>0</v>
      </c>
      <c r="J17" s="3" t="str">
        <f>TEXT(Sheet1!E14,"HH:MM")&amp;" "</f>
        <v xml:space="preserve">03:48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Bare Wit Me     </v>
      </c>
      <c r="E18" s="4" t="s">
        <v>0</v>
      </c>
      <c r="F18" t="str">
        <f>" "&amp;LEFTB(Sheet1!C15&amp;REPT(" ",$F$2),$F$2)</f>
        <v xml:space="preserve"> Nija Charles / Eric Dugar / Carl McCormick / Andre Robertson / Iman Shumpert / Teyana Taylor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Teyana Taylor                             </v>
      </c>
      <c r="I18" s="4" t="s">
        <v>0</v>
      </c>
      <c r="J18" s="3" t="str">
        <f>TEXT(Sheet1!E15,"HH:MM")&amp;" "</f>
        <v xml:space="preserve">02:10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Lose Each Other </v>
      </c>
      <c r="E19" s="4" t="s">
        <v>0</v>
      </c>
      <c r="F19" t="str">
        <f>" "&amp;LEFTB(Sheet1!C16&amp;REPT(" ",$F$2),$F$2)</f>
        <v xml:space="preserve"> Badriia Bourelly / Mike Dean / Uforo Ebong / Raymond Komba / Teyana Taylor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Teyana Taylor                             </v>
      </c>
      <c r="I19" s="4" t="s">
        <v>0</v>
      </c>
      <c r="J19" s="3" t="str">
        <f>TEXT(Sheet1!E16,"HH:MM")&amp;" "</f>
        <v xml:space="preserve">02:19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Concrete        </v>
      </c>
      <c r="E20" s="4" t="s">
        <v>0</v>
      </c>
      <c r="F20" t="str">
        <f>" "&amp;LEFTB(Sheet1!C17&amp;REPT(" ",$F$2),$F$2)</f>
        <v xml:space="preserve"> Denisia Andrews / Ira Andrews / Brittany Coney / Travis Marsh / Teyana Taylor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Teyana Taylor                             </v>
      </c>
      <c r="I20" s="4" t="s">
        <v>0</v>
      </c>
      <c r="J20" s="3" t="str">
        <f>TEXT(Sheet1!E17,"HH:MM")&amp;" "</f>
        <v xml:space="preserve">03:58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Still           </v>
      </c>
      <c r="E21" s="4" t="s">
        <v>0</v>
      </c>
      <c r="F21" t="str">
        <f>" "&amp;LEFTB(Sheet1!C18&amp;REPT(" ",$F$2),$F$2)</f>
        <v xml:space="preserve"> Denisia Andrews / Argaw Belay / Roberto Burgos / Brittany Coney / Valerie Cooper / Aaron Goldstein / Nima Jahanbin / Paimon Jahanbin / Teyana Taylor                                                                         </v>
      </c>
      <c r="G21" s="4" t="s">
        <v>0</v>
      </c>
      <c r="H21" t="str">
        <f>LEFTB(Sheet1!D18&amp;REPT(" ",$H$2),$H$2)</f>
        <v xml:space="preserve">Teyana Taylor                             </v>
      </c>
      <c r="I21" s="4" t="s">
        <v>0</v>
      </c>
      <c r="J21" s="3" t="str">
        <f>TEXT(Sheet1!E18,"HH:MM")&amp;" "</f>
        <v xml:space="preserve">04:05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Ever Ever       </v>
      </c>
      <c r="E22" s="4" t="s">
        <v>0</v>
      </c>
      <c r="F22" t="str">
        <f>" "&amp;LEFTB(Sheet1!C19&amp;REPT(" ",$F$2),$F$2)</f>
        <v xml:space="preserve"> Denisia Andrews / Brittany Coney / Lauryn Hill / Wyclef Jean / Teyana Taylor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Teyana Taylor                             </v>
      </c>
      <c r="I22" s="4" t="s">
        <v>0</v>
      </c>
      <c r="J22" s="3" t="str">
        <f>TEXT(Sheet1!E19,"HH:MM")&amp;" "</f>
        <v xml:space="preserve">04:41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Try Again       </v>
      </c>
      <c r="E23" s="4" t="s">
        <v>0</v>
      </c>
      <c r="F23" t="str">
        <f>" "&amp;LEFTB(Sheet1!C20&amp;REPT(" ",$F$2),$F$2)</f>
        <v xml:space="preserve"> Nija Charles / Sean Momberger / Michael Orabiyi / Teyana Taylor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Teyana Taylor                             </v>
      </c>
      <c r="I23" s="4" t="s">
        <v>0</v>
      </c>
      <c r="J23" s="3" t="str">
        <f>TEXT(Sheet1!E20,"HH:MM")&amp;" "</f>
        <v xml:space="preserve">02:58 </v>
      </c>
      <c r="K23" s="4" t="s">
        <v>0</v>
      </c>
    </row>
    <row r="24" spans="1:11">
      <c r="A24" t="s">
        <v>0</v>
      </c>
      <c r="B24">
        <f>Sheet1!A21</f>
        <v>20</v>
      </c>
      <c r="C24" s="4" t="s">
        <v>0</v>
      </c>
      <c r="D24" t="str">
        <f>LEFTB(Sheet1!B21&amp;REPT(" ",$D$2),$D$2)</f>
        <v xml:space="preserve">Friends         </v>
      </c>
      <c r="E24" s="4" t="s">
        <v>0</v>
      </c>
      <c r="F24" t="str">
        <f>" "&amp;LEFTB(Sheet1!C21&amp;REPT(" ",$F$2),$F$2)</f>
        <v xml:space="preserve"> Denisia Andrews / Brittany Coney / Carvin Haggins / Bobby Hebb / Taalib Johnson / Iman Shumpert / Teyana Taylor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Teyana Taylor                             </v>
      </c>
      <c r="I24" s="4" t="s">
        <v>0</v>
      </c>
      <c r="J24" s="3" t="str">
        <f>TEXT(Sheet1!E21,"HH:MM")&amp;" "</f>
        <v xml:space="preserve">02:23 </v>
      </c>
      <c r="K24" s="4" t="s">
        <v>0</v>
      </c>
    </row>
    <row r="25" spans="1:11">
      <c r="A25" t="s">
        <v>0</v>
      </c>
      <c r="B25">
        <f>Sheet1!A22</f>
        <v>21</v>
      </c>
      <c r="C25" s="4" t="s">
        <v>0</v>
      </c>
      <c r="D25" t="str">
        <f>LEFTB(Sheet1!B22&amp;REPT(" ",$D$2),$D$2)</f>
        <v>How You Want It?</v>
      </c>
      <c r="E25" s="4" t="s">
        <v>0</v>
      </c>
      <c r="F25" t="str">
        <f>" "&amp;LEFTB(Sheet1!C22&amp;REPT(" ",$F$2),$F$2)</f>
        <v xml:space="preserve"> Eric Bellinger / Mason Betha / Lerron Carson / Christian Combs / Sean Combs / Jahmal Gwin / Curtis Mayfield / Carl McCormick / Nashiem Myrick / Keisha Spivey / Teyana Taylor / Christian Ward                               </v>
      </c>
      <c r="G25" s="4" t="s">
        <v>0</v>
      </c>
      <c r="H25" t="str">
        <f>LEFTB(Sheet1!D22&amp;REPT(" ",$H$2),$H$2)</f>
        <v xml:space="preserve">Teyana Taylor feat: King Combs            </v>
      </c>
      <c r="I25" s="4" t="s">
        <v>0</v>
      </c>
      <c r="J25" s="3" t="str">
        <f>TEXT(Sheet1!E22,"HH:MM")&amp;" "</f>
        <v xml:space="preserve">03:42 </v>
      </c>
      <c r="K25" s="4" t="s">
        <v>0</v>
      </c>
    </row>
    <row r="26" spans="1:11">
      <c r="A26" t="s">
        <v>0</v>
      </c>
      <c r="B26">
        <f>Sheet1!A23</f>
        <v>22</v>
      </c>
      <c r="C26" s="4" t="s">
        <v>0</v>
      </c>
      <c r="D26" t="str">
        <f>LEFTB(Sheet1!B23&amp;REPT(" ",$D$2),$D$2)</f>
        <v xml:space="preserve">Made It         </v>
      </c>
      <c r="E26" s="4" t="s">
        <v>0</v>
      </c>
      <c r="F26" t="str">
        <f>" "&amp;LEFTB(Sheet1!C23&amp;REPT(" ",$F$2),$F$2)</f>
        <v xml:space="preserve"> Denisia Andrews / Morris Bailey / Dwayne Carter / Brittany Coney / Terius Gray / Jahmal Gwin / Bunny Sigler / James Sigler / Teyana Taylor / Byron Thomas / Kanye West                                                       </v>
      </c>
      <c r="G26" s="4" t="s">
        <v>0</v>
      </c>
      <c r="H26" t="str">
        <f>LEFTB(Sheet1!D23&amp;REPT(" ",$H$2),$H$2)</f>
        <v xml:space="preserve">Teyana Taylor                             </v>
      </c>
      <c r="I26" s="4" t="s">
        <v>0</v>
      </c>
      <c r="J26" s="3" t="str">
        <f>TEXT(Sheet1!E23,"HH:MM")&amp;" "</f>
        <v xml:space="preserve">03:19 </v>
      </c>
      <c r="K26" s="4" t="s">
        <v>0</v>
      </c>
    </row>
    <row r="27" spans="1:11">
      <c r="A27" t="s">
        <v>0</v>
      </c>
      <c r="B27">
        <f>Sheet1!A24</f>
        <v>23</v>
      </c>
      <c r="C27" s="4" t="s">
        <v>0</v>
      </c>
      <c r="D27" t="str">
        <f>LEFTB(Sheet1!B24&amp;REPT(" ",$D$2),$D$2)</f>
        <v xml:space="preserve">We Got Love     </v>
      </c>
      <c r="E27" s="4" t="s">
        <v>0</v>
      </c>
      <c r="F27" t="str">
        <f>" "&amp;LEFTB(Sheet1!C24&amp;REPT(" ",$F$2),$F$2)</f>
        <v xml:space="preserve"> Denisia Andrews / Seven Aurelius / Vernon Bullock / Brittany Coney / Mike Dean / Stephen Feigenbaum / Jahmal Gwin / Lauryn Hill / Charles Ingersoll / Evan Mast / Ron Preyer / Robert Solomon / Teyana Taylor / Kanye West   </v>
      </c>
      <c r="G27" s="4" t="s">
        <v>0</v>
      </c>
      <c r="H27" t="str">
        <f>LEFTB(Sheet1!D24&amp;REPT(" ",$H$2),$H$2)</f>
        <v xml:space="preserve">Teyana Taylor feat: Lauryn Hill           </v>
      </c>
      <c r="I27" s="4" t="s">
        <v>0</v>
      </c>
      <c r="J27" s="3" t="str">
        <f>TEXT(Sheet1!E24,"HH:MM")&amp;" "</f>
        <v xml:space="preserve">04:05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7.44140625" customWidth="1"/>
    <col min="3" max="3" width="80.88671875" customWidth="1"/>
    <col min="4" max="4" width="38.2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6</v>
      </c>
      <c r="D1" t="s">
        <v>3</v>
      </c>
      <c r="E1" t="s">
        <v>4</v>
      </c>
    </row>
    <row r="2" spans="1:9">
      <c r="A2">
        <v>1</v>
      </c>
      <c r="B2" t="s">
        <v>5</v>
      </c>
      <c r="C2" t="s">
        <v>7</v>
      </c>
      <c r="D2" t="s">
        <v>8</v>
      </c>
      <c r="E2" s="2">
        <v>0.11666666666666665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11</v>
      </c>
      <c r="E3" s="2">
        <v>0.17291666666666669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14</v>
      </c>
      <c r="E4" s="2">
        <v>0.14930555555555555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17</v>
      </c>
      <c r="E5" s="2">
        <v>0.17916666666666667</v>
      </c>
      <c r="F5" s="2"/>
      <c r="G5" s="2"/>
      <c r="H5" s="2"/>
      <c r="I5" s="2"/>
    </row>
    <row r="6" spans="1:9">
      <c r="A6">
        <v>5</v>
      </c>
      <c r="B6" s="2" t="s">
        <v>18</v>
      </c>
      <c r="C6" s="2" t="s">
        <v>19</v>
      </c>
      <c r="D6" t="s">
        <v>20</v>
      </c>
      <c r="E6" s="2">
        <v>0.10555555555555556</v>
      </c>
      <c r="F6" s="2"/>
      <c r="G6" s="2"/>
      <c r="H6" s="2"/>
      <c r="I6" s="2"/>
    </row>
    <row r="7" spans="1:9">
      <c r="A7">
        <v>6</v>
      </c>
      <c r="B7" t="s">
        <v>21</v>
      </c>
      <c r="C7" t="s">
        <v>22</v>
      </c>
      <c r="D7" t="s">
        <v>8</v>
      </c>
      <c r="E7" s="2">
        <v>0.10625</v>
      </c>
      <c r="F7" s="2"/>
      <c r="G7" s="2"/>
      <c r="H7" s="2"/>
      <c r="I7" s="2"/>
    </row>
    <row r="8" spans="1:9">
      <c r="A8">
        <v>7</v>
      </c>
      <c r="B8" t="s">
        <v>23</v>
      </c>
      <c r="C8" t="s">
        <v>24</v>
      </c>
      <c r="D8" t="s">
        <v>25</v>
      </c>
      <c r="E8" s="2">
        <v>0.19930555555555554</v>
      </c>
      <c r="F8" s="2"/>
      <c r="G8" s="2"/>
      <c r="H8" s="2"/>
      <c r="I8" s="2"/>
    </row>
    <row r="9" spans="1:9">
      <c r="A9">
        <v>8</v>
      </c>
      <c r="B9" t="s">
        <v>26</v>
      </c>
      <c r="C9" t="s">
        <v>27</v>
      </c>
      <c r="D9" t="s">
        <v>28</v>
      </c>
      <c r="E9" s="2">
        <v>0.2298611111111111</v>
      </c>
      <c r="F9" s="2"/>
      <c r="G9" s="2"/>
      <c r="H9" s="2"/>
      <c r="I9" s="2"/>
    </row>
    <row r="10" spans="1:9">
      <c r="A10">
        <v>9</v>
      </c>
      <c r="B10">
        <v>69</v>
      </c>
      <c r="C10" t="s">
        <v>29</v>
      </c>
      <c r="D10" t="s">
        <v>8</v>
      </c>
      <c r="E10" s="2">
        <v>0.11180555555555556</v>
      </c>
      <c r="F10" s="2"/>
      <c r="G10" s="2"/>
      <c r="H10" s="2"/>
      <c r="I10" s="2"/>
    </row>
    <row r="11" spans="1:9">
      <c r="A11">
        <v>10</v>
      </c>
      <c r="B11" t="s">
        <v>30</v>
      </c>
      <c r="C11" t="s">
        <v>31</v>
      </c>
      <c r="D11" t="s">
        <v>32</v>
      </c>
      <c r="E11" s="2">
        <v>0.12708333333333333</v>
      </c>
      <c r="F11" s="2"/>
      <c r="G11" s="2"/>
      <c r="H11" s="2"/>
      <c r="I11" s="2"/>
    </row>
    <row r="12" spans="1:9">
      <c r="A12">
        <v>11</v>
      </c>
      <c r="B12" t="s">
        <v>33</v>
      </c>
      <c r="C12" t="s">
        <v>34</v>
      </c>
      <c r="D12" t="s">
        <v>8</v>
      </c>
      <c r="E12" s="2">
        <v>6.1111111111111116E-2</v>
      </c>
      <c r="F12" s="2"/>
      <c r="G12" s="2"/>
      <c r="H12" s="2"/>
      <c r="I12" s="2"/>
    </row>
    <row r="13" spans="1:9">
      <c r="A13">
        <v>12</v>
      </c>
      <c r="B13" s="5" t="s">
        <v>35</v>
      </c>
      <c r="C13" s="5" t="s">
        <v>36</v>
      </c>
      <c r="D13" t="s">
        <v>8</v>
      </c>
      <c r="E13" s="5">
        <v>0.1111111111111111</v>
      </c>
      <c r="F13" s="5"/>
      <c r="G13" s="2"/>
      <c r="H13" s="2"/>
      <c r="I13" s="2"/>
    </row>
    <row r="14" spans="1:9">
      <c r="A14">
        <v>13</v>
      </c>
      <c r="B14" t="s">
        <v>37</v>
      </c>
      <c r="C14" t="s">
        <v>38</v>
      </c>
      <c r="D14" t="s">
        <v>39</v>
      </c>
      <c r="E14" s="2">
        <v>0.15833333333333333</v>
      </c>
      <c r="F14" s="2"/>
      <c r="G14" s="2"/>
      <c r="H14" s="2"/>
      <c r="I14" s="2"/>
    </row>
    <row r="15" spans="1:9">
      <c r="A15">
        <v>14</v>
      </c>
      <c r="B15" t="s">
        <v>40</v>
      </c>
      <c r="C15" t="s">
        <v>41</v>
      </c>
      <c r="D15" t="s">
        <v>8</v>
      </c>
      <c r="E15" s="2">
        <v>9.0277777777777776E-2</v>
      </c>
      <c r="F15" s="2"/>
      <c r="G15" s="2"/>
      <c r="H15" s="2"/>
      <c r="I15" s="2"/>
    </row>
    <row r="16" spans="1:9">
      <c r="A16">
        <v>15</v>
      </c>
      <c r="B16" t="s">
        <v>42</v>
      </c>
      <c r="C16" t="s">
        <v>43</v>
      </c>
      <c r="D16" t="s">
        <v>8</v>
      </c>
      <c r="E16" s="2">
        <v>9.6527777777777768E-2</v>
      </c>
      <c r="F16" s="2"/>
      <c r="G16" s="2"/>
      <c r="H16" s="2"/>
      <c r="I16" s="2"/>
    </row>
    <row r="17" spans="1:10">
      <c r="A17">
        <v>16</v>
      </c>
      <c r="B17" t="s">
        <v>44</v>
      </c>
      <c r="C17" t="s">
        <v>45</v>
      </c>
      <c r="D17" t="s">
        <v>8</v>
      </c>
      <c r="E17" s="2">
        <v>0.16527777777777777</v>
      </c>
      <c r="F17" s="2"/>
      <c r="G17" s="2"/>
      <c r="H17" s="2"/>
      <c r="I17" s="2"/>
    </row>
    <row r="18" spans="1:10">
      <c r="A18">
        <v>17</v>
      </c>
      <c r="B18" t="s">
        <v>46</v>
      </c>
      <c r="C18" t="s">
        <v>47</v>
      </c>
      <c r="D18" t="s">
        <v>8</v>
      </c>
      <c r="E18" s="2">
        <v>0.17013888888888887</v>
      </c>
      <c r="F18" s="2"/>
      <c r="G18" s="2"/>
      <c r="H18" s="2"/>
      <c r="I18" s="2"/>
      <c r="J18" s="2"/>
    </row>
    <row r="19" spans="1:10">
      <c r="A19">
        <v>18</v>
      </c>
      <c r="B19" t="s">
        <v>48</v>
      </c>
      <c r="C19" t="s">
        <v>49</v>
      </c>
      <c r="D19" t="s">
        <v>8</v>
      </c>
      <c r="E19" s="2">
        <v>0.19513888888888889</v>
      </c>
      <c r="F19" s="2"/>
      <c r="G19" s="2"/>
      <c r="H19" s="2"/>
      <c r="I19" s="2"/>
      <c r="J19" s="2"/>
    </row>
    <row r="20" spans="1:10">
      <c r="A20">
        <v>19</v>
      </c>
      <c r="B20" t="s">
        <v>50</v>
      </c>
      <c r="C20" t="s">
        <v>51</v>
      </c>
      <c r="D20" t="s">
        <v>8</v>
      </c>
      <c r="E20" s="2">
        <v>0.12361111111111112</v>
      </c>
      <c r="F20" s="2"/>
      <c r="G20" s="2"/>
      <c r="I20" s="2"/>
      <c r="J20" s="2"/>
    </row>
    <row r="21" spans="1:10">
      <c r="A21">
        <v>20</v>
      </c>
      <c r="B21" t="s">
        <v>52</v>
      </c>
      <c r="C21" t="s">
        <v>53</v>
      </c>
      <c r="D21" t="s">
        <v>8</v>
      </c>
      <c r="E21" s="2">
        <v>9.930555555555555E-2</v>
      </c>
      <c r="G21" s="2"/>
      <c r="I21" s="2"/>
      <c r="J21" s="2"/>
    </row>
    <row r="22" spans="1:10">
      <c r="A22">
        <v>21</v>
      </c>
      <c r="B22" t="s">
        <v>54</v>
      </c>
      <c r="C22" t="s">
        <v>55</v>
      </c>
      <c r="D22" t="s">
        <v>56</v>
      </c>
      <c r="E22" s="2">
        <v>0.15416666666666667</v>
      </c>
      <c r="G22" s="2"/>
      <c r="I22" s="2"/>
      <c r="J22" s="2"/>
    </row>
    <row r="23" spans="1:10">
      <c r="A23">
        <v>22</v>
      </c>
      <c r="B23" t="s">
        <v>57</v>
      </c>
      <c r="C23" t="s">
        <v>58</v>
      </c>
      <c r="D23" t="s">
        <v>8</v>
      </c>
      <c r="E23" s="2">
        <v>0.13819444444444443</v>
      </c>
      <c r="G23" s="2"/>
      <c r="I23" s="2"/>
      <c r="J23" s="2"/>
    </row>
    <row r="24" spans="1:10">
      <c r="A24">
        <v>23</v>
      </c>
      <c r="B24" t="s">
        <v>59</v>
      </c>
      <c r="C24" t="s">
        <v>60</v>
      </c>
      <c r="D24" t="s">
        <v>61</v>
      </c>
      <c r="E24" s="2">
        <v>0.17013888888888887</v>
      </c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Sheet1!teyanataylor3</vt:lpstr>
      <vt:lpstr>Sheet3!teyanataylor3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2020-11-01T12:20:16Z</dcterms:modified>
</cp:coreProperties>
</file>