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album_review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lilnasx1" localSheetId="0">Sheet1!$A$1:$E$16</definedName>
    <definedName name="lilnasx1" localSheetId="2">Sheet3!$A$1:$E$16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3" i="2" l="1"/>
  <c r="B33" i="2"/>
  <c r="J32" i="2"/>
  <c r="B32" i="2"/>
  <c r="J31" i="2"/>
  <c r="B31" i="2"/>
  <c r="J30" i="2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" i="2" a="1"/>
  <c r="F2" i="2"/>
  <c r="F2" i="2" a="1"/>
  <c r="D2" i="2"/>
  <c r="D2" i="2" a="1"/>
  <c r="D26" i="2" l="1"/>
  <c r="D28" i="2"/>
  <c r="D31" i="2"/>
  <c r="D29" i="2"/>
  <c r="D32" i="2"/>
  <c r="D30" i="2"/>
  <c r="D33" i="2"/>
  <c r="F30" i="2"/>
  <c r="F33" i="2"/>
  <c r="F29" i="2"/>
  <c r="F28" i="2"/>
  <c r="F31" i="2"/>
  <c r="F32" i="2"/>
  <c r="H24" i="2"/>
  <c r="H29" i="2"/>
  <c r="H33" i="2"/>
  <c r="H32" i="2"/>
  <c r="H30" i="2"/>
  <c r="H28" i="2"/>
  <c r="H31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s://bm.planetky.com/lilnasx1.htm" htmlTables="1">
      <tables count="1">
        <x v="5"/>
      </tables>
    </webPr>
  </connection>
  <connection id="2" name="接続1" type="4" refreshedVersion="6" background="1" saveData="1">
    <webPr sourceData="1" parsePre="1" consecutive="1" xl2000="1" url="https://bm.planetky.com/lilnasx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<sst xmlns="http://schemas.openxmlformats.org/spreadsheetml/2006/main" count="286" uniqueCount="42">
  <si>
    <t>|</t>
    <phoneticPr fontId="1"/>
  </si>
  <si>
    <t xml:space="preserve"> --- </t>
    <phoneticPr fontId="1"/>
  </si>
  <si>
    <t xml:space="preserve"> ----- </t>
    <phoneticPr fontId="1"/>
  </si>
  <si>
    <t>Performer</t>
  </si>
  <si>
    <t>Time</t>
  </si>
  <si>
    <t>Title</t>
  </si>
  <si>
    <t>Composer</t>
  </si>
  <si>
    <t>Montero (Call Me By Your Name)</t>
  </si>
  <si>
    <t>Denzel Baptiste, David Biral, Omer Fedi, Roy Lenzo, Montero Hill</t>
  </si>
  <si>
    <t>Lil Nas X</t>
  </si>
  <si>
    <t>Dead Right Now</t>
  </si>
  <si>
    <t>Denzel Baptiste, David Biral, Jasper Harris, Thomas James Levesque, Montero Hill</t>
  </si>
  <si>
    <t>Industry Baby</t>
  </si>
  <si>
    <t>Denzel Baptiste, David Biral, Jack Harlow, Nick Lee, Montero Hill, Kanye West</t>
  </si>
  <si>
    <t>Lil Nas X &amp; Jack Harlow</t>
  </si>
  <si>
    <t>Thats What I Want</t>
  </si>
  <si>
    <t>Omer Fedi, Keegan Bach, Montero Hill, Blake Slatkin, Ryan Tedder</t>
  </si>
  <si>
    <t>The Art of Realization</t>
  </si>
  <si>
    <t>Denzel Baptiste, David Biral, Roy Lenzo, Montero Hill</t>
  </si>
  <si>
    <t>Scoop</t>
  </si>
  <si>
    <t>Amala Zandile Dlamini, Denzel Baptiste, David Biral, Roy Lenzo, Montero Hill</t>
  </si>
  <si>
    <t>Lil Nas X feat. Doja Cat</t>
  </si>
  <si>
    <t>One of Me</t>
  </si>
  <si>
    <t>John Cunningham, Isley Juber, Montero Hill, Jasper Sheff</t>
  </si>
  <si>
    <t>Lil Nas X feat. Elton John</t>
  </si>
  <si>
    <t>Lost in the Citadel</t>
  </si>
  <si>
    <t>John Cunningham, Montero Hill</t>
  </si>
  <si>
    <t>Dolla Sign Slime</t>
  </si>
  <si>
    <t>Denzel Baptiste, David Biral, Nick Lee, Megan Pete, Montero Hill</t>
  </si>
  <si>
    <t>Lil Nas X feat. Megan thee Stallion</t>
  </si>
  <si>
    <t>Tales of Dominica</t>
  </si>
  <si>
    <t>Sun Goes Down</t>
  </si>
  <si>
    <t>Denzel Baptiste, David Biral, Omer Fedi, Keegan Bach, Roy Lenzo, Andrew Luce, Montero Hill, Michael Olmo, Blake Slatkin</t>
  </si>
  <si>
    <t>Void</t>
  </si>
  <si>
    <t>John Cunningham, Carter Lang, Montero Hill</t>
  </si>
  <si>
    <t>Don't Want It</t>
  </si>
  <si>
    <t>Denzel Baptiste, David Biral, Nicholas Mira, Montero Hill, Dorien Theus</t>
  </si>
  <si>
    <t>Life After Salem</t>
  </si>
  <si>
    <t>John Cunningham, Carter Lang, Montero Hill, Jasper Sheff</t>
  </si>
  <si>
    <t>Am I Dreaming</t>
  </si>
  <si>
    <t>Denzel Baptiste, David Biral, Miley Cyrus, Omer Fedi, Vincent Goodyer, Montero Hill, William K Ward</t>
  </si>
  <si>
    <t>Lil Nas X feat. Miley Cyrus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</si>
</sst>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lnasx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lnasx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31.109375" customWidth="1"/>
    <col min="3" max="3" width="80.88671875" customWidth="1"/>
    <col min="4" max="4" width="32.4414062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9.5833333333333326E-2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0.15347222222222223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14</v>
      </c>
      <c r="E4" s="2">
        <v>0.14722222222222223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9</v>
      </c>
      <c r="E5" s="2">
        <v>9.930555555555555E-2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18</v>
      </c>
      <c r="D6" t="s">
        <v>9</v>
      </c>
      <c r="E6" s="2">
        <v>1.6666666666666666E-2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20</v>
      </c>
      <c r="D7" t="s">
        <v>21</v>
      </c>
      <c r="E7" s="2">
        <v>0.12083333333333333</v>
      </c>
      <c r="F7" s="2"/>
      <c r="G7" s="2"/>
      <c r="H7" s="2"/>
      <c r="I7" s="2"/>
    </row>
    <row r="8" spans="1:9">
      <c r="A8">
        <v>7</v>
      </c>
      <c r="B8" t="s">
        <v>22</v>
      </c>
      <c r="C8" t="s">
        <v>23</v>
      </c>
      <c r="D8" t="s">
        <v>24</v>
      </c>
      <c r="E8" s="2">
        <v>0.1125</v>
      </c>
      <c r="F8" s="2"/>
      <c r="G8" s="2"/>
      <c r="H8" s="2"/>
      <c r="I8" s="2"/>
    </row>
    <row r="9" spans="1:9">
      <c r="A9">
        <v>8</v>
      </c>
      <c r="B9" t="s">
        <v>25</v>
      </c>
      <c r="C9" t="s">
        <v>26</v>
      </c>
      <c r="D9" t="s">
        <v>9</v>
      </c>
      <c r="E9" s="2">
        <v>0.11805555555555557</v>
      </c>
      <c r="F9" s="2"/>
      <c r="G9" s="2"/>
      <c r="H9" s="2"/>
      <c r="I9" s="2"/>
    </row>
    <row r="10" spans="1:9">
      <c r="A10">
        <v>9</v>
      </c>
      <c r="B10" t="s">
        <v>27</v>
      </c>
      <c r="C10" t="s">
        <v>28</v>
      </c>
      <c r="D10" t="s">
        <v>29</v>
      </c>
      <c r="E10" s="2">
        <v>0.10069444444444443</v>
      </c>
      <c r="F10" s="2"/>
      <c r="G10" s="2"/>
      <c r="H10" s="2"/>
      <c r="I10" s="2"/>
    </row>
    <row r="11" spans="1:9">
      <c r="A11">
        <v>10</v>
      </c>
      <c r="B11" t="s">
        <v>30</v>
      </c>
      <c r="C11" t="s">
        <v>8</v>
      </c>
      <c r="D11" t="s">
        <v>9</v>
      </c>
      <c r="E11" s="2">
        <v>0.1013888888888889</v>
      </c>
      <c r="F11" s="2"/>
      <c r="G11" s="2"/>
      <c r="H11" s="2"/>
      <c r="I11" s="2"/>
    </row>
    <row r="12" spans="1:9">
      <c r="A12">
        <v>11</v>
      </c>
      <c r="B12" t="s">
        <v>31</v>
      </c>
      <c r="C12" t="s">
        <v>32</v>
      </c>
      <c r="D12" t="s">
        <v>9</v>
      </c>
      <c r="E12" s="2">
        <v>0.11666666666666665</v>
      </c>
      <c r="F12" s="2"/>
      <c r="G12" s="2"/>
      <c r="H12" s="2"/>
      <c r="I12" s="2"/>
    </row>
    <row r="13" spans="1:9">
      <c r="A13">
        <v>12</v>
      </c>
      <c r="B13" s="5" t="s">
        <v>33</v>
      </c>
      <c r="C13" s="5" t="s">
        <v>34</v>
      </c>
      <c r="D13" t="s">
        <v>9</v>
      </c>
      <c r="E13" s="5">
        <v>0.17222222222222225</v>
      </c>
      <c r="F13" s="5"/>
      <c r="G13" s="2"/>
      <c r="H13" s="2"/>
      <c r="I13" s="2"/>
    </row>
    <row r="14" spans="1:9">
      <c r="A14">
        <v>13</v>
      </c>
      <c r="B14" t="s">
        <v>35</v>
      </c>
      <c r="C14" t="s">
        <v>36</v>
      </c>
      <c r="D14" t="s">
        <v>9</v>
      </c>
      <c r="E14" s="2">
        <v>9.1666666666666674E-2</v>
      </c>
      <c r="F14" s="2"/>
      <c r="G14" s="2"/>
      <c r="H14" s="2"/>
      <c r="I14" s="2"/>
    </row>
    <row r="15" spans="1:9">
      <c r="A15">
        <v>14</v>
      </c>
      <c r="B15" t="s">
        <v>37</v>
      </c>
      <c r="C15" t="s">
        <v>38</v>
      </c>
      <c r="D15" t="s">
        <v>9</v>
      </c>
      <c r="E15" s="2">
        <v>0.14652777777777778</v>
      </c>
      <c r="F15" s="2"/>
      <c r="G15" s="2"/>
      <c r="H15" s="2"/>
      <c r="I15" s="2"/>
    </row>
    <row r="16" spans="1:9">
      <c r="A16">
        <v>15</v>
      </c>
      <c r="B16" t="s">
        <v>39</v>
      </c>
      <c r="C16" t="s">
        <v>40</v>
      </c>
      <c r="D16" t="s">
        <v>41</v>
      </c>
      <c r="E16" s="2">
        <v>0.12708333333333333</v>
      </c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E25" s="2"/>
      <c r="I25" s="2"/>
      <c r="J25" s="2"/>
    </row>
    <row r="26" spans="5:10">
      <c r="E26" s="2"/>
      <c r="I26" s="2"/>
      <c r="J26" s="2"/>
    </row>
    <row r="27" spans="5:10">
      <c r="E27" s="2"/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K19" sqref="A3:K19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30</v>
      </c>
      <c r="F2" s="1">
        <f t="array" ref="F2">MAX(LENB(Sheet1!C1:'Sheet1'!C30))</f>
        <v>119</v>
      </c>
      <c r="H2" s="1">
        <f t="array" ref="H2">MAX(LENB(Sheet1!D1:'Sheet1'!D30))</f>
        <v>35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>Montero (Call Me By Your Name)</v>
      </c>
      <c r="E5" s="4" t="s">
        <v>0</v>
      </c>
      <c r="F5" t="str">
        <f>" "&amp;LEFTB(Sheet1!C2&amp;REPT(" ",$F$2),$F$2)</f>
        <v xml:space="preserve"> Denzel Baptiste, David Biral, Omer Fedi, Roy Lenzo, Montero Hill                                                       </v>
      </c>
      <c r="G5" s="4" t="s">
        <v>0</v>
      </c>
      <c r="H5" t="str">
        <f>LEFTB(Sheet1!D2&amp;REPT(" ",$H$2),$H$2)</f>
        <v xml:space="preserve">Lil Nas X                          </v>
      </c>
      <c r="I5" s="4" t="s">
        <v>0</v>
      </c>
      <c r="J5" s="3" t="str">
        <f>TEXT(Sheet1!E2,"HH:MM")&amp;" "</f>
        <v xml:space="preserve">02:18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Dead Right Now                </v>
      </c>
      <c r="E6" s="4" t="s">
        <v>0</v>
      </c>
      <c r="F6" t="str">
        <f>" "&amp;LEFTB(Sheet1!C3&amp;REPT(" ",$F$2),$F$2)</f>
        <v xml:space="preserve"> Denzel Baptiste, David Biral, Jasper Harris, Thomas James Levesque, Montero Hill                                       </v>
      </c>
      <c r="G6" s="4" t="s">
        <v>0</v>
      </c>
      <c r="H6" t="str">
        <f>LEFTB(Sheet1!D3&amp;REPT(" ",$H$2),$H$2)</f>
        <v xml:space="preserve">Lil Nas X                          </v>
      </c>
      <c r="I6" s="4" t="s">
        <v>0</v>
      </c>
      <c r="J6" s="3" t="str">
        <f>TEXT(Sheet1!E3,"HH:MM")&amp;" "</f>
        <v xml:space="preserve">03:41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Industry Baby                 </v>
      </c>
      <c r="E7" s="4" t="s">
        <v>0</v>
      </c>
      <c r="F7" t="str">
        <f>" "&amp;LEFTB(Sheet1!C4&amp;REPT(" ",$F$2),$F$2)</f>
        <v xml:space="preserve"> Denzel Baptiste, David Biral, Jack Harlow, Nick Lee, Montero Hill, Kanye West                                          </v>
      </c>
      <c r="G7" s="4" t="s">
        <v>0</v>
      </c>
      <c r="H7" t="str">
        <f>LEFTB(Sheet1!D4&amp;REPT(" ",$H$2),$H$2)</f>
        <v xml:space="preserve">Lil Nas X &amp; Jack Harlow            </v>
      </c>
      <c r="I7" s="4" t="s">
        <v>0</v>
      </c>
      <c r="J7" s="3" t="str">
        <f>TEXT(Sheet1!E4,"HH:MM")&amp;" "</f>
        <v xml:space="preserve">03:32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Thats What I Want             </v>
      </c>
      <c r="E8" s="4" t="s">
        <v>0</v>
      </c>
      <c r="F8" t="str">
        <f>" "&amp;LEFTB(Sheet1!C5&amp;REPT(" ",$F$2),$F$2)</f>
        <v xml:space="preserve"> Omer Fedi, Keegan Bach, Montero Hill, Blake Slatkin, Ryan Tedder                                                       </v>
      </c>
      <c r="G8" s="4" t="s">
        <v>0</v>
      </c>
      <c r="H8" t="str">
        <f>LEFTB(Sheet1!D5&amp;REPT(" ",$H$2),$H$2)</f>
        <v xml:space="preserve">Lil Nas X                          </v>
      </c>
      <c r="I8" s="4" t="s">
        <v>0</v>
      </c>
      <c r="J8" s="3" t="str">
        <f>TEXT(Sheet1!E5,"HH:MM")&amp;" "</f>
        <v xml:space="preserve">02:23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The Art of Realization        </v>
      </c>
      <c r="E9" s="4" t="s">
        <v>0</v>
      </c>
      <c r="F9" t="str">
        <f>" "&amp;LEFTB(Sheet1!C6&amp;REPT(" ",$F$2),$F$2)</f>
        <v xml:space="preserve"> Denzel Baptiste, David Biral, Roy Lenzo, Montero Hill                                                                  </v>
      </c>
      <c r="G9" s="4" t="s">
        <v>0</v>
      </c>
      <c r="H9" t="str">
        <f>LEFTB(Sheet1!D6&amp;REPT(" ",$H$2),$H$2)</f>
        <v xml:space="preserve">Lil Nas X                          </v>
      </c>
      <c r="I9" s="4" t="s">
        <v>0</v>
      </c>
      <c r="J9" s="3" t="str">
        <f>TEXT(Sheet1!E6,"HH:MM")&amp;" "</f>
        <v xml:space="preserve">00:24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Scoop                         </v>
      </c>
      <c r="E10" s="4" t="s">
        <v>0</v>
      </c>
      <c r="F10" t="str">
        <f>" "&amp;LEFTB(Sheet1!C7&amp;REPT(" ",$F$2),$F$2)</f>
        <v xml:space="preserve"> Amala Zandile Dlamini, Denzel Baptiste, David Biral, Roy Lenzo, Montero Hill                                           </v>
      </c>
      <c r="G10" s="4" t="s">
        <v>0</v>
      </c>
      <c r="H10" t="str">
        <f>LEFTB(Sheet1!D7&amp;REPT(" ",$H$2),$H$2)</f>
        <v xml:space="preserve">Lil Nas X feat. Doja Cat           </v>
      </c>
      <c r="I10" s="4" t="s">
        <v>0</v>
      </c>
      <c r="J10" s="3" t="str">
        <f>TEXT(Sheet1!E7,"HH:MM")&amp;" "</f>
        <v xml:space="preserve">02:54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One of Me                     </v>
      </c>
      <c r="E11" s="4" t="s">
        <v>0</v>
      </c>
      <c r="F11" t="str">
        <f>" "&amp;LEFTB(Sheet1!C8&amp;REPT(" ",$F$2),$F$2)</f>
        <v xml:space="preserve"> John Cunningham, Isley Juber, Montero Hill, Jasper Sheff                                                               </v>
      </c>
      <c r="G11" s="4" t="s">
        <v>0</v>
      </c>
      <c r="H11" t="str">
        <f>LEFTB(Sheet1!D8&amp;REPT(" ",$H$2),$H$2)</f>
        <v xml:space="preserve">Lil Nas X feat. Elton John         </v>
      </c>
      <c r="I11" s="4" t="s">
        <v>0</v>
      </c>
      <c r="J11" s="3" t="str">
        <f>TEXT(Sheet1!E8,"HH:MM")&amp;" "</f>
        <v xml:space="preserve">02:42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Lost in the Citadel           </v>
      </c>
      <c r="E12" s="4" t="s">
        <v>0</v>
      </c>
      <c r="F12" t="str">
        <f>" "&amp;LEFTB(Sheet1!C9&amp;REPT(" ",$F$2),$F$2)</f>
        <v xml:space="preserve"> John Cunningham, Montero Hill                                                                                          </v>
      </c>
      <c r="G12" s="4" t="s">
        <v>0</v>
      </c>
      <c r="H12" t="str">
        <f>LEFTB(Sheet1!D9&amp;REPT(" ",$H$2),$H$2)</f>
        <v xml:space="preserve">Lil Nas X                          </v>
      </c>
      <c r="I12" s="4" t="s">
        <v>0</v>
      </c>
      <c r="J12" s="3" t="str">
        <f>TEXT(Sheet1!E9,"HH:MM")&amp;" "</f>
        <v xml:space="preserve">02:50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Dolla Sign Slime              </v>
      </c>
      <c r="E13" s="4" t="s">
        <v>0</v>
      </c>
      <c r="F13" t="str">
        <f>" "&amp;LEFTB(Sheet1!C10&amp;REPT(" ",$F$2),$F$2)</f>
        <v xml:space="preserve"> Denzel Baptiste, David Biral, Nick Lee, Megan Pete, Montero Hill                                                       </v>
      </c>
      <c r="G13" s="4" t="s">
        <v>0</v>
      </c>
      <c r="H13" t="str">
        <f>LEFTB(Sheet1!D10&amp;REPT(" ",$H$2),$H$2)</f>
        <v>Lil Nas X feat. Megan thee Stallion</v>
      </c>
      <c r="I13" s="4" t="s">
        <v>0</v>
      </c>
      <c r="J13" s="3" t="str">
        <f>TEXT(Sheet1!E10,"HH:MM")&amp;" "</f>
        <v xml:space="preserve">02:25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Tales of Dominica             </v>
      </c>
      <c r="E14" s="4" t="s">
        <v>0</v>
      </c>
      <c r="F14" t="str">
        <f>" "&amp;LEFTB(Sheet1!C11&amp;REPT(" ",$F$2),$F$2)</f>
        <v xml:space="preserve"> Denzel Baptiste, David Biral, Omer Fedi, Roy Lenzo, Montero Hill                                                       </v>
      </c>
      <c r="G14" s="4" t="s">
        <v>0</v>
      </c>
      <c r="H14" t="str">
        <f>LEFTB(Sheet1!D11&amp;REPT(" ",$H$2),$H$2)</f>
        <v xml:space="preserve">Lil Nas X                          </v>
      </c>
      <c r="I14" s="4" t="s">
        <v>0</v>
      </c>
      <c r="J14" s="3" t="str">
        <f>TEXT(Sheet1!E11,"HH:MM")&amp;" "</f>
        <v xml:space="preserve">02:26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Sun Goes Down                 </v>
      </c>
      <c r="E15" s="4" t="s">
        <v>0</v>
      </c>
      <c r="F15" t="str">
        <f>" "&amp;LEFTB(Sheet1!C12&amp;REPT(" ",$F$2),$F$2)</f>
        <v xml:space="preserve"> Denzel Baptiste, David Biral, Omer Fedi, Keegan Bach, Roy Lenzo, Andrew Luce, Montero Hill, Michael Olmo, Blake Slatkin</v>
      </c>
      <c r="G15" s="4" t="s">
        <v>0</v>
      </c>
      <c r="H15" t="str">
        <f>LEFTB(Sheet1!D12&amp;REPT(" ",$H$2),$H$2)</f>
        <v xml:space="preserve">Lil Nas X                          </v>
      </c>
      <c r="I15" s="4" t="s">
        <v>0</v>
      </c>
      <c r="J15" s="3" t="str">
        <f>TEXT(Sheet1!E12,"HH:MM")&amp;" "</f>
        <v xml:space="preserve">02:48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Void                          </v>
      </c>
      <c r="E16" s="4" t="s">
        <v>0</v>
      </c>
      <c r="F16" t="str">
        <f>" "&amp;LEFTB(Sheet1!C13&amp;REPT(" ",$F$2),$F$2)</f>
        <v xml:space="preserve"> John Cunningham, Carter Lang, Montero Hill                                                                             </v>
      </c>
      <c r="G16" s="4" t="s">
        <v>0</v>
      </c>
      <c r="H16" t="str">
        <f>LEFTB(Sheet1!D13&amp;REPT(" ",$H$2),$H$2)</f>
        <v xml:space="preserve">Lil Nas X                          </v>
      </c>
      <c r="I16" s="4" t="s">
        <v>0</v>
      </c>
      <c r="J16" s="3" t="str">
        <f>TEXT(Sheet1!E13,"HH:MM")&amp;" "</f>
        <v xml:space="preserve">04:08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Don't Want It                 </v>
      </c>
      <c r="E17" s="4" t="s">
        <v>0</v>
      </c>
      <c r="F17" t="str">
        <f>" "&amp;LEFTB(Sheet1!C14&amp;REPT(" ",$F$2),$F$2)</f>
        <v xml:space="preserve"> Denzel Baptiste, David Biral, Nicholas Mira, Montero Hill, Dorien Theus                                                </v>
      </c>
      <c r="G17" s="4" t="s">
        <v>0</v>
      </c>
      <c r="H17" t="str">
        <f>LEFTB(Sheet1!D14&amp;REPT(" ",$H$2),$H$2)</f>
        <v xml:space="preserve">Lil Nas X                          </v>
      </c>
      <c r="I17" s="4" t="s">
        <v>0</v>
      </c>
      <c r="J17" s="3" t="str">
        <f>TEXT(Sheet1!E14,"HH:MM")&amp;" "</f>
        <v xml:space="preserve">02:12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Life After Salem              </v>
      </c>
      <c r="E18" s="4" t="s">
        <v>0</v>
      </c>
      <c r="F18" t="str">
        <f>" "&amp;LEFTB(Sheet1!C15&amp;REPT(" ",$F$2),$F$2)</f>
        <v xml:space="preserve"> John Cunningham, Carter Lang, Montero Hill, Jasper Sheff                                                               </v>
      </c>
      <c r="G18" s="4" t="s">
        <v>0</v>
      </c>
      <c r="H18" t="str">
        <f>LEFTB(Sheet1!D15&amp;REPT(" ",$H$2),$H$2)</f>
        <v xml:space="preserve">Lil Nas X                          </v>
      </c>
      <c r="I18" s="4" t="s">
        <v>0</v>
      </c>
      <c r="J18" s="3" t="str">
        <f>TEXT(Sheet1!E15,"HH:MM")&amp;" "</f>
        <v xml:space="preserve">03:31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Am I Dreaming                 </v>
      </c>
      <c r="E19" s="4" t="s">
        <v>0</v>
      </c>
      <c r="F19" t="str">
        <f>" "&amp;LEFTB(Sheet1!C16&amp;REPT(" ",$F$2),$F$2)</f>
        <v xml:space="preserve"> Denzel Baptiste, David Biral, Miley Cyrus, Omer Fedi, Vincent Goodyer, Montero Hill, William K Ward                    </v>
      </c>
      <c r="G19" s="4" t="s">
        <v>0</v>
      </c>
      <c r="H19" t="str">
        <f>LEFTB(Sheet1!D16&amp;REPT(" ",$H$2),$H$2)</f>
        <v xml:space="preserve">Lil Nas X feat. Miley Cyrus        </v>
      </c>
      <c r="I19" s="4" t="s">
        <v>0</v>
      </c>
      <c r="J19" s="3" t="str">
        <f>TEXT(Sheet1!E16,"HH:MM")&amp;" "</f>
        <v xml:space="preserve">03:03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                                                 </v>
      </c>
      <c r="G26" s="4" t="s">
        <v>0</v>
      </c>
      <c r="H26" t="str">
        <f>LEFTB(Sheet1!D23&amp;REPT(" ",$H$2),$H$2)</f>
        <v xml:space="preserve">       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                                                 </v>
      </c>
      <c r="G27" s="4" t="s">
        <v>0</v>
      </c>
      <c r="H27" t="str">
        <f>LEFTB(Sheet1!D24&amp;REPT(" ",$H$2),$H$2)</f>
        <v xml:space="preserve">       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           </v>
      </c>
      <c r="E28" s="4" t="s">
        <v>0</v>
      </c>
      <c r="F28" t="str">
        <f>" "&amp;LEFTB(Sheet1!C25&amp;REPT(" ",$F$2),$F$2)</f>
        <v xml:space="preserve">                                                                                                                        </v>
      </c>
      <c r="G28" s="4" t="s">
        <v>0</v>
      </c>
      <c r="H28" t="str">
        <f>LEFTB(Sheet1!D25&amp;REPT(" ",$H$2),$H$2)</f>
        <v xml:space="preserve">       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           </v>
      </c>
      <c r="E29" s="4" t="s">
        <v>0</v>
      </c>
      <c r="F29" t="str">
        <f>" "&amp;LEFTB(Sheet1!C26&amp;REPT(" ",$F$2),$F$2)</f>
        <v xml:space="preserve">                                                                                                                        </v>
      </c>
      <c r="G29" s="4" t="s">
        <v>0</v>
      </c>
      <c r="H29" t="str">
        <f>LEFTB(Sheet1!D26&amp;REPT(" ",$H$2),$H$2)</f>
        <v xml:space="preserve">       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           </v>
      </c>
      <c r="E30" s="4" t="s">
        <v>0</v>
      </c>
      <c r="F30" t="str">
        <f>" "&amp;LEFTB(Sheet1!C27&amp;REPT(" ",$F$2),$F$2)</f>
        <v xml:space="preserve">                                                                                                                        </v>
      </c>
      <c r="G30" s="4" t="s">
        <v>0</v>
      </c>
      <c r="H30" t="str">
        <f>LEFTB(Sheet1!D27&amp;REPT(" ",$H$2),$H$2)</f>
        <v xml:space="preserve">       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  <row r="31" spans="1:11">
      <c r="A31" t="s">
        <v>0</v>
      </c>
      <c r="B31">
        <f>Sheet1!A28</f>
        <v>0</v>
      </c>
      <c r="C31" s="4" t="s">
        <v>0</v>
      </c>
      <c r="D31" t="str">
        <f>LEFTB(Sheet1!B28&amp;REPT(" ",$D$2),$D$2)</f>
        <v xml:space="preserve">                              </v>
      </c>
      <c r="E31" s="4" t="s">
        <v>0</v>
      </c>
      <c r="F31" t="str">
        <f>" "&amp;LEFTB(Sheet1!C28&amp;REPT(" ",$F$2),$F$2)</f>
        <v xml:space="preserve">                                                                                                                        </v>
      </c>
      <c r="G31" s="4" t="s">
        <v>0</v>
      </c>
      <c r="H31" t="str">
        <f>LEFTB(Sheet1!D28&amp;REPT(" ",$H$2),$H$2)</f>
        <v xml:space="preserve">                                   </v>
      </c>
      <c r="I31" s="4" t="s">
        <v>0</v>
      </c>
      <c r="J31" s="3" t="str">
        <f>TEXT(Sheet1!E28,"HH:MM")&amp;" "</f>
        <v xml:space="preserve">00:00 </v>
      </c>
      <c r="K31" s="4" t="s">
        <v>0</v>
      </c>
    </row>
    <row r="32" spans="1:11">
      <c r="A32" t="s">
        <v>0</v>
      </c>
      <c r="B32">
        <f>Sheet1!A29</f>
        <v>0</v>
      </c>
      <c r="C32" s="4" t="s">
        <v>0</v>
      </c>
      <c r="D32" t="str">
        <f>LEFTB(Sheet1!B29&amp;REPT(" ",$D$2),$D$2)</f>
        <v xml:space="preserve">                              </v>
      </c>
      <c r="E32" s="4" t="s">
        <v>0</v>
      </c>
      <c r="F32" t="str">
        <f>" "&amp;LEFTB(Sheet1!C29&amp;REPT(" ",$F$2),$F$2)</f>
        <v xml:space="preserve">                                                                                                                        </v>
      </c>
      <c r="G32" s="4" t="s">
        <v>0</v>
      </c>
      <c r="H32" t="str">
        <f>LEFTB(Sheet1!D29&amp;REPT(" ",$H$2),$H$2)</f>
        <v xml:space="preserve">                                   </v>
      </c>
      <c r="I32" s="4" t="s">
        <v>0</v>
      </c>
      <c r="J32" s="3" t="str">
        <f>TEXT(Sheet1!E29,"HH:MM")&amp;" "</f>
        <v xml:space="preserve">00:00 </v>
      </c>
      <c r="K32" s="4" t="s">
        <v>0</v>
      </c>
    </row>
    <row r="33" spans="1:11">
      <c r="A33" t="s">
        <v>0</v>
      </c>
      <c r="B33">
        <f>Sheet1!A30</f>
        <v>0</v>
      </c>
      <c r="C33" s="4" t="s">
        <v>0</v>
      </c>
      <c r="D33" t="str">
        <f>LEFTB(Sheet1!B30&amp;REPT(" ",$D$2),$D$2)</f>
        <v xml:space="preserve">                              </v>
      </c>
      <c r="E33" s="4" t="s">
        <v>0</v>
      </c>
      <c r="F33" t="str">
        <f>" "&amp;LEFTB(Sheet1!C30&amp;REPT(" ",$F$2),$F$2)</f>
        <v xml:space="preserve">                                                                                                                        </v>
      </c>
      <c r="G33" s="4" t="s">
        <v>0</v>
      </c>
      <c r="H33" t="str">
        <f>LEFTB(Sheet1!D30&amp;REPT(" ",$H$2),$H$2)</f>
        <v xml:space="preserve">                                   </v>
      </c>
      <c r="I33" s="4" t="s">
        <v>0</v>
      </c>
      <c r="J33" s="3" t="str">
        <f>TEXT(Sheet1!E30,"HH:MM")&amp;" "</f>
        <v xml:space="preserve">00:00 </v>
      </c>
      <c r="K33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sqref="A1:XFD1048576"/>
    </sheetView>
  </sheetViews>
  <sheetFormatPr defaultRowHeight="19.5"/>
  <cols>
    <col min="1" max="1" width="3.5546875" customWidth="1"/>
    <col min="2" max="2" width="31.109375" customWidth="1"/>
    <col min="3" max="3" width="80.88671875" customWidth="1"/>
    <col min="4" max="4" width="32.44140625" customWidth="1"/>
    <col min="5" max="5" width="8.44140625" customWidth="1"/>
    <col min="6" max="6" width="9.44140625" customWidth="1"/>
    <col min="7" max="7" width="24.33203125" customWidth="1"/>
    <col min="8" max="8" width="80.88671875" bestFit="1" customWidth="1"/>
    <col min="9" max="9" width="11.33203125" customWidth="1"/>
    <col min="10" max="10" width="5.6640625" customWidth="1"/>
  </cols>
  <sheetData>
    <row r="1" spans="1:9">
      <c r="B1" t="s">
        <v>5</v>
      </c>
      <c r="C1" t="s">
        <v>6</v>
      </c>
      <c r="D1" t="s">
        <v>3</v>
      </c>
      <c r="E1" t="s">
        <v>4</v>
      </c>
    </row>
    <row r="2" spans="1:9">
      <c r="A2">
        <v>1</v>
      </c>
      <c r="B2" t="s">
        <v>7</v>
      </c>
      <c r="C2" t="s">
        <v>8</v>
      </c>
      <c r="D2" t="s">
        <v>9</v>
      </c>
      <c r="E2" s="2">
        <v>9.5833333333333326E-2</v>
      </c>
      <c r="F2" s="2"/>
      <c r="G2" s="2"/>
      <c r="H2" s="2"/>
      <c r="I2" s="2"/>
    </row>
    <row r="3" spans="1:9">
      <c r="A3">
        <v>2</v>
      </c>
      <c r="B3" t="s">
        <v>10</v>
      </c>
      <c r="C3" t="s">
        <v>11</v>
      </c>
      <c r="D3" t="s">
        <v>9</v>
      </c>
      <c r="E3" s="2">
        <v>0.15347222222222223</v>
      </c>
      <c r="F3" s="2"/>
      <c r="G3" s="2"/>
      <c r="H3" s="2"/>
      <c r="I3" s="2"/>
    </row>
    <row r="4" spans="1:9">
      <c r="A4">
        <v>3</v>
      </c>
      <c r="B4" t="s">
        <v>12</v>
      </c>
      <c r="C4" t="s">
        <v>13</v>
      </c>
      <c r="D4" t="s">
        <v>14</v>
      </c>
      <c r="E4" s="2">
        <v>0.14722222222222223</v>
      </c>
      <c r="F4" s="2"/>
      <c r="G4" s="2"/>
      <c r="H4" s="2"/>
      <c r="I4" s="2"/>
    </row>
    <row r="5" spans="1:9">
      <c r="A5">
        <v>4</v>
      </c>
      <c r="B5" t="s">
        <v>15</v>
      </c>
      <c r="C5" t="s">
        <v>16</v>
      </c>
      <c r="D5" t="s">
        <v>9</v>
      </c>
      <c r="E5" s="2">
        <v>9.930555555555555E-2</v>
      </c>
      <c r="F5" s="2"/>
      <c r="G5" s="2"/>
      <c r="H5" s="2"/>
      <c r="I5" s="2"/>
    </row>
    <row r="6" spans="1:9">
      <c r="A6">
        <v>5</v>
      </c>
      <c r="B6" s="2" t="s">
        <v>17</v>
      </c>
      <c r="C6" s="2" t="s">
        <v>18</v>
      </c>
      <c r="D6" t="s">
        <v>9</v>
      </c>
      <c r="E6" s="2">
        <v>1.6666666666666666E-2</v>
      </c>
      <c r="F6" s="2"/>
      <c r="G6" s="2"/>
      <c r="H6" s="2"/>
      <c r="I6" s="2"/>
    </row>
    <row r="7" spans="1:9">
      <c r="A7">
        <v>6</v>
      </c>
      <c r="B7" t="s">
        <v>19</v>
      </c>
      <c r="C7" t="s">
        <v>20</v>
      </c>
      <c r="D7" t="s">
        <v>21</v>
      </c>
      <c r="E7" s="2">
        <v>0.12083333333333333</v>
      </c>
      <c r="F7" s="2"/>
      <c r="G7" s="2"/>
      <c r="H7" s="2"/>
      <c r="I7" s="2"/>
    </row>
    <row r="8" spans="1:9">
      <c r="A8">
        <v>7</v>
      </c>
      <c r="B8" t="s">
        <v>22</v>
      </c>
      <c r="C8" t="s">
        <v>23</v>
      </c>
      <c r="D8" t="s">
        <v>24</v>
      </c>
      <c r="E8" s="2">
        <v>0.1125</v>
      </c>
      <c r="F8" s="2"/>
      <c r="G8" s="2"/>
      <c r="H8" s="2"/>
      <c r="I8" s="2"/>
    </row>
    <row r="9" spans="1:9">
      <c r="A9">
        <v>8</v>
      </c>
      <c r="B9" t="s">
        <v>25</v>
      </c>
      <c r="C9" t="s">
        <v>26</v>
      </c>
      <c r="D9" t="s">
        <v>9</v>
      </c>
      <c r="E9" s="2">
        <v>0.11805555555555557</v>
      </c>
      <c r="F9" s="2"/>
      <c r="G9" s="2"/>
      <c r="H9" s="2"/>
      <c r="I9" s="2"/>
    </row>
    <row r="10" spans="1:9">
      <c r="A10">
        <v>9</v>
      </c>
      <c r="B10" t="s">
        <v>27</v>
      </c>
      <c r="C10" t="s">
        <v>28</v>
      </c>
      <c r="D10" t="s">
        <v>29</v>
      </c>
      <c r="E10" s="2">
        <v>0.10069444444444443</v>
      </c>
      <c r="F10" s="2"/>
      <c r="G10" s="2"/>
      <c r="H10" s="2"/>
      <c r="I10" s="2"/>
    </row>
    <row r="11" spans="1:9">
      <c r="A11">
        <v>10</v>
      </c>
      <c r="B11" t="s">
        <v>30</v>
      </c>
      <c r="C11" t="s">
        <v>8</v>
      </c>
      <c r="D11" t="s">
        <v>9</v>
      </c>
      <c r="E11" s="2">
        <v>0.1013888888888889</v>
      </c>
      <c r="F11" s="2"/>
      <c r="G11" s="2"/>
      <c r="H11" s="2"/>
      <c r="I11" s="2"/>
    </row>
    <row r="12" spans="1:9">
      <c r="A12">
        <v>11</v>
      </c>
      <c r="B12" t="s">
        <v>31</v>
      </c>
      <c r="C12" t="s">
        <v>32</v>
      </c>
      <c r="D12" t="s">
        <v>9</v>
      </c>
      <c r="E12" s="2">
        <v>0.11666666666666665</v>
      </c>
      <c r="F12" s="2"/>
      <c r="G12" s="2"/>
      <c r="H12" s="2"/>
      <c r="I12" s="2"/>
    </row>
    <row r="13" spans="1:9">
      <c r="A13">
        <v>12</v>
      </c>
      <c r="B13" s="5" t="s">
        <v>33</v>
      </c>
      <c r="C13" s="5" t="s">
        <v>34</v>
      </c>
      <c r="D13" t="s">
        <v>9</v>
      </c>
      <c r="E13" s="5">
        <v>0.17222222222222225</v>
      </c>
      <c r="F13" s="5"/>
      <c r="G13" s="2"/>
      <c r="H13" s="2"/>
      <c r="I13" s="2"/>
    </row>
    <row r="14" spans="1:9">
      <c r="A14">
        <v>13</v>
      </c>
      <c r="B14" t="s">
        <v>35</v>
      </c>
      <c r="C14" t="s">
        <v>36</v>
      </c>
      <c r="D14" t="s">
        <v>9</v>
      </c>
      <c r="E14" s="2">
        <v>9.1666666666666674E-2</v>
      </c>
      <c r="F14" s="2"/>
      <c r="G14" s="2"/>
      <c r="H14" s="2"/>
      <c r="I14" s="2"/>
    </row>
    <row r="15" spans="1:9">
      <c r="A15">
        <v>14</v>
      </c>
      <c r="B15" t="s">
        <v>37</v>
      </c>
      <c r="C15" t="s">
        <v>38</v>
      </c>
      <c r="D15" t="s">
        <v>9</v>
      </c>
      <c r="E15" s="2">
        <v>0.14652777777777778</v>
      </c>
      <c r="F15" s="2"/>
      <c r="G15" s="2"/>
      <c r="H15" s="2"/>
      <c r="I15" s="2"/>
    </row>
    <row r="16" spans="1:9">
      <c r="A16">
        <v>15</v>
      </c>
      <c r="B16" t="s">
        <v>39</v>
      </c>
      <c r="C16" t="s">
        <v>40</v>
      </c>
      <c r="D16" t="s">
        <v>41</v>
      </c>
      <c r="E16" s="2">
        <v>0.12708333333333333</v>
      </c>
      <c r="F16" s="2"/>
      <c r="G16" s="2"/>
      <c r="H16" s="2"/>
      <c r="I16" s="2"/>
    </row>
    <row r="17" spans="5:10">
      <c r="E17" s="2"/>
      <c r="F17" s="2"/>
      <c r="G17" s="2"/>
      <c r="H17" s="2"/>
      <c r="I17" s="2"/>
    </row>
    <row r="18" spans="5:10">
      <c r="E18" s="2"/>
      <c r="F18" s="2"/>
      <c r="G18" s="2"/>
      <c r="H18" s="2"/>
      <c r="I18" s="2"/>
      <c r="J18" s="2"/>
    </row>
    <row r="19" spans="5:10">
      <c r="E19" s="2"/>
      <c r="F19" s="2"/>
      <c r="G19" s="2"/>
      <c r="H19" s="2"/>
      <c r="I19" s="2"/>
      <c r="J19" s="2"/>
    </row>
    <row r="20" spans="5:10">
      <c r="E20" s="2"/>
      <c r="F20" s="2"/>
      <c r="G20" s="2"/>
      <c r="I20" s="2"/>
      <c r="J20" s="2"/>
    </row>
    <row r="21" spans="5:10">
      <c r="E21" s="2"/>
      <c r="G21" s="2"/>
      <c r="I21" s="2"/>
      <c r="J21" s="2"/>
    </row>
    <row r="22" spans="5:10">
      <c r="E22" s="2"/>
      <c r="G22" s="2"/>
      <c r="I22" s="2"/>
      <c r="J22" s="2"/>
    </row>
    <row r="23" spans="5:10">
      <c r="E23" s="2"/>
      <c r="G23" s="2"/>
      <c r="I23" s="2"/>
      <c r="J23" s="2"/>
    </row>
    <row r="24" spans="5:10">
      <c r="E24" s="2"/>
      <c r="G24" s="2"/>
      <c r="I24" s="2"/>
      <c r="J24" s="2"/>
    </row>
    <row r="25" spans="5:10">
      <c r="E25" s="2"/>
      <c r="I25" s="2"/>
      <c r="J25" s="2"/>
    </row>
    <row r="26" spans="5:10">
      <c r="E26" s="2"/>
      <c r="I26" s="2"/>
      <c r="J26" s="2"/>
    </row>
    <row r="27" spans="5:10">
      <c r="E27" s="2"/>
      <c r="I27" s="2"/>
    </row>
    <row r="28" spans="5:10">
      <c r="I28" s="2"/>
    </row>
    <row r="29" spans="5:10">
      <c r="I29" s="2"/>
    </row>
    <row r="30" spans="5:10">
      <c r="I30" s="2"/>
    </row>
    <row r="31" spans="5:10">
      <c r="I31" s="2"/>
    </row>
    <row r="32" spans="5:10">
      <c r="I32" s="2"/>
    </row>
    <row r="33" spans="9:9">
      <c r="I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Sheet1!lilnasx1</vt:lpstr>
      <vt:lpstr>Sheet3!lilnasx1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2021-12-31T04:30:22Z</dcterms:modified>
</cp:coreProperties>
</file>