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kianalede1" localSheetId="0">Sheet1!$A$1:$E$18</definedName>
    <definedName name="kianalede1" localSheetId="2">Sheet3!$A$1:$E$18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kianalede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kianalede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<sst xmlns="http://schemas.openxmlformats.org/spreadsheetml/2006/main" count="260" uniqueCount="45">
  <si>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</si>
  <si>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</si>
  <si>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</si>
  <si>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</si>
  <si>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</si>
  <si>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</si>
  <si>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Cancelled</t>
  </si>
  <si>
    <t>Roark Bailey / Reese Hinton / Kiana Ledé / Michael McCall / Patrick McManus / Derrick Milano / Kevin White / Mike Woods</t>
  </si>
  <si>
    <t>Kiana Ledé</t>
  </si>
  <si>
    <t>Movin</t>
  </si>
  <si>
    <t>Archer / Frederic Alexander Brewer / Pierre Jameson / Kiana Ledé / Chelsea Lena</t>
  </si>
  <si>
    <t>Mad at Me</t>
  </si>
  <si>
    <t>Andr? Benjamin / Patrick Brown / Kiana Ledé / Ash Leone / Raymon Ameer Murray / Antwan Patton / Amanda Reifer / Rico R. Wade / Kevin White / Michael Woods</t>
  </si>
  <si>
    <t>Chocolate</t>
  </si>
  <si>
    <t>Archer / Pierre Jameson / Kiana Ledé / Chelsea Lena / Ari Lennox</t>
  </si>
  <si>
    <t>Kiana Ledé feat: Ari Lennox</t>
  </si>
  <si>
    <t>Forfeit</t>
  </si>
  <si>
    <t>Roark Bailey / David Brown / David D. Brown / Reese Hinton / Kiana Ledé / Michael McCall / Patrick McManus / Derrick Milano / Kevin White / Mike Woods</t>
  </si>
  <si>
    <t>Kiana Ledé feat: Lucky Daye</t>
  </si>
  <si>
    <t>Second Chances</t>
  </si>
  <si>
    <t>Roark Bailey / Cam Griffin / Reese Hinton / Kiana Ledé / Michael McCall / Derrick Milano / Ricardo Valentine / Kevin White / Mike Woods</t>
  </si>
  <si>
    <t>Kiana Ledé feat: 6LACK</t>
  </si>
  <si>
    <t>Crazy</t>
  </si>
  <si>
    <t>Roark Bailey / Reese Hinton / Kiana Ledé / Michael McCall / Patrick McManus / Derrick Milano / Kevin White / Michael Woods</t>
  </si>
  <si>
    <t>Plenty More</t>
  </si>
  <si>
    <t>Amanda Atoui / Boston / Jose Deverze / Kiana Ledé / Avital Margulies / Patrick McManus / Kevin White / Mike Woods</t>
  </si>
  <si>
    <t>Skiterlude</t>
  </si>
  <si>
    <t>Archer / Roark Bailey / Reese Hinton / Kiana Ledé / Patrick McManus / Derrick Milano / Kevin White / Mike Woods</t>
  </si>
  <si>
    <t>Labels</t>
  </si>
  <si>
    <t>Roark Bailey / Reese Hinton / Bianca Landrau / Kiana Ledé / Michael McCall / Patrick McManus / Derrick Milano / James Mtume / Demario White / Kevin White / Mike Woods</t>
  </si>
  <si>
    <t>Kiana Ledé feat: Bia / Moneybagg Yo</t>
  </si>
  <si>
    <t>Honest</t>
  </si>
  <si>
    <t>Roark Bailey / Reese Hinton / Kiana Ledé / Michael McCall / Derrick Milano / Diane Warren / Kevin White / Mike Woods</t>
  </si>
  <si>
    <t>Feel a Way</t>
  </si>
  <si>
    <t>Good Girl</t>
  </si>
  <si>
    <t>Roark Bailey / Cole Basta / Cam Griffin / Reese Hinton / Kiana Ledé / Derrick Milano / Kevin White / Mike Woods</t>
  </si>
  <si>
    <t>Kiana Ledé feat: Col3trane</t>
  </si>
  <si>
    <t>Attention</t>
  </si>
  <si>
    <t>Tommy Brown / Steven Franks / Anton Goransson / Kiana Ledé / Isabella Sjostrand / Mike Woods</t>
  </si>
  <si>
    <t>Separation</t>
  </si>
  <si>
    <t>Archer / Roark Bailey / Reese Hinton / Kiana Ledé / Patrick McManus / Derrick Milano / Arin Ray / Kevin White / Mike Woods</t>
  </si>
  <si>
    <t>Kiana Ledé feat: Arin Ray</t>
  </si>
  <si>
    <t>Protection</t>
  </si>
  <si>
    <t>Mayila Jones / Kiana Ledé / Michael McCall / Patrick McManus / Kevin White / Mike Woods</t>
  </si>
  <si>
    <t>No Takebacks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</si>
</sst>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ianalede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ianalede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E18" sqref="E18"/>
    </sheetView>
  </sheetViews>
  <sheetFormatPr defaultRowHeight="19.5"/>
  <cols>
    <col min="1" max="1" width="3.5546875" customWidth="1"/>
    <col min="2" max="2" width="15.5546875" customWidth="1"/>
    <col min="3" max="3" width="80.88671875" customWidth="1"/>
    <col min="4" max="4" width="3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0.11527777777777777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8</v>
      </c>
      <c r="E3" s="2">
        <v>0.12916666666666668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8</v>
      </c>
      <c r="E4" s="2">
        <v>9.3055555555555558E-2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14</v>
      </c>
      <c r="D5" t="s">
        <v>15</v>
      </c>
      <c r="E5" s="2">
        <v>0.12916666666666668</v>
      </c>
      <c r="F5" s="2"/>
      <c r="G5" s="2"/>
      <c r="H5" s="2"/>
      <c r="I5" s="2"/>
    </row>
    <row r="6" spans="1:9">
      <c r="A6">
        <v>5</v>
      </c>
      <c r="B6" s="2" t="s">
        <v>16</v>
      </c>
      <c r="C6" s="2" t="s">
        <v>17</v>
      </c>
      <c r="D6" t="s">
        <v>18</v>
      </c>
      <c r="E6" s="2">
        <v>0.16805555555555554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21</v>
      </c>
      <c r="E7" s="2">
        <v>0.13333333333333333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23</v>
      </c>
      <c r="D8" t="s">
        <v>8</v>
      </c>
      <c r="E8" s="2">
        <v>9.375E-2</v>
      </c>
      <c r="F8" s="2"/>
      <c r="G8" s="2"/>
      <c r="H8" s="2"/>
      <c r="I8" s="2"/>
    </row>
    <row r="9" spans="1:9">
      <c r="A9">
        <v>8</v>
      </c>
      <c r="B9" t="s">
        <v>24</v>
      </c>
      <c r="C9" t="s">
        <v>25</v>
      </c>
      <c r="D9" t="s">
        <v>8</v>
      </c>
      <c r="E9" s="2">
        <v>0.14444444444444446</v>
      </c>
      <c r="F9" s="2"/>
      <c r="G9" s="2"/>
      <c r="H9" s="2"/>
      <c r="I9" s="2"/>
    </row>
    <row r="10" spans="1:9">
      <c r="A10">
        <v>9</v>
      </c>
      <c r="B10" t="s">
        <v>26</v>
      </c>
      <c r="C10" t="s">
        <v>27</v>
      </c>
      <c r="D10" t="s">
        <v>8</v>
      </c>
      <c r="E10" s="2">
        <v>7.5694444444444439E-2</v>
      </c>
      <c r="F10" s="2"/>
      <c r="G10" s="2"/>
      <c r="H10" s="2"/>
      <c r="I10" s="2"/>
    </row>
    <row r="11" spans="1:9">
      <c r="A11">
        <v>10</v>
      </c>
      <c r="B11" t="s">
        <v>28</v>
      </c>
      <c r="C11" t="s">
        <v>29</v>
      </c>
      <c r="D11" t="s">
        <v>30</v>
      </c>
      <c r="E11" s="2">
        <v>0.1076388888888889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32</v>
      </c>
      <c r="D12" t="s">
        <v>8</v>
      </c>
      <c r="E12" s="2">
        <v>0.10972222222222222</v>
      </c>
      <c r="F12" s="2"/>
      <c r="G12" s="2"/>
      <c r="H12" s="2"/>
      <c r="I12" s="2"/>
    </row>
    <row r="13" spans="1:9">
      <c r="A13">
        <v>12</v>
      </c>
      <c r="B13" s="5" t="s">
        <v>33</v>
      </c>
      <c r="C13" s="5" t="s">
        <v>7</v>
      </c>
      <c r="D13" t="s">
        <v>8</v>
      </c>
      <c r="E13" s="5">
        <v>0.11597222222222221</v>
      </c>
      <c r="F13" s="5"/>
      <c r="G13" s="2"/>
      <c r="H13" s="2"/>
      <c r="I13" s="2"/>
    </row>
    <row r="14" spans="1:9">
      <c r="A14">
        <v>13</v>
      </c>
      <c r="B14" t="s">
        <v>34</v>
      </c>
      <c r="C14" t="s">
        <v>35</v>
      </c>
      <c r="D14" t="s">
        <v>36</v>
      </c>
      <c r="E14" s="2">
        <v>0.13472222222222222</v>
      </c>
      <c r="F14" s="2"/>
      <c r="G14" s="2"/>
      <c r="H14" s="2"/>
      <c r="I14" s="2"/>
    </row>
    <row r="15" spans="1:9">
      <c r="A15">
        <v>14</v>
      </c>
      <c r="B15" t="s">
        <v>37</v>
      </c>
      <c r="C15" t="s">
        <v>38</v>
      </c>
      <c r="D15" t="s">
        <v>8</v>
      </c>
      <c r="E15" s="2">
        <v>0.14027777777777778</v>
      </c>
      <c r="F15" s="2"/>
      <c r="G15" s="2"/>
      <c r="H15" s="2"/>
      <c r="I15" s="2"/>
    </row>
    <row r="16" spans="1:9">
      <c r="A16">
        <v>15</v>
      </c>
      <c r="B16" t="s">
        <v>39</v>
      </c>
      <c r="C16" t="s">
        <v>40</v>
      </c>
      <c r="D16" t="s">
        <v>41</v>
      </c>
      <c r="E16" s="2">
        <v>0.10902777777777778</v>
      </c>
      <c r="F16" s="2"/>
      <c r="G16" s="2"/>
      <c r="H16" s="2"/>
      <c r="I16" s="2"/>
    </row>
    <row r="17" spans="1:10">
      <c r="A17">
        <v>16</v>
      </c>
      <c r="B17" t="s">
        <v>42</v>
      </c>
      <c r="C17" t="s">
        <v>43</v>
      </c>
      <c r="D17" t="s">
        <v>8</v>
      </c>
      <c r="E17" s="2">
        <v>0.16180555555555556</v>
      </c>
      <c r="F17" s="2"/>
      <c r="G17" s="2"/>
      <c r="H17" s="2"/>
      <c r="I17" s="2"/>
    </row>
    <row r="18" spans="1:10">
      <c r="A18">
        <v>17</v>
      </c>
      <c r="B18" t="s">
        <v>44</v>
      </c>
      <c r="C18" t="s">
        <v>7</v>
      </c>
      <c r="D18" t="s">
        <v>8</v>
      </c>
      <c r="E18" s="2">
        <v>9.9999999999999992E-2</v>
      </c>
      <c r="F18" s="2"/>
      <c r="G18" s="2"/>
      <c r="H18" s="2"/>
      <c r="I18" s="2"/>
      <c r="J18" s="2"/>
    </row>
    <row r="19" spans="1:10">
      <c r="E19" s="2"/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topLeftCell="A8" workbookViewId="0">
      <selection activeCell="K21" sqref="A3:K21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14</v>
      </c>
      <c r="F2" s="1">
        <f t="array" ref="F2">MAX(LENB(Sheet1!C1:'Sheet1'!C30))</f>
        <v>166</v>
      </c>
      <c r="H2" s="1">
        <f t="array" ref="H2">MAX(LENB(Sheet1!D1:'Sheet1'!D30))</f>
        <v>35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Cancelled     </v>
      </c>
      <c r="E5" s="4" t="s">
        <v>0</v>
      </c>
      <c r="F5" t="str">
        <f>" "&amp;LEFTB(Sheet1!C2&amp;REPT(" ",$F$2),$F$2)</f>
        <v xml:space="preserve"> Roark Bailey / Reese Hinton / Kiana Ledé / Michael McCall / Patrick McManus / Derrick Milano / Kevin White / Mike Woods                                              </v>
      </c>
      <c r="G5" s="4" t="s">
        <v>0</v>
      </c>
      <c r="H5" t="str">
        <f>LEFTB(Sheet1!D2&amp;REPT(" ",$H$2),$H$2)</f>
        <v xml:space="preserve">Kiana Ledé                        </v>
      </c>
      <c r="I5" s="4" t="s">
        <v>0</v>
      </c>
      <c r="J5" s="3" t="str">
        <f>TEXT(Sheet1!E2,"HH:MM")&amp;" "</f>
        <v xml:space="preserve">02:46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Movin         </v>
      </c>
      <c r="E6" s="4" t="s">
        <v>0</v>
      </c>
      <c r="F6" t="str">
        <f>" "&amp;LEFTB(Sheet1!C3&amp;REPT(" ",$F$2),$F$2)</f>
        <v xml:space="preserve"> Archer / Frederic Alexander Brewer / Pierre Jameson / Kiana Ledé / Chelsea Lena                                                                                      </v>
      </c>
      <c r="G6" s="4" t="s">
        <v>0</v>
      </c>
      <c r="H6" t="str">
        <f>LEFTB(Sheet1!D3&amp;REPT(" ",$H$2),$H$2)</f>
        <v xml:space="preserve">Kiana Ledé                        </v>
      </c>
      <c r="I6" s="4" t="s">
        <v>0</v>
      </c>
      <c r="J6" s="3" t="str">
        <f>TEXT(Sheet1!E3,"HH:MM")&amp;" "</f>
        <v xml:space="preserve">03:06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Mad at Me     </v>
      </c>
      <c r="E7" s="4" t="s">
        <v>0</v>
      </c>
      <c r="F7" t="str">
        <f>" "&amp;LEFTB(Sheet1!C4&amp;REPT(" ",$F$2),$F$2)</f>
        <v xml:space="preserve"> Andr? Benjamin / Patrick Brown / Kiana Ledé / Ash Leone / Raymon Ameer Murray / Antwan Patton / Amanda Reifer / Rico R. Wade / Kevin White / Michael Woods           </v>
      </c>
      <c r="G7" s="4" t="s">
        <v>0</v>
      </c>
      <c r="H7" t="str">
        <f>LEFTB(Sheet1!D4&amp;REPT(" ",$H$2),$H$2)</f>
        <v xml:space="preserve">Kiana Ledé                        </v>
      </c>
      <c r="I7" s="4" t="s">
        <v>0</v>
      </c>
      <c r="J7" s="3" t="str">
        <f>TEXT(Sheet1!E4,"HH:MM")&amp;" "</f>
        <v xml:space="preserve">02:14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Chocolate     </v>
      </c>
      <c r="E8" s="4" t="s">
        <v>0</v>
      </c>
      <c r="F8" t="str">
        <f>" "&amp;LEFTB(Sheet1!C5&amp;REPT(" ",$F$2),$F$2)</f>
        <v xml:space="preserve"> Archer / Pierre Jameson / Kiana Ledé / Chelsea Lena / Ari Lennox                                                                                                     </v>
      </c>
      <c r="G8" s="4" t="s">
        <v>0</v>
      </c>
      <c r="H8" t="str">
        <f>LEFTB(Sheet1!D5&amp;REPT(" ",$H$2),$H$2)</f>
        <v xml:space="preserve">Kiana Ledé feat: Ari Lennox       </v>
      </c>
      <c r="I8" s="4" t="s">
        <v>0</v>
      </c>
      <c r="J8" s="3" t="str">
        <f>TEXT(Sheet1!E5,"HH:MM")&amp;" "</f>
        <v xml:space="preserve">03:06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Forfeit       </v>
      </c>
      <c r="E9" s="4" t="s">
        <v>0</v>
      </c>
      <c r="F9" t="str">
        <f>" "&amp;LEFTB(Sheet1!C6&amp;REPT(" ",$F$2),$F$2)</f>
        <v xml:space="preserve"> Roark Bailey / David Brown / David D. Brown / Reese Hinton / Kiana Ledé / Michael McCall / Patrick McManus / Derrick Milano / Kevin White / Mike Woods               </v>
      </c>
      <c r="G9" s="4" t="s">
        <v>0</v>
      </c>
      <c r="H9" t="str">
        <f>LEFTB(Sheet1!D6&amp;REPT(" ",$H$2),$H$2)</f>
        <v xml:space="preserve">Kiana Ledé feat: Lucky Daye       </v>
      </c>
      <c r="I9" s="4" t="s">
        <v>0</v>
      </c>
      <c r="J9" s="3" t="str">
        <f>TEXT(Sheet1!E6,"HH:MM")&amp;" "</f>
        <v xml:space="preserve">04:02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>Second Chances</v>
      </c>
      <c r="E10" s="4" t="s">
        <v>0</v>
      </c>
      <c r="F10" t="str">
        <f>" "&amp;LEFTB(Sheet1!C7&amp;REPT(" ",$F$2),$F$2)</f>
        <v xml:space="preserve"> Roark Bailey / Cam Griffin / Reese Hinton / Kiana Ledé / Michael McCall / Derrick Milano / Ricardo Valentine / Kevin White / Mike Woods                              </v>
      </c>
      <c r="G10" s="4" t="s">
        <v>0</v>
      </c>
      <c r="H10" t="str">
        <f>LEFTB(Sheet1!D7&amp;REPT(" ",$H$2),$H$2)</f>
        <v xml:space="preserve">Kiana Ledé feat: 6LACK            </v>
      </c>
      <c r="I10" s="4" t="s">
        <v>0</v>
      </c>
      <c r="J10" s="3" t="str">
        <f>TEXT(Sheet1!E7,"HH:MM")&amp;" "</f>
        <v xml:space="preserve">03:12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Crazy         </v>
      </c>
      <c r="E11" s="4" t="s">
        <v>0</v>
      </c>
      <c r="F11" t="str">
        <f>" "&amp;LEFTB(Sheet1!C8&amp;REPT(" ",$F$2),$F$2)</f>
        <v xml:space="preserve"> Roark Bailey / Reese Hinton / Kiana Ledé / Michael McCall / Patrick McManus / Derrick Milano / Kevin White / Michael Woods                                           </v>
      </c>
      <c r="G11" s="4" t="s">
        <v>0</v>
      </c>
      <c r="H11" t="str">
        <f>LEFTB(Sheet1!D8&amp;REPT(" ",$H$2),$H$2)</f>
        <v xml:space="preserve">Kiana Ledé                        </v>
      </c>
      <c r="I11" s="4" t="s">
        <v>0</v>
      </c>
      <c r="J11" s="3" t="str">
        <f>TEXT(Sheet1!E8,"HH:MM")&amp;" "</f>
        <v xml:space="preserve">02:15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Plenty More   </v>
      </c>
      <c r="E12" s="4" t="s">
        <v>0</v>
      </c>
      <c r="F12" t="str">
        <f>" "&amp;LEFTB(Sheet1!C9&amp;REPT(" ",$F$2),$F$2)</f>
        <v xml:space="preserve"> Amanda Atoui / Boston / Jose Deverze / Kiana Ledé / Avital Margulies / Patrick McManus / Kevin White / Mike Woods                                                    </v>
      </c>
      <c r="G12" s="4" t="s">
        <v>0</v>
      </c>
      <c r="H12" t="str">
        <f>LEFTB(Sheet1!D9&amp;REPT(" ",$H$2),$H$2)</f>
        <v xml:space="preserve">Kiana Ledé                        </v>
      </c>
      <c r="I12" s="4" t="s">
        <v>0</v>
      </c>
      <c r="J12" s="3" t="str">
        <f>TEXT(Sheet1!E9,"HH:MM")&amp;" "</f>
        <v xml:space="preserve">03:28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Skiterlude    </v>
      </c>
      <c r="E13" s="4" t="s">
        <v>0</v>
      </c>
      <c r="F13" t="str">
        <f>" "&amp;LEFTB(Sheet1!C10&amp;REPT(" ",$F$2),$F$2)</f>
        <v xml:space="preserve"> Archer / Roark Bailey / Reese Hinton / Kiana Ledé / Patrick McManus / Derrick Milano / Kevin White / Mike Woods                                                      </v>
      </c>
      <c r="G13" s="4" t="s">
        <v>0</v>
      </c>
      <c r="H13" t="str">
        <f>LEFTB(Sheet1!D10&amp;REPT(" ",$H$2),$H$2)</f>
        <v xml:space="preserve">Kiana Ledé                        </v>
      </c>
      <c r="I13" s="4" t="s">
        <v>0</v>
      </c>
      <c r="J13" s="3" t="str">
        <f>TEXT(Sheet1!E10,"HH:MM")&amp;" "</f>
        <v xml:space="preserve">01:49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Labels        </v>
      </c>
      <c r="E14" s="4" t="s">
        <v>0</v>
      </c>
      <c r="F14" t="str">
        <f>" "&amp;LEFTB(Sheet1!C11&amp;REPT(" ",$F$2),$F$2)</f>
        <v xml:space="preserve"> Roark Bailey / Reese Hinton / Bianca Landrau / Kiana Ledé / Michael McCall / Patrick McManus / Derrick Milano / James Mtume / Demario White / Kevin White / Mike Wood</v>
      </c>
      <c r="G14" s="4" t="s">
        <v>0</v>
      </c>
      <c r="H14" t="str">
        <f>LEFTB(Sheet1!D11&amp;REPT(" ",$H$2),$H$2)</f>
        <v>Kiana Ledé feat: Bia / Moneybagg Y</v>
      </c>
      <c r="I14" s="4" t="s">
        <v>0</v>
      </c>
      <c r="J14" s="3" t="str">
        <f>TEXT(Sheet1!E11,"HH:MM")&amp;" "</f>
        <v xml:space="preserve">02:35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Honest        </v>
      </c>
      <c r="E15" s="4" t="s">
        <v>0</v>
      </c>
      <c r="F15" t="str">
        <f>" "&amp;LEFTB(Sheet1!C12&amp;REPT(" ",$F$2),$F$2)</f>
        <v xml:space="preserve"> Roark Bailey / Reese Hinton / Kiana Ledé / Michael McCall / Derrick Milano / Diane Warren / Kevin White / Mike Woods                                                 </v>
      </c>
      <c r="G15" s="4" t="s">
        <v>0</v>
      </c>
      <c r="H15" t="str">
        <f>LEFTB(Sheet1!D12&amp;REPT(" ",$H$2),$H$2)</f>
        <v xml:space="preserve">Kiana Ledé                        </v>
      </c>
      <c r="I15" s="4" t="s">
        <v>0</v>
      </c>
      <c r="J15" s="3" t="str">
        <f>TEXT(Sheet1!E12,"HH:MM")&amp;" "</f>
        <v xml:space="preserve">02:38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Feel a Way    </v>
      </c>
      <c r="E16" s="4" t="s">
        <v>0</v>
      </c>
      <c r="F16" t="str">
        <f>" "&amp;LEFTB(Sheet1!C13&amp;REPT(" ",$F$2),$F$2)</f>
        <v xml:space="preserve"> Roark Bailey / Reese Hinton / Kiana Ledé / Michael McCall / Patrick McManus / Derrick Milano / Kevin White / Mike Woods                                              </v>
      </c>
      <c r="G16" s="4" t="s">
        <v>0</v>
      </c>
      <c r="H16" t="str">
        <f>LEFTB(Sheet1!D13&amp;REPT(" ",$H$2),$H$2)</f>
        <v xml:space="preserve">Kiana Ledé                        </v>
      </c>
      <c r="I16" s="4" t="s">
        <v>0</v>
      </c>
      <c r="J16" s="3" t="str">
        <f>TEXT(Sheet1!E13,"HH:MM")&amp;" "</f>
        <v xml:space="preserve">02:47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Good Girl     </v>
      </c>
      <c r="E17" s="4" t="s">
        <v>0</v>
      </c>
      <c r="F17" t="str">
        <f>" "&amp;LEFTB(Sheet1!C14&amp;REPT(" ",$F$2),$F$2)</f>
        <v xml:space="preserve"> Roark Bailey / Cole Basta / Cam Griffin / Reese Hinton / Kiana Ledé / Derrick Milano / Kevin White / Mike Woods                                                      </v>
      </c>
      <c r="G17" s="4" t="s">
        <v>0</v>
      </c>
      <c r="H17" t="str">
        <f>LEFTB(Sheet1!D14&amp;REPT(" ",$H$2),$H$2)</f>
        <v xml:space="preserve">Kiana Ledé feat: Col3trane        </v>
      </c>
      <c r="I17" s="4" t="s">
        <v>0</v>
      </c>
      <c r="J17" s="3" t="str">
        <f>TEXT(Sheet1!E14,"HH:MM")&amp;" "</f>
        <v xml:space="preserve">03:14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Attention     </v>
      </c>
      <c r="E18" s="4" t="s">
        <v>0</v>
      </c>
      <c r="F18" t="str">
        <f>" "&amp;LEFTB(Sheet1!C15&amp;REPT(" ",$F$2),$F$2)</f>
        <v xml:space="preserve"> Tommy Brown / Steven Franks / Anton Goransson / Kiana Ledé / Isabella Sjostrand / Mike Woods                                                                         </v>
      </c>
      <c r="G18" s="4" t="s">
        <v>0</v>
      </c>
      <c r="H18" t="str">
        <f>LEFTB(Sheet1!D15&amp;REPT(" ",$H$2),$H$2)</f>
        <v xml:space="preserve">Kiana Ledé                        </v>
      </c>
      <c r="I18" s="4" t="s">
        <v>0</v>
      </c>
      <c r="J18" s="3" t="str">
        <f>TEXT(Sheet1!E15,"HH:MM")&amp;" "</f>
        <v xml:space="preserve">03:22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Separation    </v>
      </c>
      <c r="E19" s="4" t="s">
        <v>0</v>
      </c>
      <c r="F19" t="str">
        <f>" "&amp;LEFTB(Sheet1!C16&amp;REPT(" ",$F$2),$F$2)</f>
        <v xml:space="preserve"> Archer / Roark Bailey / Reese Hinton / Kiana Ledé / Patrick McManus / Derrick Milano / Arin Ray / Kevin White / Mike Woods                                           </v>
      </c>
      <c r="G19" s="4" t="s">
        <v>0</v>
      </c>
      <c r="H19" t="str">
        <f>LEFTB(Sheet1!D16&amp;REPT(" ",$H$2),$H$2)</f>
        <v xml:space="preserve">Kiana Ledé feat: Arin Ray         </v>
      </c>
      <c r="I19" s="4" t="s">
        <v>0</v>
      </c>
      <c r="J19" s="3" t="str">
        <f>TEXT(Sheet1!E16,"HH:MM")&amp;" "</f>
        <v xml:space="preserve">02:37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Protection    </v>
      </c>
      <c r="E20" s="4" t="s">
        <v>0</v>
      </c>
      <c r="F20" t="str">
        <f>" "&amp;LEFTB(Sheet1!C17&amp;REPT(" ",$F$2),$F$2)</f>
        <v xml:space="preserve"> Mayila Jones / Kiana Ledé / Michael McCall / Patrick McManus / Kevin White / Mike Woods                                                                              </v>
      </c>
      <c r="G20" s="4" t="s">
        <v>0</v>
      </c>
      <c r="H20" t="str">
        <f>LEFTB(Sheet1!D17&amp;REPT(" ",$H$2),$H$2)</f>
        <v xml:space="preserve">Kiana Ledé                        </v>
      </c>
      <c r="I20" s="4" t="s">
        <v>0</v>
      </c>
      <c r="J20" s="3" t="str">
        <f>TEXT(Sheet1!E17,"HH:MM")&amp;" "</f>
        <v xml:space="preserve">03:53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No Takebacks  </v>
      </c>
      <c r="E21" s="4" t="s">
        <v>0</v>
      </c>
      <c r="F21" t="str">
        <f>" "&amp;LEFTB(Sheet1!C18&amp;REPT(" ",$F$2),$F$2)</f>
        <v xml:space="preserve"> Roark Bailey / Reese Hinton / Kiana Ledé / Michael McCall / Patrick McManus / Derrick Milano / Kevin White / Mike Woods                                              </v>
      </c>
      <c r="G21" s="4" t="s">
        <v>0</v>
      </c>
      <c r="H21" t="str">
        <f>LEFTB(Sheet1!D18&amp;REPT(" ",$H$2),$H$2)</f>
        <v xml:space="preserve">Kiana Ledé                        </v>
      </c>
      <c r="I21" s="4" t="s">
        <v>0</v>
      </c>
      <c r="J21" s="3" t="str">
        <f>TEXT(Sheet1!E18,"HH:MM")&amp;" "</f>
        <v xml:space="preserve">02:24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5.5546875" customWidth="1"/>
    <col min="3" max="3" width="80.88671875" customWidth="1"/>
    <col min="4" max="4" width="3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0.11527777777777777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8</v>
      </c>
      <c r="E3" s="2">
        <v>0.12916666666666668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8</v>
      </c>
      <c r="E4" s="2">
        <v>9.3055555555555558E-2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14</v>
      </c>
      <c r="D5" t="s">
        <v>15</v>
      </c>
      <c r="E5" s="2">
        <v>0.12916666666666668</v>
      </c>
      <c r="F5" s="2"/>
      <c r="G5" s="2"/>
      <c r="H5" s="2"/>
      <c r="I5" s="2"/>
    </row>
    <row r="6" spans="1:9">
      <c r="A6">
        <v>5</v>
      </c>
      <c r="B6" s="2" t="s">
        <v>16</v>
      </c>
      <c r="C6" s="2" t="s">
        <v>17</v>
      </c>
      <c r="D6" t="s">
        <v>18</v>
      </c>
      <c r="E6" s="2">
        <v>0.16805555555555554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21</v>
      </c>
      <c r="E7" s="2">
        <v>0.13333333333333333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23</v>
      </c>
      <c r="D8" t="s">
        <v>8</v>
      </c>
      <c r="E8" s="2">
        <v>9.375E-2</v>
      </c>
      <c r="F8" s="2"/>
      <c r="G8" s="2"/>
      <c r="H8" s="2"/>
      <c r="I8" s="2"/>
    </row>
    <row r="9" spans="1:9">
      <c r="A9">
        <v>8</v>
      </c>
      <c r="B9" t="s">
        <v>24</v>
      </c>
      <c r="C9" t="s">
        <v>25</v>
      </c>
      <c r="D9" t="s">
        <v>8</v>
      </c>
      <c r="E9" s="2">
        <v>0.14444444444444446</v>
      </c>
      <c r="F9" s="2"/>
      <c r="G9" s="2"/>
      <c r="H9" s="2"/>
      <c r="I9" s="2"/>
    </row>
    <row r="10" spans="1:9">
      <c r="A10">
        <v>9</v>
      </c>
      <c r="B10" t="s">
        <v>26</v>
      </c>
      <c r="C10" t="s">
        <v>27</v>
      </c>
      <c r="D10" t="s">
        <v>8</v>
      </c>
      <c r="E10" s="2">
        <v>7.5694444444444439E-2</v>
      </c>
      <c r="F10" s="2"/>
      <c r="G10" s="2"/>
      <c r="H10" s="2"/>
      <c r="I10" s="2"/>
    </row>
    <row r="11" spans="1:9">
      <c r="A11">
        <v>10</v>
      </c>
      <c r="B11" t="s">
        <v>28</v>
      </c>
      <c r="C11" t="s">
        <v>29</v>
      </c>
      <c r="D11" t="s">
        <v>30</v>
      </c>
      <c r="E11" s="2">
        <v>0.1076388888888889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32</v>
      </c>
      <c r="D12" t="s">
        <v>8</v>
      </c>
      <c r="E12" s="2">
        <v>0.10972222222222222</v>
      </c>
      <c r="F12" s="2"/>
      <c r="G12" s="2"/>
      <c r="H12" s="2"/>
      <c r="I12" s="2"/>
    </row>
    <row r="13" spans="1:9">
      <c r="A13">
        <v>12</v>
      </c>
      <c r="B13" s="5" t="s">
        <v>33</v>
      </c>
      <c r="C13" s="5" t="s">
        <v>7</v>
      </c>
      <c r="D13" t="s">
        <v>8</v>
      </c>
      <c r="E13" s="5">
        <v>0.11597222222222221</v>
      </c>
      <c r="F13" s="5"/>
      <c r="G13" s="2"/>
      <c r="H13" s="2"/>
      <c r="I13" s="2"/>
    </row>
    <row r="14" spans="1:9">
      <c r="A14">
        <v>13</v>
      </c>
      <c r="B14" t="s">
        <v>34</v>
      </c>
      <c r="C14" t="s">
        <v>35</v>
      </c>
      <c r="D14" t="s">
        <v>36</v>
      </c>
      <c r="E14" s="2">
        <v>0.13472222222222222</v>
      </c>
      <c r="F14" s="2"/>
      <c r="G14" s="2"/>
      <c r="H14" s="2"/>
      <c r="I14" s="2"/>
    </row>
    <row r="15" spans="1:9">
      <c r="A15">
        <v>14</v>
      </c>
      <c r="B15" t="s">
        <v>37</v>
      </c>
      <c r="C15" t="s">
        <v>38</v>
      </c>
      <c r="D15" t="s">
        <v>8</v>
      </c>
      <c r="E15" s="2">
        <v>0.14027777777777778</v>
      </c>
      <c r="F15" s="2"/>
      <c r="G15" s="2"/>
      <c r="H15" s="2"/>
      <c r="I15" s="2"/>
    </row>
    <row r="16" spans="1:9">
      <c r="A16">
        <v>15</v>
      </c>
      <c r="B16" t="s">
        <v>39</v>
      </c>
      <c r="C16" t="s">
        <v>40</v>
      </c>
      <c r="D16" t="s">
        <v>41</v>
      </c>
      <c r="E16" s="2">
        <v>0.10902777777777778</v>
      </c>
      <c r="F16" s="2"/>
      <c r="G16" s="2"/>
      <c r="H16" s="2"/>
      <c r="I16" s="2"/>
    </row>
    <row r="17" spans="1:10">
      <c r="A17">
        <v>16</v>
      </c>
      <c r="B17" t="s">
        <v>42</v>
      </c>
      <c r="C17" t="s">
        <v>43</v>
      </c>
      <c r="D17" t="s">
        <v>8</v>
      </c>
      <c r="E17" s="2">
        <v>0.16180555555555556</v>
      </c>
      <c r="F17" s="2"/>
      <c r="G17" s="2"/>
      <c r="H17" s="2"/>
      <c r="I17" s="2"/>
    </row>
    <row r="18" spans="1:10">
      <c r="A18">
        <v>17</v>
      </c>
      <c r="B18" t="s">
        <v>44</v>
      </c>
      <c r="C18" t="s">
        <v>7</v>
      </c>
      <c r="D18" t="s">
        <v>8</v>
      </c>
      <c r="E18" s="2">
        <v>9.9999999999999992E-2</v>
      </c>
      <c r="F18" s="2"/>
      <c r="G18" s="2"/>
      <c r="H18" s="2"/>
      <c r="I18" s="2"/>
      <c r="J18" s="2"/>
    </row>
    <row r="19" spans="1:10">
      <c r="E19" s="2"/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Sheet1!kianalede1</vt:lpstr>
      <vt:lpstr>Sheet3!kianalede1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2021-03-14T11:33:14Z</dcterms:modified>
</cp:coreProperties>
</file>