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album_review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machhommy1" localSheetId="0">Sheet1!$A$1:$E$17</definedName>
    <definedName name="machhommy1" localSheetId="2">Sheet3!$A$1:$E$17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3" i="2" l="1"/>
  <c r="B33" i="2"/>
  <c r="J32" i="2"/>
  <c r="B32" i="2"/>
  <c r="J31" i="2"/>
  <c r="B31" i="2"/>
  <c r="J30" i="2"/>
  <c r="B30" i="2"/>
  <c r="J29" i="2"/>
  <c r="B29" i="2"/>
  <c r="J28" i="2"/>
  <c r="B28" i="2"/>
  <c r="J27" i="2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33" i="2" s="1"/>
  <c r="H2" i="2" a="1"/>
  <c r="F2" i="2"/>
  <c r="F30" i="2" s="1"/>
  <c r="F2" i="2" a="1"/>
  <c r="D2" i="2"/>
  <c r="D32" i="2" s="1"/>
  <c r="D2" i="2" a="1"/>
  <c r="H6" i="2" l="1"/>
  <c r="D8" i="2"/>
  <c r="H14" i="2"/>
  <c r="F19" i="2"/>
  <c r="D24" i="2"/>
  <c r="H30" i="2"/>
  <c r="D3" i="2"/>
  <c r="D13" i="2"/>
  <c r="H32" i="2"/>
  <c r="F3" i="2"/>
  <c r="F5" i="2"/>
  <c r="H8" i="2"/>
  <c r="D10" i="2"/>
  <c r="F13" i="2"/>
  <c r="H16" i="2"/>
  <c r="D18" i="2"/>
  <c r="F21" i="2"/>
  <c r="H24" i="2"/>
  <c r="D26" i="2"/>
  <c r="F29" i="2"/>
  <c r="H3" i="2"/>
  <c r="H5" i="2"/>
  <c r="D7" i="2"/>
  <c r="F10" i="2"/>
  <c r="H13" i="2"/>
  <c r="D15" i="2"/>
  <c r="F18" i="2"/>
  <c r="H21" i="2"/>
  <c r="D23" i="2"/>
  <c r="F26" i="2"/>
  <c r="H29" i="2"/>
  <c r="D31" i="2"/>
  <c r="F7" i="2"/>
  <c r="H10" i="2"/>
  <c r="D12" i="2"/>
  <c r="F15" i="2"/>
  <c r="H18" i="2"/>
  <c r="D20" i="2"/>
  <c r="F23" i="2"/>
  <c r="H26" i="2"/>
  <c r="D28" i="2"/>
  <c r="F31" i="2"/>
  <c r="D4" i="2"/>
  <c r="H7" i="2"/>
  <c r="D9" i="2"/>
  <c r="F12" i="2"/>
  <c r="H15" i="2"/>
  <c r="D17" i="2"/>
  <c r="F20" i="2"/>
  <c r="H23" i="2"/>
  <c r="D25" i="2"/>
  <c r="F28" i="2"/>
  <c r="H31" i="2"/>
  <c r="D33" i="2"/>
  <c r="F4" i="2"/>
  <c r="D6" i="2"/>
  <c r="F9" i="2"/>
  <c r="H12" i="2"/>
  <c r="D14" i="2"/>
  <c r="F17" i="2"/>
  <c r="H20" i="2"/>
  <c r="D22" i="2"/>
  <c r="F25" i="2"/>
  <c r="H28" i="2"/>
  <c r="D30" i="2"/>
  <c r="F33" i="2"/>
  <c r="F11" i="2"/>
  <c r="D16" i="2"/>
  <c r="H22" i="2"/>
  <c r="F27" i="2"/>
  <c r="D5" i="2"/>
  <c r="F8" i="2"/>
  <c r="H11" i="2"/>
  <c r="F16" i="2"/>
  <c r="H19" i="2"/>
  <c r="D21" i="2"/>
  <c r="F24" i="2"/>
  <c r="H27" i="2"/>
  <c r="D29" i="2"/>
  <c r="F32" i="2"/>
  <c r="H4" i="2"/>
  <c r="F6" i="2"/>
  <c r="H9" i="2"/>
  <c r="D11" i="2"/>
  <c r="F14" i="2"/>
  <c r="H17" i="2"/>
  <c r="D19" i="2"/>
  <c r="F22" i="2"/>
  <c r="H25" i="2"/>
  <c r="D27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machhommy1.htm" htmlTables="1">
      <tables count="1">
        <x v="5"/>
      </tables>
    </webPr>
  </connection>
  <connection id="2" name="接続1" type="4" refreshedVersion="6" background="1" saveData="1">
    <webPr sourceData="1" parsePre="1" consecutive="1" xl2000="1" url="https://bm.planetky.com/machhommy1.htm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<sst xmlns="http://schemas.openxmlformats.org/spreadsheetml/2006/main" count="262" uniqueCount="29">
  <si>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</si>
  <si>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</si>
  <si>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</si>
  <si>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</si>
  <si>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</si>
  <si>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</t>
  </si>
  <si>
    <t>Composer</t>
  </si>
  <si>
    <t>The 26th Letter</t>
  </si>
  <si>
    <t>Mach-Hommy</t>
  </si>
  <si>
    <t>No Blood No Sweat</t>
  </si>
  <si>
    <t>Folie Á Deux</t>
  </si>
  <si>
    <t>Mach-Hommy feat. Keisha Plum, Westside Gunn</t>
  </si>
  <si>
    <t>Makrel Jaxon</t>
  </si>
  <si>
    <t>The Stellar Ray Theory</t>
  </si>
  <si>
    <t>Marie</t>
  </si>
  <si>
    <t>Leta Yo (Skit)</t>
  </si>
  <si>
    <t>Kriminel</t>
  </si>
  <si>
    <t>Pen Rale</t>
  </si>
  <si>
    <t>Murder Czn</t>
  </si>
  <si>
    <t>Mach-Hommy feat. Westside Gunn</t>
  </si>
  <si>
    <t>Magnum Band</t>
  </si>
  <si>
    <t>Mach-Hommy feat. ThaGodFahim</t>
  </si>
  <si>
    <t>Rami</t>
  </si>
  <si>
    <t>Kreyol (Skit)</t>
  </si>
  <si>
    <t>Au Revoir</t>
  </si>
  <si>
    <t>Mach-Hommy feat. Melanie Charles</t>
  </si>
  <si>
    <t>Blockchain</t>
  </si>
  <si>
    <t>Ten Boxes / Sin Eater</t>
  </si>
  <si>
    <t xml:space="preserve"> 2:50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</si>
</sst>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chhommy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achhommy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1.44140625" customWidth="1"/>
    <col min="3" max="3" width="9.88671875" customWidth="1"/>
    <col min="4" max="4" width="4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D2" t="s">
        <v>8</v>
      </c>
      <c r="E2" s="2">
        <v>0.15208333333333332</v>
      </c>
      <c r="F2" s="2"/>
      <c r="G2" s="2"/>
      <c r="H2" s="2"/>
      <c r="I2" s="2"/>
    </row>
    <row r="3" spans="1:9">
      <c r="A3">
        <v>2</v>
      </c>
      <c r="B3" t="s">
        <v>9</v>
      </c>
      <c r="D3" t="s">
        <v>8</v>
      </c>
      <c r="E3" s="2">
        <v>7.9166666666666663E-2</v>
      </c>
      <c r="F3" s="2"/>
      <c r="G3" s="2"/>
      <c r="H3" s="2"/>
      <c r="I3" s="2"/>
    </row>
    <row r="4" spans="1:9">
      <c r="A4">
        <v>3</v>
      </c>
      <c r="B4" t="s">
        <v>10</v>
      </c>
      <c r="D4" t="s">
        <v>11</v>
      </c>
      <c r="E4" s="2">
        <v>0.1076388888888889</v>
      </c>
      <c r="F4" s="2"/>
      <c r="G4" s="2"/>
      <c r="H4" s="2"/>
      <c r="I4" s="2"/>
    </row>
    <row r="5" spans="1:9">
      <c r="A5">
        <v>4</v>
      </c>
      <c r="B5" t="s">
        <v>12</v>
      </c>
      <c r="D5" t="s">
        <v>8</v>
      </c>
      <c r="E5" s="2">
        <v>8.4027777777777771E-2</v>
      </c>
      <c r="F5" s="2"/>
      <c r="G5" s="2"/>
      <c r="H5" s="2"/>
      <c r="I5" s="2"/>
    </row>
    <row r="6" spans="1:9">
      <c r="A6">
        <v>5</v>
      </c>
      <c r="B6" s="2" t="s">
        <v>13</v>
      </c>
      <c r="C6" s="2"/>
      <c r="D6" t="s">
        <v>8</v>
      </c>
      <c r="E6" s="2">
        <v>0.13541666666666666</v>
      </c>
      <c r="F6" s="2"/>
      <c r="G6" s="2"/>
      <c r="H6" s="2"/>
      <c r="I6" s="2"/>
    </row>
    <row r="7" spans="1:9">
      <c r="A7">
        <v>6</v>
      </c>
      <c r="B7" t="s">
        <v>14</v>
      </c>
      <c r="D7" t="s">
        <v>8</v>
      </c>
      <c r="E7" s="2">
        <v>0.1173611111111111</v>
      </c>
      <c r="F7" s="2"/>
      <c r="G7" s="2"/>
      <c r="H7" s="2"/>
      <c r="I7" s="2"/>
    </row>
    <row r="8" spans="1:9">
      <c r="A8">
        <v>7</v>
      </c>
      <c r="B8" t="s">
        <v>15</v>
      </c>
      <c r="D8" t="s">
        <v>8</v>
      </c>
      <c r="E8" s="2">
        <v>2.361111111111111E-2</v>
      </c>
      <c r="F8" s="2"/>
      <c r="G8" s="2"/>
      <c r="H8" s="2"/>
      <c r="I8" s="2"/>
    </row>
    <row r="9" spans="1:9">
      <c r="A9">
        <v>8</v>
      </c>
      <c r="B9" t="s">
        <v>16</v>
      </c>
      <c r="D9" t="s">
        <v>8</v>
      </c>
      <c r="E9" s="2">
        <v>0.10833333333333334</v>
      </c>
      <c r="F9" s="2"/>
      <c r="G9" s="2"/>
      <c r="H9" s="2"/>
      <c r="I9" s="2"/>
    </row>
    <row r="10" spans="1:9">
      <c r="A10">
        <v>9</v>
      </c>
      <c r="B10" t="s">
        <v>17</v>
      </c>
      <c r="D10" t="s">
        <v>8</v>
      </c>
      <c r="E10" s="2">
        <v>7.013888888888889E-2</v>
      </c>
      <c r="F10" s="2"/>
      <c r="G10" s="2"/>
      <c r="H10" s="2"/>
      <c r="I10" s="2"/>
    </row>
    <row r="11" spans="1:9">
      <c r="A11">
        <v>10</v>
      </c>
      <c r="B11" t="s">
        <v>18</v>
      </c>
      <c r="D11" t="s">
        <v>19</v>
      </c>
      <c r="E11" s="2">
        <v>0.14444444444444446</v>
      </c>
      <c r="F11" s="2"/>
      <c r="G11" s="2"/>
      <c r="H11" s="2"/>
      <c r="I11" s="2"/>
    </row>
    <row r="12" spans="1:9">
      <c r="A12">
        <v>11</v>
      </c>
      <c r="B12" t="s">
        <v>20</v>
      </c>
      <c r="D12" t="s">
        <v>21</v>
      </c>
      <c r="E12" s="2">
        <v>0.11597222222222221</v>
      </c>
      <c r="F12" s="2"/>
      <c r="G12" s="2"/>
      <c r="H12" s="2"/>
      <c r="I12" s="2"/>
    </row>
    <row r="13" spans="1:9">
      <c r="A13">
        <v>12</v>
      </c>
      <c r="B13" s="5" t="s">
        <v>22</v>
      </c>
      <c r="C13" s="5"/>
      <c r="D13" t="s">
        <v>19</v>
      </c>
      <c r="E13" s="5">
        <v>0.10277777777777779</v>
      </c>
      <c r="F13" s="5"/>
      <c r="G13" s="2"/>
      <c r="H13" s="2"/>
      <c r="I13" s="2"/>
    </row>
    <row r="14" spans="1:9">
      <c r="A14">
        <v>13</v>
      </c>
      <c r="B14" t="s">
        <v>23</v>
      </c>
      <c r="D14" t="s">
        <v>8</v>
      </c>
      <c r="E14" s="2">
        <v>4.5833333333333337E-2</v>
      </c>
      <c r="F14" s="2"/>
      <c r="G14" s="2"/>
      <c r="H14" s="2"/>
      <c r="I14" s="2"/>
    </row>
    <row r="15" spans="1:9">
      <c r="A15">
        <v>14</v>
      </c>
      <c r="B15" t="s">
        <v>24</v>
      </c>
      <c r="D15" t="s">
        <v>25</v>
      </c>
      <c r="E15" s="2">
        <v>0.15833333333333333</v>
      </c>
      <c r="F15" s="2"/>
      <c r="G15" s="2"/>
      <c r="H15" s="2"/>
      <c r="I15" s="2"/>
    </row>
    <row r="16" spans="1:9">
      <c r="A16">
        <v>15</v>
      </c>
      <c r="B16" t="s">
        <v>26</v>
      </c>
      <c r="D16" t="s">
        <v>8</v>
      </c>
      <c r="E16" s="2">
        <v>7.4305555555555555E-2</v>
      </c>
      <c r="F16" s="2"/>
      <c r="G16" s="2"/>
      <c r="H16" s="2"/>
      <c r="I16" s="2"/>
    </row>
    <row r="17" spans="1:10">
      <c r="A17">
        <v>16</v>
      </c>
      <c r="B17" t="s">
        <v>27</v>
      </c>
      <c r="D17" t="s">
        <v>8</v>
      </c>
      <c r="E17" s="2" t="s">
        <v>28</v>
      </c>
      <c r="F17" s="2"/>
      <c r="G17" s="2"/>
      <c r="H17" s="2"/>
      <c r="I17" s="2"/>
    </row>
    <row r="18" spans="1:10">
      <c r="E18" s="2"/>
      <c r="F18" s="2"/>
      <c r="G18" s="2"/>
      <c r="H18" s="2"/>
      <c r="I18" s="2"/>
      <c r="J18" s="2"/>
    </row>
    <row r="19" spans="1:10">
      <c r="E19" s="2"/>
      <c r="F19" s="2"/>
      <c r="G19" s="2"/>
      <c r="H19" s="2"/>
      <c r="I19" s="2"/>
      <c r="J19" s="2"/>
    </row>
    <row r="20" spans="1:10">
      <c r="E20" s="2"/>
      <c r="F20" s="2"/>
      <c r="G20" s="2"/>
      <c r="I20" s="2"/>
      <c r="J20" s="2"/>
    </row>
    <row r="21" spans="1:10">
      <c r="E21" s="2"/>
      <c r="G21" s="2"/>
      <c r="I21" s="2"/>
      <c r="J21" s="2"/>
    </row>
    <row r="22" spans="1:10">
      <c r="E22" s="2"/>
      <c r="G22" s="2"/>
      <c r="I22" s="2"/>
      <c r="J22" s="2"/>
    </row>
    <row r="23" spans="1:10">
      <c r="E23" s="2"/>
      <c r="G23" s="2"/>
      <c r="I23" s="2"/>
      <c r="J23" s="2"/>
    </row>
    <row r="24" spans="1:10">
      <c r="E24" s="2"/>
      <c r="G24" s="2"/>
      <c r="I24" s="2"/>
      <c r="J24" s="2"/>
    </row>
    <row r="25" spans="1:10">
      <c r="E25" s="2"/>
      <c r="I25" s="2"/>
      <c r="J25" s="2"/>
    </row>
    <row r="26" spans="1:10">
      <c r="E26" s="2"/>
      <c r="I26" s="2"/>
      <c r="J26" s="2"/>
    </row>
    <row r="27" spans="1:10">
      <c r="E27" s="2"/>
      <c r="I27" s="2"/>
    </row>
    <row r="28" spans="1:10">
      <c r="I28" s="2"/>
    </row>
    <row r="29" spans="1:10">
      <c r="I29" s="2"/>
    </row>
    <row r="30" spans="1:10">
      <c r="I30" s="2"/>
    </row>
    <row r="31" spans="1:10">
      <c r="I31" s="2"/>
    </row>
    <row r="32" spans="1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tabSelected="1" workbookViewId="0">
      <selection activeCell="K20" sqref="A3:K20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22</v>
      </c>
      <c r="F2" s="1">
        <f t="array" ref="F2">MAX(LENB(Sheet1!C1:'Sheet1'!C30))</f>
        <v>8</v>
      </c>
      <c r="H2" s="1">
        <f t="array" ref="H2">MAX(LENB(Sheet1!D1:'Sheet1'!D30))</f>
        <v>43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</v>
      </c>
      <c r="E3" s="4" t="s">
        <v>0</v>
      </c>
      <c r="F3" t="str">
        <f>" "&amp;LEFTB("Composers"&amp;REPT(" ",$F$2-1),$F$2-1)</f>
        <v xml:space="preserve"> Compose</v>
      </c>
      <c r="G3" s="4" t="s">
        <v>0</v>
      </c>
      <c r="H3" t="str">
        <f>" "&amp;LEFTB("Performer"&amp;REPT(" ",$H$2),$H$2)</f>
        <v xml:space="preserve"> Performer  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 </v>
      </c>
      <c r="E4" s="4" t="s">
        <v>0</v>
      </c>
      <c r="F4" t="str">
        <f>" "&amp;REPT("-",$F$2)&amp;" "</f>
        <v xml:space="preserve"> -------- </v>
      </c>
      <c r="G4" s="4" t="s">
        <v>0</v>
      </c>
      <c r="H4" t="str">
        <f>" "&amp;REPT("-",$H$2)&amp;" "</f>
        <v xml:space="preserve"> -------------------------------------------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The 26th Letter       </v>
      </c>
      <c r="E5" s="4" t="s">
        <v>0</v>
      </c>
      <c r="F5" t="str">
        <f>" "&amp;LEFTB(Sheet1!C2&amp;REPT(" ",$F$2),$F$2)</f>
        <v xml:space="preserve">         </v>
      </c>
      <c r="G5" s="4" t="s">
        <v>0</v>
      </c>
      <c r="H5" t="str">
        <f>LEFTB(Sheet1!D2&amp;REPT(" ",$H$2),$H$2)</f>
        <v xml:space="preserve">Mach-Hommy                                 </v>
      </c>
      <c r="I5" s="4" t="s">
        <v>0</v>
      </c>
      <c r="J5" s="3" t="str">
        <f>TEXT(Sheet1!E2,"HH:MM")&amp;" "</f>
        <v xml:space="preserve">03:39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No Blood No Sweat     </v>
      </c>
      <c r="E6" s="4" t="s">
        <v>0</v>
      </c>
      <c r="F6" t="str">
        <f>" "&amp;LEFTB(Sheet1!C3&amp;REPT(" ",$F$2),$F$2)</f>
        <v xml:space="preserve">         </v>
      </c>
      <c r="G6" s="4" t="s">
        <v>0</v>
      </c>
      <c r="H6" t="str">
        <f>LEFTB(Sheet1!D3&amp;REPT(" ",$H$2),$H$2)</f>
        <v xml:space="preserve">Mach-Hommy                                 </v>
      </c>
      <c r="I6" s="4" t="s">
        <v>0</v>
      </c>
      <c r="J6" s="3" t="str">
        <f>TEXT(Sheet1!E3,"HH:MM")&amp;" "</f>
        <v xml:space="preserve">01:54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Folie Á Deux         </v>
      </c>
      <c r="E7" s="4" t="s">
        <v>0</v>
      </c>
      <c r="F7" t="str">
        <f>" "&amp;LEFTB(Sheet1!C4&amp;REPT(" ",$F$2),$F$2)</f>
        <v xml:space="preserve">         </v>
      </c>
      <c r="G7" s="4" t="s">
        <v>0</v>
      </c>
      <c r="H7" t="str">
        <f>LEFTB(Sheet1!D4&amp;REPT(" ",$H$2),$H$2)</f>
        <v>Mach-Hommy feat. Keisha Plum, Westside Gunn</v>
      </c>
      <c r="I7" s="4" t="s">
        <v>0</v>
      </c>
      <c r="J7" s="3" t="str">
        <f>TEXT(Sheet1!E4,"HH:MM")&amp;" "</f>
        <v xml:space="preserve">02:35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Makrel Jaxon          </v>
      </c>
      <c r="E8" s="4" t="s">
        <v>0</v>
      </c>
      <c r="F8" t="str">
        <f>" "&amp;LEFTB(Sheet1!C5&amp;REPT(" ",$F$2),$F$2)</f>
        <v xml:space="preserve">         </v>
      </c>
      <c r="G8" s="4" t="s">
        <v>0</v>
      </c>
      <c r="H8" t="str">
        <f>LEFTB(Sheet1!D5&amp;REPT(" ",$H$2),$H$2)</f>
        <v xml:space="preserve">Mach-Hommy                                 </v>
      </c>
      <c r="I8" s="4" t="s">
        <v>0</v>
      </c>
      <c r="J8" s="3" t="str">
        <f>TEXT(Sheet1!E5,"HH:MM")&amp;" "</f>
        <v xml:space="preserve">02:01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>The Stellar Ray Theory</v>
      </c>
      <c r="E9" s="4" t="s">
        <v>0</v>
      </c>
      <c r="F9" t="str">
        <f>" "&amp;LEFTB(Sheet1!C6&amp;REPT(" ",$F$2),$F$2)</f>
        <v xml:space="preserve">         </v>
      </c>
      <c r="G9" s="4" t="s">
        <v>0</v>
      </c>
      <c r="H9" t="str">
        <f>LEFTB(Sheet1!D6&amp;REPT(" ",$H$2),$H$2)</f>
        <v xml:space="preserve">Mach-Hommy                                 </v>
      </c>
      <c r="I9" s="4" t="s">
        <v>0</v>
      </c>
      <c r="J9" s="3" t="str">
        <f>TEXT(Sheet1!E6,"HH:MM")&amp;" "</f>
        <v xml:space="preserve">03:15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Marie                 </v>
      </c>
      <c r="E10" s="4" t="s">
        <v>0</v>
      </c>
      <c r="F10" t="str">
        <f>" "&amp;LEFTB(Sheet1!C7&amp;REPT(" ",$F$2),$F$2)</f>
        <v xml:space="preserve">         </v>
      </c>
      <c r="G10" s="4" t="s">
        <v>0</v>
      </c>
      <c r="H10" t="str">
        <f>LEFTB(Sheet1!D7&amp;REPT(" ",$H$2),$H$2)</f>
        <v xml:space="preserve">Mach-Hommy                                 </v>
      </c>
      <c r="I10" s="4" t="s">
        <v>0</v>
      </c>
      <c r="J10" s="3" t="str">
        <f>TEXT(Sheet1!E7,"HH:MM")&amp;" "</f>
        <v xml:space="preserve">02:49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Leta Yo (Skit)        </v>
      </c>
      <c r="E11" s="4" t="s">
        <v>0</v>
      </c>
      <c r="F11" t="str">
        <f>" "&amp;LEFTB(Sheet1!C8&amp;REPT(" ",$F$2),$F$2)</f>
        <v xml:space="preserve">         </v>
      </c>
      <c r="G11" s="4" t="s">
        <v>0</v>
      </c>
      <c r="H11" t="str">
        <f>LEFTB(Sheet1!D8&amp;REPT(" ",$H$2),$H$2)</f>
        <v xml:space="preserve">Mach-Hommy                                 </v>
      </c>
      <c r="I11" s="4" t="s">
        <v>0</v>
      </c>
      <c r="J11" s="3" t="str">
        <f>TEXT(Sheet1!E8,"HH:MM")&amp;" "</f>
        <v xml:space="preserve">00:34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Kriminel              </v>
      </c>
      <c r="E12" s="4" t="s">
        <v>0</v>
      </c>
      <c r="F12" t="str">
        <f>" "&amp;LEFTB(Sheet1!C9&amp;REPT(" ",$F$2),$F$2)</f>
        <v xml:space="preserve">         </v>
      </c>
      <c r="G12" s="4" t="s">
        <v>0</v>
      </c>
      <c r="H12" t="str">
        <f>LEFTB(Sheet1!D9&amp;REPT(" ",$H$2),$H$2)</f>
        <v xml:space="preserve">Mach-Hommy                                 </v>
      </c>
      <c r="I12" s="4" t="s">
        <v>0</v>
      </c>
      <c r="J12" s="3" t="str">
        <f>TEXT(Sheet1!E9,"HH:MM")&amp;" "</f>
        <v xml:space="preserve">02:36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Pen Rale              </v>
      </c>
      <c r="E13" s="4" t="s">
        <v>0</v>
      </c>
      <c r="F13" t="str">
        <f>" "&amp;LEFTB(Sheet1!C10&amp;REPT(" ",$F$2),$F$2)</f>
        <v xml:space="preserve">         </v>
      </c>
      <c r="G13" s="4" t="s">
        <v>0</v>
      </c>
      <c r="H13" t="str">
        <f>LEFTB(Sheet1!D10&amp;REPT(" ",$H$2),$H$2)</f>
        <v xml:space="preserve">Mach-Hommy                                 </v>
      </c>
      <c r="I13" s="4" t="s">
        <v>0</v>
      </c>
      <c r="J13" s="3" t="str">
        <f>TEXT(Sheet1!E10,"HH:MM")&amp;" "</f>
        <v xml:space="preserve">01:41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Murder Czn            </v>
      </c>
      <c r="E14" s="4" t="s">
        <v>0</v>
      </c>
      <c r="F14" t="str">
        <f>" "&amp;LEFTB(Sheet1!C11&amp;REPT(" ",$F$2),$F$2)</f>
        <v xml:space="preserve">         </v>
      </c>
      <c r="G14" s="4" t="s">
        <v>0</v>
      </c>
      <c r="H14" t="str">
        <f>LEFTB(Sheet1!D11&amp;REPT(" ",$H$2),$H$2)</f>
        <v xml:space="preserve">Mach-Hommy feat. Westside Gunn             </v>
      </c>
      <c r="I14" s="4" t="s">
        <v>0</v>
      </c>
      <c r="J14" s="3" t="str">
        <f>TEXT(Sheet1!E11,"HH:MM")&amp;" "</f>
        <v xml:space="preserve">03:28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Magnum Band           </v>
      </c>
      <c r="E15" s="4" t="s">
        <v>0</v>
      </c>
      <c r="F15" t="str">
        <f>" "&amp;LEFTB(Sheet1!C12&amp;REPT(" ",$F$2),$F$2)</f>
        <v xml:space="preserve">         </v>
      </c>
      <c r="G15" s="4" t="s">
        <v>0</v>
      </c>
      <c r="H15" t="str">
        <f>LEFTB(Sheet1!D12&amp;REPT(" ",$H$2),$H$2)</f>
        <v xml:space="preserve">Mach-Hommy feat. ThaGodFahim               </v>
      </c>
      <c r="I15" s="4" t="s">
        <v>0</v>
      </c>
      <c r="J15" s="3" t="str">
        <f>TEXT(Sheet1!E12,"HH:MM")&amp;" "</f>
        <v xml:space="preserve">02:47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Rami                  </v>
      </c>
      <c r="E16" s="4" t="s">
        <v>0</v>
      </c>
      <c r="F16" t="str">
        <f>" "&amp;LEFTB(Sheet1!C13&amp;REPT(" ",$F$2),$F$2)</f>
        <v xml:space="preserve">         </v>
      </c>
      <c r="G16" s="4" t="s">
        <v>0</v>
      </c>
      <c r="H16" t="str">
        <f>LEFTB(Sheet1!D13&amp;REPT(" ",$H$2),$H$2)</f>
        <v xml:space="preserve">Mach-Hommy feat. Westside Gunn             </v>
      </c>
      <c r="I16" s="4" t="s">
        <v>0</v>
      </c>
      <c r="J16" s="3" t="str">
        <f>TEXT(Sheet1!E13,"HH:MM")&amp;" "</f>
        <v xml:space="preserve">02:28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Kreyol (Skit)         </v>
      </c>
      <c r="E17" s="4" t="s">
        <v>0</v>
      </c>
      <c r="F17" t="str">
        <f>" "&amp;LEFTB(Sheet1!C14&amp;REPT(" ",$F$2),$F$2)</f>
        <v xml:space="preserve">         </v>
      </c>
      <c r="G17" s="4" t="s">
        <v>0</v>
      </c>
      <c r="H17" t="str">
        <f>LEFTB(Sheet1!D14&amp;REPT(" ",$H$2),$H$2)</f>
        <v xml:space="preserve">Mach-Hommy                                 </v>
      </c>
      <c r="I17" s="4" t="s">
        <v>0</v>
      </c>
      <c r="J17" s="3" t="str">
        <f>TEXT(Sheet1!E14,"HH:MM")&amp;" "</f>
        <v xml:space="preserve">01:06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Au Revoir             </v>
      </c>
      <c r="E18" s="4" t="s">
        <v>0</v>
      </c>
      <c r="F18" t="str">
        <f>" "&amp;LEFTB(Sheet1!C15&amp;REPT(" ",$F$2),$F$2)</f>
        <v xml:space="preserve">         </v>
      </c>
      <c r="G18" s="4" t="s">
        <v>0</v>
      </c>
      <c r="H18" t="str">
        <f>LEFTB(Sheet1!D15&amp;REPT(" ",$H$2),$H$2)</f>
        <v xml:space="preserve">Mach-Hommy feat. Melanie Charles           </v>
      </c>
      <c r="I18" s="4" t="s">
        <v>0</v>
      </c>
      <c r="J18" s="3" t="str">
        <f>TEXT(Sheet1!E15,"HH:MM")&amp;" "</f>
        <v xml:space="preserve">03:48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Blockchain            </v>
      </c>
      <c r="E19" s="4" t="s">
        <v>0</v>
      </c>
      <c r="F19" t="str">
        <f>" "&amp;LEFTB(Sheet1!C16&amp;REPT(" ",$F$2),$F$2)</f>
        <v xml:space="preserve">         </v>
      </c>
      <c r="G19" s="4" t="s">
        <v>0</v>
      </c>
      <c r="H19" t="str">
        <f>LEFTB(Sheet1!D16&amp;REPT(" ",$H$2),$H$2)</f>
        <v xml:space="preserve">Mach-Hommy                                 </v>
      </c>
      <c r="I19" s="4" t="s">
        <v>0</v>
      </c>
      <c r="J19" s="3" t="str">
        <f>TEXT(Sheet1!E16,"HH:MM")&amp;" "</f>
        <v xml:space="preserve">01:47 </v>
      </c>
      <c r="K19" s="4" t="s">
        <v>0</v>
      </c>
    </row>
    <row r="20" spans="1:11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Ten Boxes / Sin Eater </v>
      </c>
      <c r="E20" s="4" t="s">
        <v>0</v>
      </c>
      <c r="F20" t="str">
        <f>" "&amp;LEFTB(Sheet1!C17&amp;REPT(" ",$F$2),$F$2)</f>
        <v xml:space="preserve">         </v>
      </c>
      <c r="G20" s="4" t="s">
        <v>0</v>
      </c>
      <c r="H20" t="str">
        <f>LEFTB(Sheet1!D17&amp;REPT(" ",$H$2),$H$2)</f>
        <v xml:space="preserve">Mach-Hommy                                 </v>
      </c>
      <c r="I20" s="4" t="s">
        <v>0</v>
      </c>
      <c r="J20" s="3" t="str">
        <f>TEXT(Sheet1!E17,"HH:MM")&amp;" "</f>
        <v xml:space="preserve"> 2:50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</v>
      </c>
      <c r="E21" s="4" t="s">
        <v>0</v>
      </c>
      <c r="F21" t="str">
        <f>" "&amp;LEFTB(Sheet1!C18&amp;REPT(" ",$F$2),$F$2)</f>
        <v xml:space="preserve">         </v>
      </c>
      <c r="G21" s="4" t="s">
        <v>0</v>
      </c>
      <c r="H21" t="str">
        <f>LEFTB(Sheet1!D18&amp;REPT(" ",$H$2),$H$2)</f>
        <v xml:space="preserve">     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</v>
      </c>
      <c r="E22" s="4" t="s">
        <v>0</v>
      </c>
      <c r="F22" t="str">
        <f>" "&amp;LEFTB(Sheet1!C19&amp;REPT(" ",$F$2),$F$2)</f>
        <v xml:space="preserve">         </v>
      </c>
      <c r="G22" s="4" t="s">
        <v>0</v>
      </c>
      <c r="H22" t="str">
        <f>LEFTB(Sheet1!D19&amp;REPT(" ",$H$2),$H$2)</f>
        <v xml:space="preserve">    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</v>
      </c>
      <c r="E23" s="4" t="s">
        <v>0</v>
      </c>
      <c r="F23" t="str">
        <f>" "&amp;LEFTB(Sheet1!C20&amp;REPT(" ",$F$2),$F$2)</f>
        <v xml:space="preserve">         </v>
      </c>
      <c r="G23" s="4" t="s">
        <v>0</v>
      </c>
      <c r="H23" t="str">
        <f>LEFTB(Sheet1!D20&amp;REPT(" ",$H$2),$H$2)</f>
        <v xml:space="preserve">    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</v>
      </c>
      <c r="E24" s="4" t="s">
        <v>0</v>
      </c>
      <c r="F24" t="str">
        <f>" "&amp;LEFTB(Sheet1!C21&amp;REPT(" ",$F$2),$F$2)</f>
        <v xml:space="preserve">         </v>
      </c>
      <c r="G24" s="4" t="s">
        <v>0</v>
      </c>
      <c r="H24" t="str">
        <f>LEFTB(Sheet1!D21&amp;REPT(" ",$H$2),$H$2)</f>
        <v xml:space="preserve">    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</v>
      </c>
      <c r="E25" s="4" t="s">
        <v>0</v>
      </c>
      <c r="F25" t="str">
        <f>" "&amp;LEFTB(Sheet1!C22&amp;REPT(" ",$F$2),$F$2)</f>
        <v xml:space="preserve">         </v>
      </c>
      <c r="G25" s="4" t="s">
        <v>0</v>
      </c>
      <c r="H25" t="str">
        <f>LEFTB(Sheet1!D22&amp;REPT(" ",$H$2),$H$2)</f>
        <v xml:space="preserve">    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 </v>
      </c>
      <c r="E26" s="4" t="s">
        <v>0</v>
      </c>
      <c r="F26" t="str">
        <f>" "&amp;LEFTB(Sheet1!C23&amp;REPT(" ",$F$2),$F$2)</f>
        <v xml:space="preserve">         </v>
      </c>
      <c r="G26" s="4" t="s">
        <v>0</v>
      </c>
      <c r="H26" t="str">
        <f>LEFTB(Sheet1!D23&amp;REPT(" ",$H$2),$H$2)</f>
        <v xml:space="preserve">          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 </v>
      </c>
      <c r="E27" s="4" t="s">
        <v>0</v>
      </c>
      <c r="F27" t="str">
        <f>" "&amp;LEFTB(Sheet1!C24&amp;REPT(" ",$F$2),$F$2)</f>
        <v xml:space="preserve">         </v>
      </c>
      <c r="G27" s="4" t="s">
        <v>0</v>
      </c>
      <c r="H27" t="str">
        <f>LEFTB(Sheet1!D24&amp;REPT(" ",$H$2),$H$2)</f>
        <v xml:space="preserve">          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  <row r="28" spans="1:11">
      <c r="A28" t="s">
        <v>0</v>
      </c>
      <c r="B28">
        <f>Sheet1!A25</f>
        <v>0</v>
      </c>
      <c r="C28" s="4" t="s">
        <v>0</v>
      </c>
      <c r="D28" t="str">
        <f>LEFTB(Sheet1!B25&amp;REPT(" ",$D$2),$D$2)</f>
        <v xml:space="preserve">                      </v>
      </c>
      <c r="E28" s="4" t="s">
        <v>0</v>
      </c>
      <c r="F28" t="str">
        <f>" "&amp;LEFTB(Sheet1!C25&amp;REPT(" ",$F$2),$F$2)</f>
        <v xml:space="preserve">         </v>
      </c>
      <c r="G28" s="4" t="s">
        <v>0</v>
      </c>
      <c r="H28" t="str">
        <f>LEFTB(Sheet1!D25&amp;REPT(" ",$H$2),$H$2)</f>
        <v xml:space="preserve">                                           </v>
      </c>
      <c r="I28" s="4" t="s">
        <v>0</v>
      </c>
      <c r="J28" s="3" t="str">
        <f>TEXT(Sheet1!E25,"HH:MM")&amp;" "</f>
        <v xml:space="preserve">00:00 </v>
      </c>
      <c r="K28" s="4" t="s">
        <v>0</v>
      </c>
    </row>
    <row r="29" spans="1:11">
      <c r="A29" t="s">
        <v>0</v>
      </c>
      <c r="B29">
        <f>Sheet1!A26</f>
        <v>0</v>
      </c>
      <c r="C29" s="4" t="s">
        <v>0</v>
      </c>
      <c r="D29" t="str">
        <f>LEFTB(Sheet1!B26&amp;REPT(" ",$D$2),$D$2)</f>
        <v xml:space="preserve">                      </v>
      </c>
      <c r="E29" s="4" t="s">
        <v>0</v>
      </c>
      <c r="F29" t="str">
        <f>" "&amp;LEFTB(Sheet1!C26&amp;REPT(" ",$F$2),$F$2)</f>
        <v xml:space="preserve">         </v>
      </c>
      <c r="G29" s="4" t="s">
        <v>0</v>
      </c>
      <c r="H29" t="str">
        <f>LEFTB(Sheet1!D26&amp;REPT(" ",$H$2),$H$2)</f>
        <v xml:space="preserve">                                           </v>
      </c>
      <c r="I29" s="4" t="s">
        <v>0</v>
      </c>
      <c r="J29" s="3" t="str">
        <f>TEXT(Sheet1!E26,"HH:MM")&amp;" "</f>
        <v xml:space="preserve">00:00 </v>
      </c>
      <c r="K29" s="4" t="s">
        <v>0</v>
      </c>
    </row>
    <row r="30" spans="1:11">
      <c r="A30" t="s">
        <v>0</v>
      </c>
      <c r="B30">
        <f>Sheet1!A27</f>
        <v>0</v>
      </c>
      <c r="C30" s="4" t="s">
        <v>0</v>
      </c>
      <c r="D30" t="str">
        <f>LEFTB(Sheet1!B27&amp;REPT(" ",$D$2),$D$2)</f>
        <v xml:space="preserve">                      </v>
      </c>
      <c r="E30" s="4" t="s">
        <v>0</v>
      </c>
      <c r="F30" t="str">
        <f>" "&amp;LEFTB(Sheet1!C27&amp;REPT(" ",$F$2),$F$2)</f>
        <v xml:space="preserve">         </v>
      </c>
      <c r="G30" s="4" t="s">
        <v>0</v>
      </c>
      <c r="H30" t="str">
        <f>LEFTB(Sheet1!D27&amp;REPT(" ",$H$2),$H$2)</f>
        <v xml:space="preserve">                                           </v>
      </c>
      <c r="I30" s="4" t="s">
        <v>0</v>
      </c>
      <c r="J30" s="3" t="str">
        <f>TEXT(Sheet1!E27,"HH:MM")&amp;" "</f>
        <v xml:space="preserve">00:00 </v>
      </c>
      <c r="K30" s="4" t="s">
        <v>0</v>
      </c>
    </row>
    <row r="31" spans="1:11">
      <c r="A31" t="s">
        <v>0</v>
      </c>
      <c r="B31">
        <f>Sheet1!A28</f>
        <v>0</v>
      </c>
      <c r="C31" s="4" t="s">
        <v>0</v>
      </c>
      <c r="D31" t="str">
        <f>LEFTB(Sheet1!B28&amp;REPT(" ",$D$2),$D$2)</f>
        <v xml:space="preserve">                      </v>
      </c>
      <c r="E31" s="4" t="s">
        <v>0</v>
      </c>
      <c r="F31" t="str">
        <f>" "&amp;LEFTB(Sheet1!C28&amp;REPT(" ",$F$2),$F$2)</f>
        <v xml:space="preserve">         </v>
      </c>
      <c r="G31" s="4" t="s">
        <v>0</v>
      </c>
      <c r="H31" t="str">
        <f>LEFTB(Sheet1!D28&amp;REPT(" ",$H$2),$H$2)</f>
        <v xml:space="preserve">                                           </v>
      </c>
      <c r="I31" s="4" t="s">
        <v>0</v>
      </c>
      <c r="J31" s="3" t="str">
        <f>TEXT(Sheet1!E28,"HH:MM")&amp;" "</f>
        <v xml:space="preserve">00:00 </v>
      </c>
      <c r="K31" s="4" t="s">
        <v>0</v>
      </c>
    </row>
    <row r="32" spans="1:11">
      <c r="A32" t="s">
        <v>0</v>
      </c>
      <c r="B32">
        <f>Sheet1!A29</f>
        <v>0</v>
      </c>
      <c r="C32" s="4" t="s">
        <v>0</v>
      </c>
      <c r="D32" t="str">
        <f>LEFTB(Sheet1!B29&amp;REPT(" ",$D$2),$D$2)</f>
        <v xml:space="preserve">                      </v>
      </c>
      <c r="E32" s="4" t="s">
        <v>0</v>
      </c>
      <c r="F32" t="str">
        <f>" "&amp;LEFTB(Sheet1!C29&amp;REPT(" ",$F$2),$F$2)</f>
        <v xml:space="preserve">         </v>
      </c>
      <c r="G32" s="4" t="s">
        <v>0</v>
      </c>
      <c r="H32" t="str">
        <f>LEFTB(Sheet1!D29&amp;REPT(" ",$H$2),$H$2)</f>
        <v xml:space="preserve">                                           </v>
      </c>
      <c r="I32" s="4" t="s">
        <v>0</v>
      </c>
      <c r="J32" s="3" t="str">
        <f>TEXT(Sheet1!E29,"HH:MM")&amp;" "</f>
        <v xml:space="preserve">00:00 </v>
      </c>
      <c r="K32" s="4" t="s">
        <v>0</v>
      </c>
    </row>
    <row r="33" spans="1:11">
      <c r="A33" t="s">
        <v>0</v>
      </c>
      <c r="B33">
        <f>Sheet1!A30</f>
        <v>0</v>
      </c>
      <c r="C33" s="4" t="s">
        <v>0</v>
      </c>
      <c r="D33" t="str">
        <f>LEFTB(Sheet1!B30&amp;REPT(" ",$D$2),$D$2)</f>
        <v xml:space="preserve">                      </v>
      </c>
      <c r="E33" s="4" t="s">
        <v>0</v>
      </c>
      <c r="F33" t="str">
        <f>" "&amp;LEFTB(Sheet1!C30&amp;REPT(" ",$F$2),$F$2)</f>
        <v xml:space="preserve">         </v>
      </c>
      <c r="G33" s="4" t="s">
        <v>0</v>
      </c>
      <c r="H33" t="str">
        <f>LEFTB(Sheet1!D30&amp;REPT(" ",$H$2),$H$2)</f>
        <v xml:space="preserve">                                           </v>
      </c>
      <c r="I33" s="4" t="s">
        <v>0</v>
      </c>
      <c r="J33" s="3" t="str">
        <f>TEXT(Sheet1!E30,"HH:MM")&amp;" "</f>
        <v xml:space="preserve">00:00 </v>
      </c>
      <c r="K33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1.44140625" customWidth="1"/>
    <col min="3" max="3" width="9.88671875" customWidth="1"/>
    <col min="4" max="4" width="4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D2" t="s">
        <v>8</v>
      </c>
      <c r="E2" s="2">
        <v>0.15208333333333332</v>
      </c>
      <c r="F2" s="2"/>
      <c r="G2" s="2"/>
      <c r="H2" s="2"/>
      <c r="I2" s="2"/>
    </row>
    <row r="3" spans="1:9">
      <c r="A3">
        <v>2</v>
      </c>
      <c r="B3" t="s">
        <v>9</v>
      </c>
      <c r="D3" t="s">
        <v>8</v>
      </c>
      <c r="E3" s="2">
        <v>7.9166666666666663E-2</v>
      </c>
      <c r="F3" s="2"/>
      <c r="G3" s="2"/>
      <c r="H3" s="2"/>
      <c r="I3" s="2"/>
    </row>
    <row r="4" spans="1:9">
      <c r="A4">
        <v>3</v>
      </c>
      <c r="B4" t="s">
        <v>10</v>
      </c>
      <c r="D4" t="s">
        <v>11</v>
      </c>
      <c r="E4" s="2">
        <v>0.1076388888888889</v>
      </c>
      <c r="F4" s="2"/>
      <c r="G4" s="2"/>
      <c r="H4" s="2"/>
      <c r="I4" s="2"/>
    </row>
    <row r="5" spans="1:9">
      <c r="A5">
        <v>4</v>
      </c>
      <c r="B5" t="s">
        <v>12</v>
      </c>
      <c r="D5" t="s">
        <v>8</v>
      </c>
      <c r="E5" s="2">
        <v>8.4027777777777771E-2</v>
      </c>
      <c r="F5" s="2"/>
      <c r="G5" s="2"/>
      <c r="H5" s="2"/>
      <c r="I5" s="2"/>
    </row>
    <row r="6" spans="1:9">
      <c r="A6">
        <v>5</v>
      </c>
      <c r="B6" s="2" t="s">
        <v>13</v>
      </c>
      <c r="C6" s="2"/>
      <c r="D6" t="s">
        <v>8</v>
      </c>
      <c r="E6" s="2">
        <v>0.13541666666666666</v>
      </c>
      <c r="F6" s="2"/>
      <c r="G6" s="2"/>
      <c r="H6" s="2"/>
      <c r="I6" s="2"/>
    </row>
    <row r="7" spans="1:9">
      <c r="A7">
        <v>6</v>
      </c>
      <c r="B7" t="s">
        <v>14</v>
      </c>
      <c r="D7" t="s">
        <v>8</v>
      </c>
      <c r="E7" s="2">
        <v>0.1173611111111111</v>
      </c>
      <c r="F7" s="2"/>
      <c r="G7" s="2"/>
      <c r="H7" s="2"/>
      <c r="I7" s="2"/>
    </row>
    <row r="8" spans="1:9">
      <c r="A8">
        <v>7</v>
      </c>
      <c r="B8" t="s">
        <v>15</v>
      </c>
      <c r="D8" t="s">
        <v>8</v>
      </c>
      <c r="E8" s="2">
        <v>2.361111111111111E-2</v>
      </c>
      <c r="F8" s="2"/>
      <c r="G8" s="2"/>
      <c r="H8" s="2"/>
      <c r="I8" s="2"/>
    </row>
    <row r="9" spans="1:9">
      <c r="A9">
        <v>8</v>
      </c>
      <c r="B9" t="s">
        <v>16</v>
      </c>
      <c r="D9" t="s">
        <v>8</v>
      </c>
      <c r="E9" s="2">
        <v>0.10833333333333334</v>
      </c>
      <c r="F9" s="2"/>
      <c r="G9" s="2"/>
      <c r="H9" s="2"/>
      <c r="I9" s="2"/>
    </row>
    <row r="10" spans="1:9">
      <c r="A10">
        <v>9</v>
      </c>
      <c r="B10" t="s">
        <v>17</v>
      </c>
      <c r="D10" t="s">
        <v>8</v>
      </c>
      <c r="E10" s="2">
        <v>7.013888888888889E-2</v>
      </c>
      <c r="F10" s="2"/>
      <c r="G10" s="2"/>
      <c r="H10" s="2"/>
      <c r="I10" s="2"/>
    </row>
    <row r="11" spans="1:9">
      <c r="A11">
        <v>10</v>
      </c>
      <c r="B11" t="s">
        <v>18</v>
      </c>
      <c r="D11" t="s">
        <v>19</v>
      </c>
      <c r="E11" s="2">
        <v>0.14444444444444446</v>
      </c>
      <c r="F11" s="2"/>
      <c r="G11" s="2"/>
      <c r="H11" s="2"/>
      <c r="I11" s="2"/>
    </row>
    <row r="12" spans="1:9">
      <c r="A12">
        <v>11</v>
      </c>
      <c r="B12" t="s">
        <v>20</v>
      </c>
      <c r="D12" t="s">
        <v>21</v>
      </c>
      <c r="E12" s="2">
        <v>0.11597222222222221</v>
      </c>
      <c r="F12" s="2"/>
      <c r="G12" s="2"/>
      <c r="H12" s="2"/>
      <c r="I12" s="2"/>
    </row>
    <row r="13" spans="1:9">
      <c r="A13">
        <v>12</v>
      </c>
      <c r="B13" s="5" t="s">
        <v>22</v>
      </c>
      <c r="C13" s="5"/>
      <c r="D13" t="s">
        <v>19</v>
      </c>
      <c r="E13" s="5">
        <v>0.10277777777777779</v>
      </c>
      <c r="F13" s="5"/>
      <c r="G13" s="2"/>
      <c r="H13" s="2"/>
      <c r="I13" s="2"/>
    </row>
    <row r="14" spans="1:9">
      <c r="A14">
        <v>13</v>
      </c>
      <c r="B14" t="s">
        <v>23</v>
      </c>
      <c r="D14" t="s">
        <v>8</v>
      </c>
      <c r="E14" s="2">
        <v>4.5833333333333337E-2</v>
      </c>
      <c r="F14" s="2"/>
      <c r="G14" s="2"/>
      <c r="H14" s="2"/>
      <c r="I14" s="2"/>
    </row>
    <row r="15" spans="1:9">
      <c r="A15">
        <v>14</v>
      </c>
      <c r="B15" t="s">
        <v>24</v>
      </c>
      <c r="D15" t="s">
        <v>25</v>
      </c>
      <c r="E15" s="2">
        <v>0.15833333333333333</v>
      </c>
      <c r="F15" s="2"/>
      <c r="G15" s="2"/>
      <c r="H15" s="2"/>
      <c r="I15" s="2"/>
    </row>
    <row r="16" spans="1:9">
      <c r="A16">
        <v>15</v>
      </c>
      <c r="B16" t="s">
        <v>26</v>
      </c>
      <c r="D16" t="s">
        <v>8</v>
      </c>
      <c r="E16" s="2">
        <v>7.4305555555555555E-2</v>
      </c>
      <c r="F16" s="2"/>
      <c r="G16" s="2"/>
      <c r="H16" s="2"/>
      <c r="I16" s="2"/>
    </row>
    <row r="17" spans="1:10">
      <c r="A17">
        <v>16</v>
      </c>
      <c r="B17" t="s">
        <v>27</v>
      </c>
      <c r="D17" t="s">
        <v>8</v>
      </c>
      <c r="E17" s="2" t="s">
        <v>28</v>
      </c>
      <c r="F17" s="2"/>
      <c r="G17" s="2"/>
      <c r="H17" s="2"/>
      <c r="I17" s="2"/>
    </row>
    <row r="18" spans="1:10">
      <c r="E18" s="2"/>
      <c r="F18" s="2"/>
      <c r="G18" s="2"/>
      <c r="H18" s="2"/>
      <c r="I18" s="2"/>
      <c r="J18" s="2"/>
    </row>
    <row r="19" spans="1:10">
      <c r="E19" s="2"/>
      <c r="F19" s="2"/>
      <c r="G19" s="2"/>
      <c r="H19" s="2"/>
      <c r="I19" s="2"/>
      <c r="J19" s="2"/>
    </row>
    <row r="20" spans="1:10">
      <c r="E20" s="2"/>
      <c r="F20" s="2"/>
      <c r="G20" s="2"/>
      <c r="I20" s="2"/>
      <c r="J20" s="2"/>
    </row>
    <row r="21" spans="1:10">
      <c r="E21" s="2"/>
      <c r="G21" s="2"/>
      <c r="I21" s="2"/>
      <c r="J21" s="2"/>
    </row>
    <row r="22" spans="1:10">
      <c r="E22" s="2"/>
      <c r="G22" s="2"/>
      <c r="I22" s="2"/>
      <c r="J22" s="2"/>
    </row>
    <row r="23" spans="1:10">
      <c r="E23" s="2"/>
      <c r="G23" s="2"/>
      <c r="I23" s="2"/>
      <c r="J23" s="2"/>
    </row>
    <row r="24" spans="1:10">
      <c r="E24" s="2"/>
      <c r="G24" s="2"/>
      <c r="I24" s="2"/>
      <c r="J24" s="2"/>
    </row>
    <row r="25" spans="1:10">
      <c r="E25" s="2"/>
      <c r="I25" s="2"/>
      <c r="J25" s="2"/>
    </row>
    <row r="26" spans="1:10">
      <c r="E26" s="2"/>
      <c r="I26" s="2"/>
      <c r="J26" s="2"/>
    </row>
    <row r="27" spans="1:10">
      <c r="E27" s="2"/>
      <c r="I27" s="2"/>
    </row>
    <row r="28" spans="1:10">
      <c r="I28" s="2"/>
    </row>
    <row r="29" spans="1:10">
      <c r="I29" s="2"/>
    </row>
    <row r="30" spans="1:10">
      <c r="I30" s="2"/>
    </row>
    <row r="31" spans="1:10">
      <c r="I31" s="2"/>
    </row>
    <row r="32" spans="1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Sheet1!machhommy1</vt:lpstr>
      <vt:lpstr>Sheet3!machhommy1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2022-01-23T07:15:28Z</dcterms:modified>
</cp:coreProperties>
</file>