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dvsn1" localSheetId="0">Sheet1!$A$1:$E$17</definedName>
    <definedName name="dvsn1" localSheetId="2">Sheet3!$A$1:$E$17</definedName>
    <definedName name="liannelahavas1" localSheetId="0">Sheet1!$A$1:$E$12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dvsn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liannelahavas1.htm" htmlTables="1">
      <tables count="1">
        <x v="4"/>
      </tables>
    </webPr>
  </connection>
  <connection id="3" name="接続2" type="4" refreshedVersion="6" background="1" saveData="1">
    <webPr sourceData="1" parsePre="1" consecutive="1" xl2000="1" url="https://bm.planetky.com/dvsn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<sst xmlns="http://schemas.openxmlformats.org/spreadsheetml/2006/main" count="254" uniqueCount="47">
  <si>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</si>
  <si>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</si>
  <si>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</si>
  <si>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</si>
  <si>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</si>
  <si>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</si>
  <si>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No Good</t>
  </si>
  <si>
    <t>Jandre Amos / Daniel Daley / James Fauntleroy / Paul Jefferies / Peter Jefferies / Jordon Manswell</t>
  </si>
  <si>
    <t>dvsn</t>
  </si>
  <si>
    <t>Friends</t>
  </si>
  <si>
    <t>Jahron Brathwaite / Noel Cadastre / Daniel Daley / Graham / James Harris III / Paul Jefferies / Peter Jefferies / Terry Lewis / Noah Shebib</t>
  </si>
  <si>
    <t>dvsn feat. PARTYNEXTDOOR</t>
  </si>
  <si>
    <t>Still Pray for You</t>
  </si>
  <si>
    <t>Joe Bedell / Daniel Daley / Rahiem Hurlock / Paul Jefferies / Peter Jefferies / Jim Reeves</t>
  </si>
  <si>
    <t>Courtside</t>
  </si>
  <si>
    <t>Jeff Crake / Daniel Daley / Paul Jefferies / Peter Jefferies / James Vincent McMorrow / Jim Reeves / Jessie Reyez</t>
  </si>
  <si>
    <t>dvsn feat. Jessie Reyez</t>
  </si>
  <si>
    <t>Miss Me?</t>
  </si>
  <si>
    <t>Daniel Daley / James Fauntleroy / Paul Jefferies / Steven Vidal</t>
  </si>
  <si>
    <t>No Cryin</t>
  </si>
  <si>
    <t>Bryan-Michael Cox / Daniel Daley / Paul Jeffries / Shontell Moore / Kandise Nathan / Keyona Reed / Nayvadius Wilburn</t>
  </si>
  <si>
    <t>dvsn feat. Future</t>
  </si>
  <si>
    <t>Dangerous City</t>
  </si>
  <si>
    <t>Noah Beresin / Daniel Daley / Tyrone Griffin / Robin Hannibal / Paul Jefferies / Mark Myrie</t>
  </si>
  <si>
    <t>dvsn feat: Ty Dolla $ign, Buju Banton</t>
  </si>
  <si>
    <t>So What</t>
  </si>
  <si>
    <t>Daniel Daley / Rahiem Hurlock / Paul Jefferies / Peter Jefferies / Ritter / Sutherland</t>
  </si>
  <si>
    <t>dvsn feat. Popcaan</t>
  </si>
  <si>
    <t>Outlandish</t>
  </si>
  <si>
    <t>Tyler Bryant / Daniel Daley / Paul Jefferies / Peter Jefferies</t>
  </si>
  <si>
    <t>Keep It Going</t>
  </si>
  <si>
    <t>Daniel Daley / Paul Jefferies / Peter Jefferies / Jordan Ullman</t>
  </si>
  <si>
    <t>'Flawless' Do It Well Pt. 3</t>
  </si>
  <si>
    <t>Tyler Bryant / Daniel Daley / Rahiem Hurlock / Paul Jefferies / Peter Jefferies / Donell Jones / Summer Walker</t>
  </si>
  <si>
    <t>dvsn feat. Summer Walker</t>
  </si>
  <si>
    <t>Greedy</t>
  </si>
  <si>
    <t>Daniel Daley / James Fauntleroy / Paul Jefferies / Peter Jefferies / Brandon Robertson / Robbie Robertson</t>
  </si>
  <si>
    <t>Between Us</t>
  </si>
  <si>
    <t>Snoh Aalegra / Brandon Casey / Brian Casey / Daniel Daley / Jermaine Dupri / Usher Raymond IV / Paul Jefferies / Peter Jefferies / Manuel Seal, Jr. / Jim Reeves / Marcus Semaj</t>
  </si>
  <si>
    <t>dvsn feat. Snoh Aalegra</t>
  </si>
  <si>
    <t>A Muse</t>
  </si>
  <si>
    <t>Tyler Bryant / Jeff Crake / Daniel Daley / Rahiem Hurlock / Paul Jefferies / Peter Jefferies / Ritter / Lonnie Liston Smith / Luke Smith</t>
  </si>
  <si>
    <t>For Us</t>
  </si>
  <si>
    <t>Bryan-Michael Cox / Daniel Daley / Paul Jefferies / Peter Jefferies</t>
  </si>
  <si>
    <t>... Again</t>
  </si>
  <si>
    <t>Jeff Crake / Daniel Daley / Rahiem Hurlock / Paul Jefferies / Peter Jefferies / Sean Derrick Cooper Marquardt / Shantel Marquardt / Jim Reeves / Ritter</t>
  </si>
  <si>
    <t>dvsn deat. Shantel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</si>
</sst>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vsn1" connectionId="3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annelahavas1" connectionId="2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vsn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" customWidth="1"/>
    <col min="3" max="3" width="80.88671875" customWidth="1"/>
    <col min="4" max="4" width="34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0.14930555555555555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0.12986111111111112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8</v>
      </c>
      <c r="E4" s="2">
        <v>9.1666666666666674E-2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0.16319444444444445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8</v>
      </c>
      <c r="E6" s="2">
        <v>0.15208333333333332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0.14166666666666666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0.17083333333333331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27</v>
      </c>
      <c r="E9" s="2">
        <v>0.13472222222222222</v>
      </c>
      <c r="F9" s="2"/>
      <c r="G9" s="2"/>
      <c r="H9" s="2"/>
      <c r="I9" s="2"/>
    </row>
    <row r="10" spans="1:9">
      <c r="A10">
        <v>9</v>
      </c>
      <c r="B10" t="s">
        <v>28</v>
      </c>
      <c r="C10" t="s">
        <v>29</v>
      </c>
      <c r="D10" t="s">
        <v>8</v>
      </c>
      <c r="E10" s="2">
        <v>0.11458333333333333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8</v>
      </c>
      <c r="E11" s="2">
        <v>0.16180555555555556</v>
      </c>
      <c r="F11" s="2"/>
      <c r="G11" s="2"/>
      <c r="H11" s="2"/>
      <c r="I11" s="2"/>
    </row>
    <row r="12" spans="1:9">
      <c r="A12">
        <v>11</v>
      </c>
      <c r="B12" t="s">
        <v>32</v>
      </c>
      <c r="C12" t="s">
        <v>33</v>
      </c>
      <c r="D12" t="s">
        <v>34</v>
      </c>
      <c r="E12" s="2">
        <v>0.16041666666666668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36</v>
      </c>
      <c r="D13" t="s">
        <v>8</v>
      </c>
      <c r="E13" s="5">
        <v>0.12222222222222223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38</v>
      </c>
      <c r="D14" t="s">
        <v>39</v>
      </c>
      <c r="E14" s="2">
        <v>0.12708333333333333</v>
      </c>
      <c r="F14" s="2"/>
      <c r="G14" s="2"/>
      <c r="H14" s="2"/>
      <c r="I14" s="2"/>
    </row>
    <row r="15" spans="1:9">
      <c r="A15">
        <v>14</v>
      </c>
      <c r="B15" t="s">
        <v>40</v>
      </c>
      <c r="C15" t="s">
        <v>41</v>
      </c>
      <c r="D15" t="s">
        <v>8</v>
      </c>
      <c r="E15" s="2">
        <v>0.15416666666666667</v>
      </c>
      <c r="F15" s="2"/>
      <c r="G15" s="2"/>
      <c r="H15" s="2"/>
      <c r="I15" s="2"/>
    </row>
    <row r="16" spans="1:9">
      <c r="A16">
        <v>15</v>
      </c>
      <c r="B16" t="s">
        <v>42</v>
      </c>
      <c r="C16" t="s">
        <v>43</v>
      </c>
      <c r="D16" t="s">
        <v>8</v>
      </c>
      <c r="E16" s="2">
        <v>0.18958333333333333</v>
      </c>
      <c r="F16" s="2"/>
      <c r="G16" s="2"/>
      <c r="H16" s="2"/>
      <c r="I16" s="2"/>
    </row>
    <row r="17" spans="1:10">
      <c r="A17">
        <v>16</v>
      </c>
      <c r="B17" t="s">
        <v>44</v>
      </c>
      <c r="C17" t="s">
        <v>45</v>
      </c>
      <c r="D17" t="s">
        <v>46</v>
      </c>
      <c r="E17" s="2">
        <v>0.18888888888888888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27</v>
      </c>
      <c r="F2" s="1">
        <f t="array" ref="F2">MAX(LENB(Sheet1!C1:'Sheet1'!C30))</f>
        <v>175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No Good                    </v>
      </c>
      <c r="E5" s="4" t="s">
        <v>0</v>
      </c>
      <c r="F5" t="str">
        <f>" "&amp;LEFTB(Sheet1!C2&amp;REPT(" ",$F$2),$F$2)</f>
        <v xml:space="preserve"> Jandre Amos / Daniel Daley / James Fauntleroy / Paul Jefferies / Peter Jefferies / Jordon Manswell                                                                             </v>
      </c>
      <c r="G5" s="4" t="s">
        <v>0</v>
      </c>
      <c r="H5" t="str">
        <f>LEFTB(Sheet1!D2&amp;REPT(" ",$H$2),$H$2)</f>
        <v xml:space="preserve">dvsn                                 </v>
      </c>
      <c r="I5" s="4" t="s">
        <v>0</v>
      </c>
      <c r="J5" s="3" t="str">
        <f>TEXT(Sheet1!E2,"HH:MM")&amp;" "</f>
        <v xml:space="preserve">03:35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Friends                    </v>
      </c>
      <c r="E6" s="4" t="s">
        <v>0</v>
      </c>
      <c r="F6" t="str">
        <f>" "&amp;LEFTB(Sheet1!C3&amp;REPT(" ",$F$2),$F$2)</f>
        <v xml:space="preserve"> Jahron Brathwaite / Noel Cadastre / Daniel Daley / Graham / James Harris III / Paul Jefferies / Peter Jefferies / Terry Lewis / Noah Shebib                                    </v>
      </c>
      <c r="G6" s="4" t="s">
        <v>0</v>
      </c>
      <c r="H6" t="str">
        <f>LEFTB(Sheet1!D3&amp;REPT(" ",$H$2),$H$2)</f>
        <v xml:space="preserve">dvsn feat. PARTYNEXTDOOR             </v>
      </c>
      <c r="I6" s="4" t="s">
        <v>0</v>
      </c>
      <c r="J6" s="3" t="str">
        <f>TEXT(Sheet1!E3,"HH:MM")&amp;" "</f>
        <v xml:space="preserve">03:07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Still Pray for You         </v>
      </c>
      <c r="E7" s="4" t="s">
        <v>0</v>
      </c>
      <c r="F7" t="str">
        <f>" "&amp;LEFTB(Sheet1!C4&amp;REPT(" ",$F$2),$F$2)</f>
        <v xml:space="preserve"> Joe Bedell / Daniel Daley / Rahiem Hurlock / Paul Jefferies / Peter Jefferies / Jim Reeves                                                                                     </v>
      </c>
      <c r="G7" s="4" t="s">
        <v>0</v>
      </c>
      <c r="H7" t="str">
        <f>LEFTB(Sheet1!D4&amp;REPT(" ",$H$2),$H$2)</f>
        <v xml:space="preserve">dvsn                                 </v>
      </c>
      <c r="I7" s="4" t="s">
        <v>0</v>
      </c>
      <c r="J7" s="3" t="str">
        <f>TEXT(Sheet1!E4,"HH:MM")&amp;" "</f>
        <v xml:space="preserve">02:12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Courtside                  </v>
      </c>
      <c r="E8" s="4" t="s">
        <v>0</v>
      </c>
      <c r="F8" t="str">
        <f>" "&amp;LEFTB(Sheet1!C5&amp;REPT(" ",$F$2),$F$2)</f>
        <v xml:space="preserve"> Jeff Crake / Daniel Daley / Paul Jefferies / Peter Jefferies / James Vincent McMorrow / Jim Reeves / Jessie Reyez                                                              </v>
      </c>
      <c r="G8" s="4" t="s">
        <v>0</v>
      </c>
      <c r="H8" t="str">
        <f>LEFTB(Sheet1!D5&amp;REPT(" ",$H$2),$H$2)</f>
        <v xml:space="preserve">dvsn feat. Jessie Reyez              </v>
      </c>
      <c r="I8" s="4" t="s">
        <v>0</v>
      </c>
      <c r="J8" s="3" t="str">
        <f>TEXT(Sheet1!E5,"HH:MM")&amp;" "</f>
        <v xml:space="preserve">03:55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Miss Me?                   </v>
      </c>
      <c r="E9" s="4" t="s">
        <v>0</v>
      </c>
      <c r="F9" t="str">
        <f>" "&amp;LEFTB(Sheet1!C6&amp;REPT(" ",$F$2),$F$2)</f>
        <v xml:space="preserve"> Daniel Daley / James Fauntleroy / Paul Jefferies / Steven Vidal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dvsn                                 </v>
      </c>
      <c r="I9" s="4" t="s">
        <v>0</v>
      </c>
      <c r="J9" s="3" t="str">
        <f>TEXT(Sheet1!E6,"HH:MM")&amp;" "</f>
        <v xml:space="preserve">03:39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No Cryin                   </v>
      </c>
      <c r="E10" s="4" t="s">
        <v>0</v>
      </c>
      <c r="F10" t="str">
        <f>" "&amp;LEFTB(Sheet1!C7&amp;REPT(" ",$F$2),$F$2)</f>
        <v xml:space="preserve"> Bryan-Michael Cox / Daniel Daley / Paul Jeffries / Shontell Moore / Kandise Nathan / Keyona Reed / Nayvadius Wilburn                                                           </v>
      </c>
      <c r="G10" s="4" t="s">
        <v>0</v>
      </c>
      <c r="H10" t="str">
        <f>LEFTB(Sheet1!D7&amp;REPT(" ",$H$2),$H$2)</f>
        <v xml:space="preserve">dvsn feat. Future                    </v>
      </c>
      <c r="I10" s="4" t="s">
        <v>0</v>
      </c>
      <c r="J10" s="3" t="str">
        <f>TEXT(Sheet1!E7,"HH:MM")&amp;" "</f>
        <v xml:space="preserve">03:24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Dangerous City             </v>
      </c>
      <c r="E11" s="4" t="s">
        <v>0</v>
      </c>
      <c r="F11" t="str">
        <f>" "&amp;LEFTB(Sheet1!C8&amp;REPT(" ",$F$2),$F$2)</f>
        <v xml:space="preserve"> Noah Beresin / Daniel Daley / Tyrone Griffin / Robin Hannibal / Paul Jefferies / Mark Myrie                                                                                    </v>
      </c>
      <c r="G11" s="4" t="s">
        <v>0</v>
      </c>
      <c r="H11" t="str">
        <f>LEFTB(Sheet1!D8&amp;REPT(" ",$H$2),$H$2)</f>
        <v>dvsn feat: Ty Dolla $ign, Buju Banton</v>
      </c>
      <c r="I11" s="4" t="s">
        <v>0</v>
      </c>
      <c r="J11" s="3" t="str">
        <f>TEXT(Sheet1!E8,"HH:MM")&amp;" "</f>
        <v xml:space="preserve">04:06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So What                    </v>
      </c>
      <c r="E12" s="4" t="s">
        <v>0</v>
      </c>
      <c r="F12" t="str">
        <f>" "&amp;LEFTB(Sheet1!C9&amp;REPT(" ",$F$2),$F$2)</f>
        <v xml:space="preserve"> Daniel Daley / Rahiem Hurlock / Paul Jefferies / Peter Jefferies / Ritter / Sutherland                                                                                         </v>
      </c>
      <c r="G12" s="4" t="s">
        <v>0</v>
      </c>
      <c r="H12" t="str">
        <f>LEFTB(Sheet1!D9&amp;REPT(" ",$H$2),$H$2)</f>
        <v xml:space="preserve">dvsn feat. Popcaan                   </v>
      </c>
      <c r="I12" s="4" t="s">
        <v>0</v>
      </c>
      <c r="J12" s="3" t="str">
        <f>TEXT(Sheet1!E9,"HH:MM")&amp;" "</f>
        <v xml:space="preserve">03:14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Outlandish                 </v>
      </c>
      <c r="E13" s="4" t="s">
        <v>0</v>
      </c>
      <c r="F13" t="str">
        <f>" "&amp;LEFTB(Sheet1!C10&amp;REPT(" ",$F$2),$F$2)</f>
        <v xml:space="preserve"> Tyler Bryant / Daniel Daley / Paul Jefferies / Peter Jefferies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dvsn                                 </v>
      </c>
      <c r="I13" s="4" t="s">
        <v>0</v>
      </c>
      <c r="J13" s="3" t="str">
        <f>TEXT(Sheet1!E10,"HH:MM")&amp;" "</f>
        <v xml:space="preserve">02:45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Keep It Going              </v>
      </c>
      <c r="E14" s="4" t="s">
        <v>0</v>
      </c>
      <c r="F14" t="str">
        <f>" "&amp;LEFTB(Sheet1!C11&amp;REPT(" ",$F$2),$F$2)</f>
        <v xml:space="preserve"> Daniel Daley / Paul Jefferies / Peter Jefferies / Jordan Ullman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dvsn                                 </v>
      </c>
      <c r="I14" s="4" t="s">
        <v>0</v>
      </c>
      <c r="J14" s="3" t="str">
        <f>TEXT(Sheet1!E11,"HH:MM")&amp;" "</f>
        <v xml:space="preserve">03:53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'Flawless' Do It Well Pt. 3</v>
      </c>
      <c r="E15" s="4" t="s">
        <v>0</v>
      </c>
      <c r="F15" t="str">
        <f>" "&amp;LEFTB(Sheet1!C12&amp;REPT(" ",$F$2),$F$2)</f>
        <v xml:space="preserve"> Tyler Bryant / Daniel Daley / Rahiem Hurlock / Paul Jefferies / Peter Jefferies / Donell Jones / Summer Walker                                                                 </v>
      </c>
      <c r="G15" s="4" t="s">
        <v>0</v>
      </c>
      <c r="H15" t="str">
        <f>LEFTB(Sheet1!D12&amp;REPT(" ",$H$2),$H$2)</f>
        <v xml:space="preserve">dvsn feat. Summer Walker             </v>
      </c>
      <c r="I15" s="4" t="s">
        <v>0</v>
      </c>
      <c r="J15" s="3" t="str">
        <f>TEXT(Sheet1!E12,"HH:MM")&amp;" "</f>
        <v xml:space="preserve">03:51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Greedy                     </v>
      </c>
      <c r="E16" s="4" t="s">
        <v>0</v>
      </c>
      <c r="F16" t="str">
        <f>" "&amp;LEFTB(Sheet1!C13&amp;REPT(" ",$F$2),$F$2)</f>
        <v xml:space="preserve"> Daniel Daley / James Fauntleroy / Paul Jefferies / Peter Jefferies / Brandon Robertson / Robbie Robertson                                                                      </v>
      </c>
      <c r="G16" s="4" t="s">
        <v>0</v>
      </c>
      <c r="H16" t="str">
        <f>LEFTB(Sheet1!D13&amp;REPT(" ",$H$2),$H$2)</f>
        <v xml:space="preserve">dvsn                                 </v>
      </c>
      <c r="I16" s="4" t="s">
        <v>0</v>
      </c>
      <c r="J16" s="3" t="str">
        <f>TEXT(Sheet1!E13,"HH:MM")&amp;" "</f>
        <v xml:space="preserve">02:56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Between Us                 </v>
      </c>
      <c r="E17" s="4" t="s">
        <v>0</v>
      </c>
      <c r="F17" t="str">
        <f>" "&amp;LEFTB(Sheet1!C14&amp;REPT(" ",$F$2),$F$2)</f>
        <v xml:space="preserve"> Snoh Aalegra / Brandon Casey / Brian Casey / Daniel Daley / Jermaine Dupri / Usher Raymond IV / Paul Jefferies / Peter Jefferies / Manuel Seal, Jr. / Jim Reeves / Marcus Semaj</v>
      </c>
      <c r="G17" s="4" t="s">
        <v>0</v>
      </c>
      <c r="H17" t="str">
        <f>LEFTB(Sheet1!D14&amp;REPT(" ",$H$2),$H$2)</f>
        <v xml:space="preserve">dvsn feat. Snoh Aalegra              </v>
      </c>
      <c r="I17" s="4" t="s">
        <v>0</v>
      </c>
      <c r="J17" s="3" t="str">
        <f>TEXT(Sheet1!E14,"HH:MM")&amp;" "</f>
        <v xml:space="preserve">03:03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 Muse                     </v>
      </c>
      <c r="E18" s="4" t="s">
        <v>0</v>
      </c>
      <c r="F18" t="str">
        <f>" "&amp;LEFTB(Sheet1!C15&amp;REPT(" ",$F$2),$F$2)</f>
        <v xml:space="preserve"> Tyler Bryant / Jeff Crake / Daniel Daley / Rahiem Hurlock / Paul Jefferies / Peter Jefferies / Ritter / Lonnie Liston Smith / Luke Smith                                       </v>
      </c>
      <c r="G18" s="4" t="s">
        <v>0</v>
      </c>
      <c r="H18" t="str">
        <f>LEFTB(Sheet1!D15&amp;REPT(" ",$H$2),$H$2)</f>
        <v xml:space="preserve">dvsn                                 </v>
      </c>
      <c r="I18" s="4" t="s">
        <v>0</v>
      </c>
      <c r="J18" s="3" t="str">
        <f>TEXT(Sheet1!E15,"HH:MM")&amp;" "</f>
        <v xml:space="preserve">03:42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For Us                     </v>
      </c>
      <c r="E19" s="4" t="s">
        <v>0</v>
      </c>
      <c r="F19" t="str">
        <f>" "&amp;LEFTB(Sheet1!C16&amp;REPT(" ",$F$2),$F$2)</f>
        <v xml:space="preserve"> Bryan-Michael Cox / Daniel Daley / Paul Jefferies / Peter Jefferies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dvsn                                 </v>
      </c>
      <c r="I19" s="4" t="s">
        <v>0</v>
      </c>
      <c r="J19" s="3" t="str">
        <f>TEXT(Sheet1!E16,"HH:MM")&amp;" "</f>
        <v xml:space="preserve">04:33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... Again                  </v>
      </c>
      <c r="E20" s="4" t="s">
        <v>0</v>
      </c>
      <c r="F20" t="str">
        <f>" "&amp;LEFTB(Sheet1!C17&amp;REPT(" ",$F$2),$F$2)</f>
        <v xml:space="preserve"> Jeff Crake / Daniel Daley / Rahiem Hurlock / Paul Jefferies / Peter Jefferies / Sean Derrick Cooper Marquardt / Shantel Marquardt / Jim Reeves / Ritter                        </v>
      </c>
      <c r="G20" s="4" t="s">
        <v>0</v>
      </c>
      <c r="H20" t="str">
        <f>LEFTB(Sheet1!D17&amp;REPT(" ",$H$2),$H$2)</f>
        <v xml:space="preserve">dvsn deat. Shantel May               </v>
      </c>
      <c r="I20" s="4" t="s">
        <v>0</v>
      </c>
      <c r="J20" s="3" t="str">
        <f>TEXT(Sheet1!E17,"HH:MM")&amp;" "</f>
        <v xml:space="preserve">04:32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4" customWidth="1"/>
    <col min="3" max="3" width="80.88671875" customWidth="1"/>
    <col min="4" max="4" width="34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0.14930555555555555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0.12986111111111112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8</v>
      </c>
      <c r="E4" s="2">
        <v>9.1666666666666674E-2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0.16319444444444445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8</v>
      </c>
      <c r="E6" s="2">
        <v>0.15208333333333332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0.14166666666666666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0.17083333333333331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27</v>
      </c>
      <c r="E9" s="2">
        <v>0.13472222222222222</v>
      </c>
      <c r="F9" s="2"/>
      <c r="G9" s="2"/>
      <c r="H9" s="2"/>
      <c r="I9" s="2"/>
    </row>
    <row r="10" spans="1:9">
      <c r="A10">
        <v>9</v>
      </c>
      <c r="B10" t="s">
        <v>28</v>
      </c>
      <c r="C10" t="s">
        <v>29</v>
      </c>
      <c r="D10" t="s">
        <v>8</v>
      </c>
      <c r="E10" s="2">
        <v>0.11458333333333333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31</v>
      </c>
      <c r="D11" t="s">
        <v>8</v>
      </c>
      <c r="E11" s="2">
        <v>0.16180555555555556</v>
      </c>
      <c r="F11" s="2"/>
      <c r="G11" s="2"/>
      <c r="H11" s="2"/>
      <c r="I11" s="2"/>
    </row>
    <row r="12" spans="1:9">
      <c r="A12">
        <v>11</v>
      </c>
      <c r="B12" t="s">
        <v>32</v>
      </c>
      <c r="C12" t="s">
        <v>33</v>
      </c>
      <c r="D12" t="s">
        <v>34</v>
      </c>
      <c r="E12" s="2">
        <v>0.16041666666666668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36</v>
      </c>
      <c r="D13" t="s">
        <v>8</v>
      </c>
      <c r="E13" s="5">
        <v>0.12222222222222223</v>
      </c>
      <c r="F13" s="5"/>
      <c r="G13" s="2"/>
      <c r="H13" s="2"/>
      <c r="I13" s="2"/>
    </row>
    <row r="14" spans="1:9">
      <c r="A14">
        <v>13</v>
      </c>
      <c r="B14" t="s">
        <v>37</v>
      </c>
      <c r="C14" t="s">
        <v>38</v>
      </c>
      <c r="D14" t="s">
        <v>39</v>
      </c>
      <c r="E14" s="2">
        <v>0.12708333333333333</v>
      </c>
      <c r="F14" s="2"/>
      <c r="G14" s="2"/>
      <c r="H14" s="2"/>
      <c r="I14" s="2"/>
    </row>
    <row r="15" spans="1:9">
      <c r="A15">
        <v>14</v>
      </c>
      <c r="B15" t="s">
        <v>40</v>
      </c>
      <c r="C15" t="s">
        <v>41</v>
      </c>
      <c r="D15" t="s">
        <v>8</v>
      </c>
      <c r="E15" s="2">
        <v>0.15416666666666667</v>
      </c>
      <c r="F15" s="2"/>
      <c r="G15" s="2"/>
      <c r="H15" s="2"/>
      <c r="I15" s="2"/>
    </row>
    <row r="16" spans="1:9">
      <c r="A16">
        <v>15</v>
      </c>
      <c r="B16" t="s">
        <v>42</v>
      </c>
      <c r="C16" t="s">
        <v>43</v>
      </c>
      <c r="D16" t="s">
        <v>8</v>
      </c>
      <c r="E16" s="2">
        <v>0.18958333333333333</v>
      </c>
      <c r="F16" s="2"/>
      <c r="G16" s="2"/>
      <c r="H16" s="2"/>
      <c r="I16" s="2"/>
    </row>
    <row r="17" spans="1:10">
      <c r="A17">
        <v>16</v>
      </c>
      <c r="B17" t="s">
        <v>44</v>
      </c>
      <c r="C17" t="s">
        <v>45</v>
      </c>
      <c r="D17" t="s">
        <v>46</v>
      </c>
      <c r="E17" s="2">
        <v>0.18888888888888888</v>
      </c>
      <c r="F17" s="2"/>
      <c r="G17" s="2"/>
      <c r="H17" s="2"/>
      <c r="I17" s="2"/>
    </row>
    <row r="18" spans="1:10">
      <c r="E18" s="2"/>
      <c r="F18" s="2"/>
      <c r="G18" s="2"/>
      <c r="H18" s="2"/>
      <c r="I18" s="2"/>
      <c r="J18" s="2"/>
    </row>
    <row r="19" spans="1:10">
      <c r="E19" s="2"/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Sheet1!dvsn1</vt:lpstr>
      <vt:lpstr>Sheet3!dvsn1</vt:lpstr>
      <vt:lpstr>Sheet1!liannelahavas1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2021-01-24T10:27:10Z</dcterms:modified>
</cp:coreProperties>
</file>