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earlsweatshirt3" localSheetId="0">Sheet1!$A$1:$E$16</definedName>
    <definedName name="earlsweatshirt3" localSheetId="2">Sheet3!$A$1:$E$16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2" i="2" s="1"/>
  <c r="H2" i="2" a="1"/>
  <c r="F2" i="2"/>
  <c r="F19" i="2" s="1"/>
  <c r="F2" i="2" a="1"/>
  <c r="D2" i="2"/>
  <c r="D24" i="2" s="1"/>
  <c r="D2" i="2" a="1"/>
  <c r="F24" i="2" l="1"/>
  <c r="H24" i="2"/>
  <c r="D10" i="2"/>
  <c r="H16" i="2"/>
  <c r="D18" i="2"/>
  <c r="F21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F13" i="2"/>
  <c r="H7" i="2"/>
  <c r="F12" i="2"/>
  <c r="D17" i="2"/>
  <c r="H23" i="2"/>
  <c r="H4" i="2"/>
  <c r="F6" i="2"/>
  <c r="H9" i="2"/>
  <c r="D11" i="2"/>
  <c r="F14" i="2"/>
  <c r="H17" i="2"/>
  <c r="D19" i="2"/>
  <c r="F22" i="2"/>
  <c r="H25" i="2"/>
  <c r="D3" i="2"/>
  <c r="F8" i="2"/>
  <c r="H11" i="2"/>
  <c r="F16" i="2"/>
  <c r="H19" i="2"/>
  <c r="F5" i="2"/>
  <c r="H8" i="2"/>
  <c r="D4" i="2"/>
  <c r="D9" i="2"/>
  <c r="H15" i="2"/>
  <c r="F20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earlsweatshirt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earlsweatshirt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<sst xmlns="http://schemas.openxmlformats.org/spreadsheetml/2006/main" count="234" uniqueCount="34">
  <si>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</si>
  <si>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</si>
  <si>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</si>
  <si>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</si>
  <si>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</si>
  <si>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</si>
  <si>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Shattered Dreams</t>
  </si>
  <si>
    <t>John Thomas, Jr. / Thebe Kgositsile</t>
  </si>
  <si>
    <t>Earl Sweatshirt</t>
  </si>
  <si>
    <t>Red Water</t>
  </si>
  <si>
    <t>Thebe Kgositsile</t>
  </si>
  <si>
    <t>Cold Summers</t>
  </si>
  <si>
    <t>Emma Baloka / Thebe Kgositsile / Willy N'For / Jimmy Stormy</t>
  </si>
  <si>
    <t>Nowhere2go</t>
  </si>
  <si>
    <t>Darryl Joseph / Thebe Kgositsile / Ad? Hakim Sayyad</t>
  </si>
  <si>
    <t>Thebe Kgositsile / Denmark Vessey</t>
  </si>
  <si>
    <t>Ontheway!</t>
  </si>
  <si>
    <t>Giovanni Cortez / Thebe Kgositsile / Sherman Willis</t>
  </si>
  <si>
    <t>Earl Sweatshirt feat: Standing on the Corner</t>
  </si>
  <si>
    <t>The Mint</t>
  </si>
  <si>
    <t>Sage Elsesser / Thebe Kgositsile / Robert Mansell</t>
  </si>
  <si>
    <t>Earl Sweatshirt feat: Navy Blue</t>
  </si>
  <si>
    <t>The Bends</t>
  </si>
  <si>
    <t>Sage Elsesser / Thebe Kgositsile / Lowrell Simon / Richard Tufo</t>
  </si>
  <si>
    <t>Loosie</t>
  </si>
  <si>
    <t>Azucar</t>
  </si>
  <si>
    <t>Donald Davis / Sage Elsesser / Thebe Kgositsile / Harvey Scales / Albert Vance</t>
  </si>
  <si>
    <t>Eclipse</t>
  </si>
  <si>
    <t>Veins</t>
  </si>
  <si>
    <t>Thebe Kgositsile / Curtis Mayfield</t>
  </si>
  <si>
    <t>Playing Possum</t>
  </si>
  <si>
    <t>Earl Sweatshirt feat: Cheryl Harris / Keorapetse Kgositsile</t>
  </si>
  <si>
    <t>Peanut</t>
  </si>
  <si>
    <t>Riot!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</si>
</sst>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arlsweatshirt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arlsweatshirt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:XFD1048576"/>
    </sheetView>
  </sheetViews>
  <sheetFormatPr defaultRowHeight="19.5"/>
  <cols>
    <col min="1" max="1" width="3.5546875" customWidth="1"/>
    <col min="2" max="2" width="17.33203125" customWidth="1"/>
    <col min="3" max="3" width="73.33203125" customWidth="1"/>
    <col min="4" max="4" width="53.777343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9.7222222222222224E-2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7.2222222222222229E-2</v>
      </c>
      <c r="F3" s="2"/>
    </row>
    <row r="4" spans="1:6">
      <c r="A4">
        <v>3</v>
      </c>
      <c r="B4" t="s">
        <v>11</v>
      </c>
      <c r="C4" t="s">
        <v>12</v>
      </c>
      <c r="D4" t="s">
        <v>8</v>
      </c>
      <c r="E4" s="2">
        <v>4.5833333333333337E-2</v>
      </c>
      <c r="F4" s="2"/>
    </row>
    <row r="5" spans="1:6">
      <c r="A5">
        <v>4</v>
      </c>
      <c r="B5" t="s">
        <v>13</v>
      </c>
      <c r="C5" t="s">
        <v>14</v>
      </c>
      <c r="D5" t="s">
        <v>8</v>
      </c>
      <c r="E5" s="2">
        <v>7.8472222222222221E-2</v>
      </c>
      <c r="F5" s="2"/>
    </row>
    <row r="6" spans="1:6">
      <c r="A6">
        <v>5</v>
      </c>
      <c r="B6" s="7">
        <v>44189</v>
      </c>
      <c r="C6" t="s">
        <v>15</v>
      </c>
      <c r="D6" t="s">
        <v>8</v>
      </c>
      <c r="E6" s="2">
        <v>7.3611111111111113E-2</v>
      </c>
      <c r="F6" s="2"/>
    </row>
    <row r="7" spans="1:6">
      <c r="A7">
        <v>6</v>
      </c>
      <c r="B7" t="s">
        <v>16</v>
      </c>
      <c r="C7" t="s">
        <v>17</v>
      </c>
      <c r="D7" t="s">
        <v>18</v>
      </c>
      <c r="E7" s="2">
        <v>7.013888888888889E-2</v>
      </c>
      <c r="F7" s="2"/>
    </row>
    <row r="8" spans="1:6">
      <c r="A8">
        <v>7</v>
      </c>
      <c r="B8" t="s">
        <v>19</v>
      </c>
      <c r="C8" t="s">
        <v>20</v>
      </c>
      <c r="D8" t="s">
        <v>21</v>
      </c>
      <c r="E8" s="2">
        <v>0.11458333333333333</v>
      </c>
      <c r="F8" s="2"/>
    </row>
    <row r="9" spans="1:6">
      <c r="A9">
        <v>8</v>
      </c>
      <c r="B9" t="s">
        <v>22</v>
      </c>
      <c r="C9" t="s">
        <v>23</v>
      </c>
      <c r="D9" t="s">
        <v>8</v>
      </c>
      <c r="E9" s="2">
        <v>6.5277777777777782E-2</v>
      </c>
      <c r="F9" s="2"/>
    </row>
    <row r="10" spans="1:6">
      <c r="A10">
        <v>9</v>
      </c>
      <c r="B10" t="s">
        <v>24</v>
      </c>
      <c r="C10" t="s">
        <v>10</v>
      </c>
      <c r="D10" t="s">
        <v>8</v>
      </c>
      <c r="E10" s="2">
        <v>4.0972222222222222E-2</v>
      </c>
      <c r="F10" s="2"/>
    </row>
    <row r="11" spans="1:6">
      <c r="A11">
        <v>10</v>
      </c>
      <c r="B11" t="s">
        <v>25</v>
      </c>
      <c r="C11" t="s">
        <v>26</v>
      </c>
      <c r="D11" t="s">
        <v>8</v>
      </c>
      <c r="E11" s="2">
        <v>5.9027777777777783E-2</v>
      </c>
      <c r="F11" s="2"/>
    </row>
    <row r="12" spans="1:6">
      <c r="A12">
        <v>11</v>
      </c>
      <c r="B12" t="s">
        <v>27</v>
      </c>
      <c r="C12" t="s">
        <v>10</v>
      </c>
      <c r="D12" t="s">
        <v>8</v>
      </c>
      <c r="E12" s="2">
        <v>6.458333333333334E-2</v>
      </c>
      <c r="F12" s="2"/>
    </row>
    <row r="13" spans="1:6">
      <c r="A13">
        <v>12</v>
      </c>
      <c r="B13" s="5" t="s">
        <v>28</v>
      </c>
      <c r="C13" s="5" t="s">
        <v>29</v>
      </c>
      <c r="D13" t="s">
        <v>8</v>
      </c>
      <c r="E13" s="2">
        <v>8.2638888888888887E-2</v>
      </c>
      <c r="F13" s="2"/>
    </row>
    <row r="14" spans="1:6">
      <c r="A14">
        <v>13</v>
      </c>
      <c r="B14" t="s">
        <v>30</v>
      </c>
      <c r="C14" t="s">
        <v>10</v>
      </c>
      <c r="D14" t="s">
        <v>31</v>
      </c>
      <c r="E14" s="2">
        <v>6.5277777777777782E-2</v>
      </c>
      <c r="F14" s="2"/>
    </row>
    <row r="15" spans="1:6">
      <c r="A15">
        <v>14</v>
      </c>
      <c r="B15" t="s">
        <v>32</v>
      </c>
      <c r="C15" t="s">
        <v>10</v>
      </c>
      <c r="D15" t="s">
        <v>8</v>
      </c>
      <c r="E15" s="2">
        <v>5.0694444444444452E-2</v>
      </c>
      <c r="F15" s="2"/>
    </row>
    <row r="16" spans="1:6">
      <c r="A16">
        <v>15</v>
      </c>
      <c r="B16" t="s">
        <v>33</v>
      </c>
      <c r="C16" t="s">
        <v>10</v>
      </c>
      <c r="D16" t="s">
        <v>8</v>
      </c>
      <c r="E16" s="2">
        <v>4.5833333333333337E-2</v>
      </c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F13" sqref="F1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16</v>
      </c>
      <c r="F2" s="1">
        <f t="array" ref="F2">MAX(LENB(Sheet1!C1:'Sheet1'!C30))</f>
        <v>78</v>
      </c>
      <c r="H2" s="1">
        <f t="array" ref="H2">MAX(LENB(Sheet1!D1:'Sheet1'!D30))</f>
        <v>59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 </v>
      </c>
      <c r="E4" s="4" t="s">
        <v>0</v>
      </c>
      <c r="F4" t="str">
        <f>" "&amp;REPT("-",$F$2)&amp;" "</f>
        <v xml:space="preserve"> 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Shattered Dreams</v>
      </c>
      <c r="E5" s="4" t="s">
        <v>0</v>
      </c>
      <c r="F5" t="str">
        <f>" "&amp;LEFTB(Sheet1!C2&amp;REPT(" ",$F$2),$F$2)</f>
        <v xml:space="preserve"> John Thomas, Jr. / Thebe Kgositsile                                           </v>
      </c>
      <c r="G5" s="4" t="s">
        <v>0</v>
      </c>
      <c r="H5" t="str">
        <f>LEFTB(Sheet1!D2&amp;REPT(" ",$H$2),$H$2)</f>
        <v xml:space="preserve">Earl Sweatshirt                                            </v>
      </c>
      <c r="I5" s="4" t="s">
        <v>0</v>
      </c>
      <c r="J5" s="3" t="str">
        <f>TEXT(Sheet1!E2,"HH:MM")&amp;" "</f>
        <v xml:space="preserve">02:20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Red Water       </v>
      </c>
      <c r="E6" s="4" t="s">
        <v>0</v>
      </c>
      <c r="F6" t="str">
        <f>" "&amp;LEFTB(Sheet1!C3&amp;REPT(" ",$F$2),$F$2)</f>
        <v xml:space="preserve"> Thebe Kgositsile                                                              </v>
      </c>
      <c r="G6" s="4" t="s">
        <v>0</v>
      </c>
      <c r="H6" t="str">
        <f>LEFTB(Sheet1!D3&amp;REPT(" ",$H$2),$H$2)</f>
        <v xml:space="preserve">Earl Sweatshirt                                            </v>
      </c>
      <c r="I6" s="4" t="s">
        <v>0</v>
      </c>
      <c r="J6" s="3" t="str">
        <f>TEXT(Sheet1!E3,"HH:MM")&amp;" "</f>
        <v xml:space="preserve">01:44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Cold Summers    </v>
      </c>
      <c r="E7" s="4" t="s">
        <v>0</v>
      </c>
      <c r="F7" t="str">
        <f>" "&amp;LEFTB(Sheet1!C4&amp;REPT(" ",$F$2),$F$2)</f>
        <v xml:space="preserve"> Emma Baloka / Thebe Kgositsile / Willy N'For / Jimmy Stormy                   </v>
      </c>
      <c r="G7" s="4" t="s">
        <v>0</v>
      </c>
      <c r="H7" t="str">
        <f>LEFTB(Sheet1!D4&amp;REPT(" ",$H$2),$H$2)</f>
        <v xml:space="preserve">Earl Sweatshirt                                            </v>
      </c>
      <c r="I7" s="4" t="s">
        <v>0</v>
      </c>
      <c r="J7" s="3" t="str">
        <f>TEXT(Sheet1!E4,"HH:MM")&amp;" "</f>
        <v xml:space="preserve">01:06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Nowhere2go      </v>
      </c>
      <c r="E8" s="4" t="s">
        <v>0</v>
      </c>
      <c r="F8" t="str">
        <f>" "&amp;LEFTB(Sheet1!C5&amp;REPT(" ",$F$2),$F$2)</f>
        <v xml:space="preserve"> Darryl Joseph / Thebe Kgositsile / Ad? Hakim Sayyad                           </v>
      </c>
      <c r="G8" s="4" t="s">
        <v>0</v>
      </c>
      <c r="H8" t="str">
        <f>LEFTB(Sheet1!D5&amp;REPT(" ",$H$2),$H$2)</f>
        <v xml:space="preserve">Earl Sweatshirt                                            </v>
      </c>
      <c r="I8" s="4" t="s">
        <v>0</v>
      </c>
      <c r="J8" s="3" t="str">
        <f>TEXT(Sheet1!E5,"HH:MM")&amp;" "</f>
        <v xml:space="preserve">01:53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44189           </v>
      </c>
      <c r="E9" s="4" t="s">
        <v>0</v>
      </c>
      <c r="F9" t="str">
        <f>" "&amp;LEFTB(Sheet1!C6&amp;REPT(" ",$F$2),$F$2)</f>
        <v xml:space="preserve"> Thebe Kgositsile / Denmark Vessey                                             </v>
      </c>
      <c r="G9" s="4" t="s">
        <v>0</v>
      </c>
      <c r="H9" t="str">
        <f>LEFTB(Sheet1!D6&amp;REPT(" ",$H$2),$H$2)</f>
        <v xml:space="preserve">Earl Sweatshirt                                            </v>
      </c>
      <c r="I9" s="4" t="s">
        <v>0</v>
      </c>
      <c r="J9" s="3" t="str">
        <f>TEXT(Sheet1!E6,"HH:MM")&amp;" "</f>
        <v xml:space="preserve">01:46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Ontheway!       </v>
      </c>
      <c r="E10" s="4" t="s">
        <v>0</v>
      </c>
      <c r="F10" t="str">
        <f>" "&amp;LEFTB(Sheet1!C7&amp;REPT(" ",$F$2),$F$2)</f>
        <v xml:space="preserve"> Giovanni Cortez / Thebe Kgositsile / Sherman Willis                           </v>
      </c>
      <c r="G10" s="4" t="s">
        <v>0</v>
      </c>
      <c r="H10" t="str">
        <f>LEFTB(Sheet1!D7&amp;REPT(" ",$H$2),$H$2)</f>
        <v xml:space="preserve">Earl Sweatshirt feat: Standing on the Corner               </v>
      </c>
      <c r="I10" s="4" t="s">
        <v>0</v>
      </c>
      <c r="J10" s="3" t="str">
        <f>TEXT(Sheet1!E7,"HH:MM")&amp;" "</f>
        <v xml:space="preserve">01:41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The Mint        </v>
      </c>
      <c r="E11" s="4" t="s">
        <v>0</v>
      </c>
      <c r="F11" t="str">
        <f>" "&amp;LEFTB(Sheet1!C8&amp;REPT(" ",$F$2),$F$2)</f>
        <v xml:space="preserve"> Sage Elsesser / Thebe Kgositsile / Robert Mansell                             </v>
      </c>
      <c r="G11" s="4" t="s">
        <v>0</v>
      </c>
      <c r="H11" t="str">
        <f>LEFTB(Sheet1!D8&amp;REPT(" ",$H$2),$H$2)</f>
        <v xml:space="preserve">Earl Sweatshirt feat: Navy Blue                            </v>
      </c>
      <c r="I11" s="4" t="s">
        <v>0</v>
      </c>
      <c r="J11" s="3" t="str">
        <f>TEXT(Sheet1!E8,"HH:MM")&amp;" "</f>
        <v xml:space="preserve">02:45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The Bends       </v>
      </c>
      <c r="E12" s="4" t="s">
        <v>0</v>
      </c>
      <c r="F12" t="str">
        <f>" "&amp;LEFTB(Sheet1!C9&amp;REPT(" ",$F$2),$F$2)</f>
        <v xml:space="preserve"> Sage Elsesser / Thebe Kgositsile / Lowrell Simon / Richard Tufo               </v>
      </c>
      <c r="G12" s="4" t="s">
        <v>0</v>
      </c>
      <c r="H12" t="str">
        <f>LEFTB(Sheet1!D9&amp;REPT(" ",$H$2),$H$2)</f>
        <v xml:space="preserve">Earl Sweatshirt                                            </v>
      </c>
      <c r="I12" s="4" t="s">
        <v>0</v>
      </c>
      <c r="J12" s="3" t="str">
        <f>TEXT(Sheet1!E9,"HH:MM")&amp;" "</f>
        <v xml:space="preserve">01:34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Loosie          </v>
      </c>
      <c r="E13" s="4" t="s">
        <v>0</v>
      </c>
      <c r="F13" t="str">
        <f>" "&amp;LEFTB(Sheet1!C10&amp;REPT(" ",$F$2),$F$2)</f>
        <v xml:space="preserve"> Thebe Kgositsile                                                              </v>
      </c>
      <c r="G13" s="4" t="s">
        <v>0</v>
      </c>
      <c r="H13" t="str">
        <f>LEFTB(Sheet1!D10&amp;REPT(" ",$H$2),$H$2)</f>
        <v xml:space="preserve">Earl Sweatshirt                                            </v>
      </c>
      <c r="I13" s="4" t="s">
        <v>0</v>
      </c>
      <c r="J13" s="3" t="str">
        <f>TEXT(Sheet1!E10,"HH:MM")&amp;" "</f>
        <v xml:space="preserve">00:59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Azucar          </v>
      </c>
      <c r="E14" s="4" t="s">
        <v>0</v>
      </c>
      <c r="F14" t="str">
        <f>" "&amp;LEFTB(Sheet1!C11&amp;REPT(" ",$F$2),$F$2)</f>
        <v xml:space="preserve"> Donald Davis / Sage Elsesser / Thebe Kgositsile / Harvey Scales / Albert Vance</v>
      </c>
      <c r="G14" s="4" t="s">
        <v>0</v>
      </c>
      <c r="H14" t="str">
        <f>LEFTB(Sheet1!D11&amp;REPT(" ",$H$2),$H$2)</f>
        <v xml:space="preserve">Earl Sweatshirt                                            </v>
      </c>
      <c r="I14" s="4" t="s">
        <v>0</v>
      </c>
      <c r="J14" s="3" t="str">
        <f>TEXT(Sheet1!E11,"HH:MM")&amp;" "</f>
        <v xml:space="preserve">01:25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Eclipse         </v>
      </c>
      <c r="E15" s="4" t="s">
        <v>0</v>
      </c>
      <c r="F15" t="str">
        <f>" "&amp;LEFTB(Sheet1!C12&amp;REPT(" ",$F$2),$F$2)</f>
        <v xml:space="preserve"> Thebe Kgositsile                                                              </v>
      </c>
      <c r="G15" s="4" t="s">
        <v>0</v>
      </c>
      <c r="H15" t="str">
        <f>LEFTB(Sheet1!D12&amp;REPT(" ",$H$2),$H$2)</f>
        <v xml:space="preserve">Earl Sweatshirt                                            </v>
      </c>
      <c r="I15" s="4" t="s">
        <v>0</v>
      </c>
      <c r="J15" s="3" t="str">
        <f>TEXT(Sheet1!E12,"HH:MM")&amp;" "</f>
        <v xml:space="preserve">01:33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Veins           </v>
      </c>
      <c r="E16" s="4" t="s">
        <v>0</v>
      </c>
      <c r="F16" t="str">
        <f>" "&amp;LEFTB(Sheet1!C13&amp;REPT(" ",$F$2),$F$2)</f>
        <v xml:space="preserve"> Thebe Kgositsile / Curtis Mayfield                                            </v>
      </c>
      <c r="G16" s="4" t="s">
        <v>0</v>
      </c>
      <c r="H16" t="str">
        <f>LEFTB(Sheet1!D13&amp;REPT(" ",$H$2),$H$2)</f>
        <v xml:space="preserve">Earl Sweatshirt                                            </v>
      </c>
      <c r="I16" s="4" t="s">
        <v>0</v>
      </c>
      <c r="J16" s="3" t="str">
        <f>TEXT(Sheet1!E13,"HH:MM")&amp;" "</f>
        <v xml:space="preserve">01:59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Playing Possum  </v>
      </c>
      <c r="E17" s="4" t="s">
        <v>0</v>
      </c>
      <c r="F17" t="str">
        <f>" "&amp;LEFTB(Sheet1!C14&amp;REPT(" ",$F$2),$F$2)</f>
        <v xml:space="preserve"> Thebe Kgositsile                                                              </v>
      </c>
      <c r="G17" s="4" t="s">
        <v>0</v>
      </c>
      <c r="H17" t="str">
        <f>LEFTB(Sheet1!D14&amp;REPT(" ",$H$2),$H$2)</f>
        <v>Earl Sweatshirt feat: Cheryl Harris / Keorapetse Kgositsile</v>
      </c>
      <c r="I17" s="4" t="s">
        <v>0</v>
      </c>
      <c r="J17" s="3" t="str">
        <f>TEXT(Sheet1!E14,"HH:MM")&amp;" "</f>
        <v xml:space="preserve">01:34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Peanut          </v>
      </c>
      <c r="E18" s="4" t="s">
        <v>0</v>
      </c>
      <c r="F18" t="str">
        <f>" "&amp;LEFTB(Sheet1!C15&amp;REPT(" ",$F$2),$F$2)</f>
        <v xml:space="preserve"> Thebe Kgositsile                                                              </v>
      </c>
      <c r="G18" s="4" t="s">
        <v>0</v>
      </c>
      <c r="H18" t="str">
        <f>LEFTB(Sheet1!D15&amp;REPT(" ",$H$2),$H$2)</f>
        <v xml:space="preserve">Earl Sweatshirt                                            </v>
      </c>
      <c r="I18" s="4" t="s">
        <v>0</v>
      </c>
      <c r="J18" s="3" t="str">
        <f>TEXT(Sheet1!E15,"HH:MM")&amp;" "</f>
        <v xml:space="preserve">01:13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Riot!           </v>
      </c>
      <c r="E19" s="4" t="s">
        <v>0</v>
      </c>
      <c r="F19" t="str">
        <f>" "&amp;LEFTB(Sheet1!C16&amp;REPT(" ",$F$2),$F$2)</f>
        <v xml:space="preserve"> Thebe Kgositsile                                                              </v>
      </c>
      <c r="G19" s="4" t="s">
        <v>0</v>
      </c>
      <c r="H19" t="str">
        <f>LEFTB(Sheet1!D16&amp;REPT(" ",$H$2),$H$2)</f>
        <v xml:space="preserve">Earl Sweatshirt                                            </v>
      </c>
      <c r="I19" s="4" t="s">
        <v>0</v>
      </c>
      <c r="J19" s="3" t="str">
        <f>TEXT(Sheet1!E16,"HH:MM")&amp;" "</f>
        <v xml:space="preserve">01:06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17.33203125" customWidth="1"/>
    <col min="3" max="3" width="73.33203125" customWidth="1"/>
    <col min="4" max="4" width="53.777343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9.7222222222222224E-2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7.2222222222222229E-2</v>
      </c>
      <c r="F3" s="2"/>
    </row>
    <row r="4" spans="1:6">
      <c r="A4">
        <v>3</v>
      </c>
      <c r="B4" t="s">
        <v>11</v>
      </c>
      <c r="C4" t="s">
        <v>12</v>
      </c>
      <c r="D4" t="s">
        <v>8</v>
      </c>
      <c r="E4" s="2">
        <v>4.5833333333333337E-2</v>
      </c>
      <c r="F4" s="2"/>
    </row>
    <row r="5" spans="1:6">
      <c r="A5">
        <v>4</v>
      </c>
      <c r="B5" t="s">
        <v>13</v>
      </c>
      <c r="C5" t="s">
        <v>14</v>
      </c>
      <c r="D5" t="s">
        <v>8</v>
      </c>
      <c r="E5" s="2">
        <v>7.8472222222222221E-2</v>
      </c>
      <c r="F5" s="2"/>
    </row>
    <row r="6" spans="1:6">
      <c r="A6">
        <v>5</v>
      </c>
      <c r="B6" s="7">
        <v>44189</v>
      </c>
      <c r="C6" t="s">
        <v>15</v>
      </c>
      <c r="D6" t="s">
        <v>8</v>
      </c>
      <c r="E6" s="2">
        <v>7.3611111111111113E-2</v>
      </c>
      <c r="F6" s="2"/>
    </row>
    <row r="7" spans="1:6">
      <c r="A7">
        <v>6</v>
      </c>
      <c r="B7" t="s">
        <v>16</v>
      </c>
      <c r="C7" t="s">
        <v>17</v>
      </c>
      <c r="D7" t="s">
        <v>18</v>
      </c>
      <c r="E7" s="2">
        <v>7.013888888888889E-2</v>
      </c>
      <c r="F7" s="2"/>
    </row>
    <row r="8" spans="1:6">
      <c r="A8">
        <v>7</v>
      </c>
      <c r="B8" t="s">
        <v>19</v>
      </c>
      <c r="C8" t="s">
        <v>20</v>
      </c>
      <c r="D8" t="s">
        <v>21</v>
      </c>
      <c r="E8" s="2">
        <v>0.11458333333333333</v>
      </c>
      <c r="F8" s="2"/>
    </row>
    <row r="9" spans="1:6">
      <c r="A9">
        <v>8</v>
      </c>
      <c r="B9" t="s">
        <v>22</v>
      </c>
      <c r="C9" t="s">
        <v>23</v>
      </c>
      <c r="D9" t="s">
        <v>8</v>
      </c>
      <c r="E9" s="2">
        <v>6.5277777777777782E-2</v>
      </c>
      <c r="F9" s="2"/>
    </row>
    <row r="10" spans="1:6">
      <c r="A10">
        <v>9</v>
      </c>
      <c r="B10" t="s">
        <v>24</v>
      </c>
      <c r="C10" t="s">
        <v>10</v>
      </c>
      <c r="D10" t="s">
        <v>8</v>
      </c>
      <c r="E10" s="2">
        <v>4.0972222222222222E-2</v>
      </c>
      <c r="F10" s="2"/>
    </row>
    <row r="11" spans="1:6">
      <c r="A11">
        <v>10</v>
      </c>
      <c r="B11" t="s">
        <v>25</v>
      </c>
      <c r="C11" t="s">
        <v>26</v>
      </c>
      <c r="D11" t="s">
        <v>8</v>
      </c>
      <c r="E11" s="2">
        <v>5.9027777777777783E-2</v>
      </c>
      <c r="F11" s="2"/>
    </row>
    <row r="12" spans="1:6">
      <c r="A12">
        <v>11</v>
      </c>
      <c r="B12" t="s">
        <v>27</v>
      </c>
      <c r="C12" t="s">
        <v>10</v>
      </c>
      <c r="D12" t="s">
        <v>8</v>
      </c>
      <c r="E12" s="2">
        <v>6.458333333333334E-2</v>
      </c>
      <c r="F12" s="2"/>
    </row>
    <row r="13" spans="1:6">
      <c r="A13">
        <v>12</v>
      </c>
      <c r="B13" s="5" t="s">
        <v>28</v>
      </c>
      <c r="C13" s="5" t="s">
        <v>29</v>
      </c>
      <c r="D13" t="s">
        <v>8</v>
      </c>
      <c r="E13" s="2">
        <v>8.2638888888888887E-2</v>
      </c>
      <c r="F13" s="2"/>
    </row>
    <row r="14" spans="1:6">
      <c r="A14">
        <v>13</v>
      </c>
      <c r="B14" t="s">
        <v>30</v>
      </c>
      <c r="C14" t="s">
        <v>10</v>
      </c>
      <c r="D14" t="s">
        <v>31</v>
      </c>
      <c r="E14" s="2">
        <v>6.5277777777777782E-2</v>
      </c>
      <c r="F14" s="2"/>
    </row>
    <row r="15" spans="1:6">
      <c r="A15">
        <v>14</v>
      </c>
      <c r="B15" t="s">
        <v>32</v>
      </c>
      <c r="C15" t="s">
        <v>10</v>
      </c>
      <c r="D15" t="s">
        <v>8</v>
      </c>
      <c r="E15" s="2">
        <v>5.0694444444444452E-2</v>
      </c>
      <c r="F15" s="2"/>
    </row>
    <row r="16" spans="1:6">
      <c r="A16">
        <v>15</v>
      </c>
      <c r="B16" t="s">
        <v>33</v>
      </c>
      <c r="C16" t="s">
        <v>10</v>
      </c>
      <c r="D16" t="s">
        <v>8</v>
      </c>
      <c r="E16" s="2">
        <v>4.5833333333333337E-2</v>
      </c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Sheet1!earlsweatshirt3</vt:lpstr>
      <vt:lpstr>Sheet3!earlsweatshirt3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2020-06-25T14:00:13Z</dcterms:modified>
</cp:coreProperties>
</file>