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azzisdead1" localSheetId="0">Sheet1!$A$1:$E$12</definedName>
    <definedName name="jazzisdead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jazzisdead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jazzisdead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<sst xmlns="http://schemas.openxmlformats.org/spreadsheetml/2006/main" count="194" uniqueCount="30">
  <si>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</si>
  <si>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</si>
  <si>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</si>
  <si>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</si>
  <si>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</si>
  <si>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</si>
  <si>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Hey Lover</t>
  </si>
  <si>
    <t>Roy Ayers / Anitra Castleberry / Elgin Clark / Ali Shaheed Muhammad / Adrian Younge</t>
  </si>
  <si>
    <t>Ali Shaheed Muhammad / Adrian Younge feat. Roy Ayers</t>
  </si>
  <si>
    <t>Distant Mode</t>
  </si>
  <si>
    <t>Gary Bartz / Ali Shaheed Muhammad / Adrian Younge</t>
  </si>
  <si>
    <t>Ali Shaheed Muhammad / Adrian Younge feat. Gary Bartz</t>
  </si>
  <si>
    <t>Nancy Wilson</t>
  </si>
  <si>
    <t>Brian Jackson / Ali Shaheed Muhammad / Adrian Younge</t>
  </si>
  <si>
    <t>Ali Shaheed Muhammad / Adrian Younge feat. Brian Jackson</t>
  </si>
  <si>
    <t>Conexão</t>
  </si>
  <si>
    <t>João Donato / Ali Shaheed Muhammad / Adrian Younge</t>
  </si>
  <si>
    <t>Ali Shaheed Muhammad / Adrian Younge feat. João Donato</t>
  </si>
  <si>
    <t>Down Deep</t>
  </si>
  <si>
    <t>Doug Carn / Ali Shaheed Muhammad / Adrian Younge</t>
  </si>
  <si>
    <t>Ali Shaheed Muhammad / Adrian Younge feat. Doug Cam</t>
  </si>
  <si>
    <t>Apocalíptico</t>
  </si>
  <si>
    <t>Azymuth / Ali Shaheed Muhammad / Adrian Younge</t>
  </si>
  <si>
    <t>Ali Shaheed Muhammad / Adrian Younge feat. Azymuth</t>
  </si>
  <si>
    <t>Não Saia Da Praça</t>
  </si>
  <si>
    <t>Ali Shaheed Muhammad / Marcos Valle / Adrian Younge</t>
  </si>
  <si>
    <t>Ali Shaheed Muhammad / Adrian Younge feat. Marcos Valle</t>
  </si>
  <si>
    <t>Jazz Is Dead</t>
  </si>
  <si>
    <t>Ali Shaheed Muhammad / Adrian Younge</t>
  </si>
  <si>
    <t>Ali Shaheed Muhammad / Adrian Younge feat. The Midnight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</si>
</sst>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zzisdead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zzisdead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17.88671875" customWidth="1"/>
    <col min="3" max="3" width="79.44140625" customWidth="1"/>
    <col min="4" max="4" width="60.2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0.10069444444444443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0.1277777777777778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0.1125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0.12847222222222224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0.14027777777777778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0.39374999999999999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0.1173611111111111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29</v>
      </c>
      <c r="E9" s="2">
        <v>0.11597222222222221</v>
      </c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2" sqref="A3:K1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83</v>
      </c>
      <c r="H2" s="1">
        <f t="array" ref="H2">MAX(LENB(Sheet1!D1:'Sheet1'!D30))</f>
        <v>60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Hey Lover        </v>
      </c>
      <c r="E5" s="4" t="s">
        <v>0</v>
      </c>
      <c r="F5" t="str">
        <f>" "&amp;LEFTB(Sheet1!C2&amp;REPT(" ",$F$2),$F$2)</f>
        <v xml:space="preserve"> Roy Ayers / Anitra Castleberry / Elgin Clark / Ali Shaheed Muhammad / Adrian Younge</v>
      </c>
      <c r="G5" s="4" t="s">
        <v>0</v>
      </c>
      <c r="H5" t="str">
        <f>LEFTB(Sheet1!D2&amp;REPT(" ",$H$2),$H$2)</f>
        <v xml:space="preserve">Ali Shaheed Muhammad / Adrian Younge feat. Roy Ayers        </v>
      </c>
      <c r="I5" s="4" t="s">
        <v>0</v>
      </c>
      <c r="J5" s="3" t="str">
        <f>TEXT(Sheet1!E2,"HH:MM")&amp;" "</f>
        <v xml:space="preserve">02:25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Distant Mode     </v>
      </c>
      <c r="E6" s="4" t="s">
        <v>0</v>
      </c>
      <c r="F6" t="str">
        <f>" "&amp;LEFTB(Sheet1!C3&amp;REPT(" ",$F$2),$F$2)</f>
        <v xml:space="preserve"> Gary Bartz / Ali Shaheed Muhammad / Adrian Younge                                  </v>
      </c>
      <c r="G6" s="4" t="s">
        <v>0</v>
      </c>
      <c r="H6" t="str">
        <f>LEFTB(Sheet1!D3&amp;REPT(" ",$H$2),$H$2)</f>
        <v xml:space="preserve">Ali Shaheed Muhammad / Adrian Younge feat. Gary Bartz       </v>
      </c>
      <c r="I6" s="4" t="s">
        <v>0</v>
      </c>
      <c r="J6" s="3" t="str">
        <f>TEXT(Sheet1!E3,"HH:MM")&amp;" "</f>
        <v xml:space="preserve">03:04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Nancy Wilson     </v>
      </c>
      <c r="E7" s="4" t="s">
        <v>0</v>
      </c>
      <c r="F7" t="str">
        <f>" "&amp;LEFTB(Sheet1!C4&amp;REPT(" ",$F$2),$F$2)</f>
        <v xml:space="preserve"> Brian Jackson / Ali Shaheed Muhammad / Adrian Younge                               </v>
      </c>
      <c r="G7" s="4" t="s">
        <v>0</v>
      </c>
      <c r="H7" t="str">
        <f>LEFTB(Sheet1!D4&amp;REPT(" ",$H$2),$H$2)</f>
        <v xml:space="preserve">Ali Shaheed Muhammad / Adrian Younge feat. Brian Jackson    </v>
      </c>
      <c r="I7" s="4" t="s">
        <v>0</v>
      </c>
      <c r="J7" s="3" t="str">
        <f>TEXT(Sheet1!E4,"HH:MM")&amp;" "</f>
        <v xml:space="preserve">02:42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Conexão         </v>
      </c>
      <c r="E8" s="4" t="s">
        <v>0</v>
      </c>
      <c r="F8" t="str">
        <f>" "&amp;LEFTB(Sheet1!C5&amp;REPT(" ",$F$2),$F$2)</f>
        <v xml:space="preserve"> João Donato / Ali Shaheed Muhammad / Adrian Younge                                </v>
      </c>
      <c r="G8" s="4" t="s">
        <v>0</v>
      </c>
      <c r="H8" t="str">
        <f>LEFTB(Sheet1!D5&amp;REPT(" ",$H$2),$H$2)</f>
        <v xml:space="preserve">Ali Shaheed Muhammad / Adrian Younge feat. João Donato     </v>
      </c>
      <c r="I8" s="4" t="s">
        <v>0</v>
      </c>
      <c r="J8" s="3" t="str">
        <f>TEXT(Sheet1!E5,"HH:MM")&amp;" "</f>
        <v xml:space="preserve">03:05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Down Deep        </v>
      </c>
      <c r="E9" s="4" t="s">
        <v>0</v>
      </c>
      <c r="F9" t="str">
        <f>" "&amp;LEFTB(Sheet1!C6&amp;REPT(" ",$F$2),$F$2)</f>
        <v xml:space="preserve"> Doug Carn / Ali Shaheed Muhammad / Adrian Younge                                   </v>
      </c>
      <c r="G9" s="4" t="s">
        <v>0</v>
      </c>
      <c r="H9" t="str">
        <f>LEFTB(Sheet1!D6&amp;REPT(" ",$H$2),$H$2)</f>
        <v xml:space="preserve">Ali Shaheed Muhammad / Adrian Younge feat. Doug Cam         </v>
      </c>
      <c r="I9" s="4" t="s">
        <v>0</v>
      </c>
      <c r="J9" s="3" t="str">
        <f>TEXT(Sheet1!E6,"HH:MM")&amp;" "</f>
        <v xml:space="preserve">03:22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Apocalíptico    </v>
      </c>
      <c r="E10" s="4" t="s">
        <v>0</v>
      </c>
      <c r="F10" t="str">
        <f>" "&amp;LEFTB(Sheet1!C7&amp;REPT(" ",$F$2),$F$2)</f>
        <v xml:space="preserve"> Azymuth / Ali Shaheed Muhammad / Adrian Younge                                     </v>
      </c>
      <c r="G10" s="4" t="s">
        <v>0</v>
      </c>
      <c r="H10" t="str">
        <f>LEFTB(Sheet1!D7&amp;REPT(" ",$H$2),$H$2)</f>
        <v xml:space="preserve">Ali Shaheed Muhammad / Adrian Younge feat. Azymuth          </v>
      </c>
      <c r="I10" s="4" t="s">
        <v>0</v>
      </c>
      <c r="J10" s="3" t="str">
        <f>TEXT(Sheet1!E7,"HH:MM")&amp;" "</f>
        <v xml:space="preserve">09:27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Não Saia Da Pra </v>
      </c>
      <c r="E11" s="4" t="s">
        <v>0</v>
      </c>
      <c r="F11" t="str">
        <f>" "&amp;LEFTB(Sheet1!C8&amp;REPT(" ",$F$2),$F$2)</f>
        <v xml:space="preserve"> Ali Shaheed Muhammad / Marcos Valle / Adrian Younge                                </v>
      </c>
      <c r="G11" s="4" t="s">
        <v>0</v>
      </c>
      <c r="H11" t="str">
        <f>LEFTB(Sheet1!D8&amp;REPT(" ",$H$2),$H$2)</f>
        <v xml:space="preserve">Ali Shaheed Muhammad / Adrian Younge feat. Marcos Valle     </v>
      </c>
      <c r="I11" s="4" t="s">
        <v>0</v>
      </c>
      <c r="J11" s="3" t="str">
        <f>TEXT(Sheet1!E8,"HH:MM")&amp;" "</f>
        <v xml:space="preserve">02:49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Jazz Is Dead     </v>
      </c>
      <c r="E12" s="4" t="s">
        <v>0</v>
      </c>
      <c r="F12" t="str">
        <f>" "&amp;LEFTB(Sheet1!C9&amp;REPT(" ",$F$2),$F$2)</f>
        <v xml:space="preserve"> Ali Shaheed Muhammad / Adrian Younge                                               </v>
      </c>
      <c r="G12" s="4" t="s">
        <v>0</v>
      </c>
      <c r="H12" t="str">
        <f>LEFTB(Sheet1!D9&amp;REPT(" ",$H$2),$H$2)</f>
        <v>Ali Shaheed Muhammad / Adrian Younge feat. The Midnight Hour</v>
      </c>
      <c r="I12" s="4" t="s">
        <v>0</v>
      </c>
      <c r="J12" s="3" t="str">
        <f>TEXT(Sheet1!E9,"HH:MM")&amp;" "</f>
        <v xml:space="preserve">02:47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</v>
      </c>
      <c r="G13" s="4" t="s">
        <v>0</v>
      </c>
      <c r="H13" t="str">
        <f>LEFTB(Sheet1!D10&amp;REPT(" ",$H$2),$H$2)</f>
        <v xml:space="preserve">                                              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17.88671875" customWidth="1"/>
    <col min="3" max="3" width="79.44140625" customWidth="1"/>
    <col min="4" max="4" width="60.2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0.10069444444444443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0.1277777777777778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0.1125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0.12847222222222224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0.14027777777777778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23</v>
      </c>
      <c r="E7" s="2">
        <v>0.39374999999999999</v>
      </c>
      <c r="F7" s="2"/>
      <c r="G7" s="2"/>
      <c r="H7" s="2"/>
      <c r="I7" s="2"/>
    </row>
    <row r="8" spans="1:9">
      <c r="A8">
        <v>7</v>
      </c>
      <c r="B8" t="s">
        <v>24</v>
      </c>
      <c r="C8" t="s">
        <v>25</v>
      </c>
      <c r="D8" t="s">
        <v>26</v>
      </c>
      <c r="E8" s="2">
        <v>0.1173611111111111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29</v>
      </c>
      <c r="E9" s="2">
        <v>0.11597222222222221</v>
      </c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Sheet1!jazzisdead1</vt:lpstr>
      <vt:lpstr>Sheet3!jazzisdead1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2020-10-16T13:41:00Z</dcterms:modified>
</cp:coreProperties>
</file>