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rtinglasperwonderwashington1" localSheetId="0">Sheet1!$A$1:$E$12</definedName>
    <definedName name="martinglasperwonderwashington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artinglasperwonderwashington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artinglasperwonderwashington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<sst xmlns="http://schemas.openxmlformats.org/spreadsheetml/2006/main" count="200" uniqueCount="27">
  <si>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</si>
  <si>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</si>
  <si>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</si>
  <si>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</si>
  <si>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</si>
  <si>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</si>
  <si>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Sleepless Nights</t>
  </si>
  <si>
    <t>Buddy / Patrick Douthit / Robert Glasper / Terrace Martin / Michael E. Neil / Reuben Vincent / Kamasi Washington</t>
  </si>
  <si>
    <t>Robert Glasper / Terrace Martin / Kamasi Washington / 9th Wonder feat. Buddy, Phoelix, Snoop Dogg</t>
  </si>
  <si>
    <t>Love You Bad</t>
  </si>
  <si>
    <t>Patrick Douthit / Robert Glasper / Terrace Martin / Michael E. Neil / Kamasi Washington / Malaya Watson</t>
  </si>
  <si>
    <t>Robert Glasper / Terrace Martin / Kamasi Washington / 9th Wonder feat. Malaya, Phoelix</t>
  </si>
  <si>
    <t>From My Heart and My Soul</t>
  </si>
  <si>
    <t>Tarriona 'Tank' Ball / Patrick Douthit / Robert Glasper / Terrace Martin / Michael E. Neil / Kamasi Washington</t>
  </si>
  <si>
    <t>Robert Glasper / Terrace Martin / Kamasi Washington / 9th Wonder feat. Phoelix, Tank and the Bangas</t>
  </si>
  <si>
    <t>First Responders</t>
  </si>
  <si>
    <t>Patrick Douthit / Robert Glasper / Terrence Henderson / Terrace Martin / Bilal Oliver / Kamasi Washington</t>
  </si>
  <si>
    <t>Robert Glasper / Terrace Martin / Kamasi Washington / 9th Wonder feat. Bilal, Punch</t>
  </si>
  <si>
    <t>The Mighty Tree</t>
  </si>
  <si>
    <t>Patrick Douthit / Marlanna Evans / Robert Glasper / Herbie Hancock / Terrace Martin / Kamasi Washington</t>
  </si>
  <si>
    <t>Robert Glasper / Terrace Martin / Kamasi Washington / 9th Wonder feat. Rapsody, Herbie Hancock, Snoop Dogg</t>
  </si>
  <si>
    <t>Freeze Tag</t>
  </si>
  <si>
    <t>Patrick Douthit / Cordae Dunston / Robert Glasper / Terrace Martin / Michael E. Neil / Kamasi Washington</t>
  </si>
  <si>
    <t>Robert Glasper / Terrace Martin / Kamasi Washington / 9th Wonder feat. Phoelix, Cordae, Snoop Dogg</t>
  </si>
  <si>
    <t>Luv U</t>
  </si>
  <si>
    <t>Calvin Broadus / Patrick Douthit / Robert Glasper / Alex Isley / Terrace Martin / Kamasi Washington</t>
  </si>
  <si>
    <t>Robert Glasper / Terrace Martin / Kamasi Washington / 9th Wonder feat. Snoop Dogg, Alex 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</si>
</sst>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tinglasperwonderwashington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tinglasperwonderwashington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26.44140625" customWidth="1"/>
    <col min="3" max="4" width="80.8867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0.16597222222222222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9.375E-2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0.10555555555555556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0.12638888888888888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9.4444444444444442E-2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0.13263888888888889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0.13749999999999998</v>
      </c>
      <c r="F8" s="2"/>
      <c r="G8" s="2"/>
      <c r="H8" s="2"/>
      <c r="I8" s="2"/>
    </row>
    <row r="9" spans="1:9">
      <c r="E9" s="2"/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1" sqref="A3:K1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112</v>
      </c>
      <c r="H2" s="1">
        <f t="array" ref="H2">MAX(LENB(Sheet1!D1:'Sheet1'!D30))</f>
        <v>106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Sleepless Nights         </v>
      </c>
      <c r="E5" s="4" t="s">
        <v>0</v>
      </c>
      <c r="F5" t="str">
        <f>" "&amp;LEFTB(Sheet1!C2&amp;REPT(" ",$F$2),$F$2)</f>
        <v xml:space="preserve"> Buddy / Patrick Douthit / Robert Glasper / Terrace Martin / Michael E. Neil / Reuben Vincent / Kamasi Washington</v>
      </c>
      <c r="G5" s="4" t="s">
        <v>0</v>
      </c>
      <c r="H5" t="str">
        <f>LEFTB(Sheet1!D2&amp;REPT(" ",$H$2),$H$2)</f>
        <v xml:space="preserve">Robert Glasper / Terrace Martin / Kamasi Washington / 9th Wonder feat. Buddy, Phoelix, Snoop Dogg         </v>
      </c>
      <c r="I5" s="4" t="s">
        <v>0</v>
      </c>
      <c r="J5" s="3" t="str">
        <f>TEXT(Sheet1!E2,"HH:MM")&amp;" "</f>
        <v xml:space="preserve">03:59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Love You Bad             </v>
      </c>
      <c r="E6" s="4" t="s">
        <v>0</v>
      </c>
      <c r="F6" t="str">
        <f>" "&amp;LEFTB(Sheet1!C3&amp;REPT(" ",$F$2),$F$2)</f>
        <v xml:space="preserve"> Patrick Douthit / Robert Glasper / Terrace Martin / Michael E. Neil / Kamasi Washington / Malaya Watson         </v>
      </c>
      <c r="G6" s="4" t="s">
        <v>0</v>
      </c>
      <c r="H6" t="str">
        <f>LEFTB(Sheet1!D3&amp;REPT(" ",$H$2),$H$2)</f>
        <v xml:space="preserve">Robert Glasper / Terrace Martin / Kamasi Washington / 9th Wonder feat. Malaya, Phoelix                    </v>
      </c>
      <c r="I6" s="4" t="s">
        <v>0</v>
      </c>
      <c r="J6" s="3" t="str">
        <f>TEXT(Sheet1!E3,"HH:MM")&amp;" "</f>
        <v xml:space="preserve">02:15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From My Heart and My Soul</v>
      </c>
      <c r="E7" s="4" t="s">
        <v>0</v>
      </c>
      <c r="F7" t="str">
        <f>" "&amp;LEFTB(Sheet1!C4&amp;REPT(" ",$F$2),$F$2)</f>
        <v xml:space="preserve"> Tarriona 'Tank' Ball / Patrick Douthit / Robert Glasper / Terrace Martin / Michael E. Neil / Kamasi Washington  </v>
      </c>
      <c r="G7" s="4" t="s">
        <v>0</v>
      </c>
      <c r="H7" t="str">
        <f>LEFTB(Sheet1!D4&amp;REPT(" ",$H$2),$H$2)</f>
        <v xml:space="preserve">Robert Glasper / Terrace Martin / Kamasi Washington / 9th Wonder feat. Phoelix, Tank and the Bangas       </v>
      </c>
      <c r="I7" s="4" t="s">
        <v>0</v>
      </c>
      <c r="J7" s="3" t="str">
        <f>TEXT(Sheet1!E4,"HH:MM")&amp;" "</f>
        <v xml:space="preserve">02:32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First Responders         </v>
      </c>
      <c r="E8" s="4" t="s">
        <v>0</v>
      </c>
      <c r="F8" t="str">
        <f>" "&amp;LEFTB(Sheet1!C5&amp;REPT(" ",$F$2),$F$2)</f>
        <v xml:space="preserve"> Patrick Douthit / Robert Glasper / Terrence Henderson / Terrace Martin / Bilal Oliver / Kamasi Washington       </v>
      </c>
      <c r="G8" s="4" t="s">
        <v>0</v>
      </c>
      <c r="H8" t="str">
        <f>LEFTB(Sheet1!D5&amp;REPT(" ",$H$2),$H$2)</f>
        <v xml:space="preserve">Robert Glasper / Terrace Martin / Kamasi Washington / 9th Wonder feat. Bilal, Punch                       </v>
      </c>
      <c r="I8" s="4" t="s">
        <v>0</v>
      </c>
      <c r="J8" s="3" t="str">
        <f>TEXT(Sheet1!E5,"HH:MM")&amp;" "</f>
        <v xml:space="preserve">03:02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The Mighty Tree          </v>
      </c>
      <c r="E9" s="4" t="s">
        <v>0</v>
      </c>
      <c r="F9" t="str">
        <f>" "&amp;LEFTB(Sheet1!C6&amp;REPT(" ",$F$2),$F$2)</f>
        <v xml:space="preserve"> Patrick Douthit / Marlanna Evans / Robert Glasper / Herbie Hancock / Terrace Martin / Kamasi Washington         </v>
      </c>
      <c r="G9" s="4" t="s">
        <v>0</v>
      </c>
      <c r="H9" t="str">
        <f>LEFTB(Sheet1!D6&amp;REPT(" ",$H$2),$H$2)</f>
        <v>Robert Glasper / Terrace Martin / Kamasi Washington / 9th Wonder feat. Rapsody, Herbie Hancock, Snoop Dogg</v>
      </c>
      <c r="I9" s="4" t="s">
        <v>0</v>
      </c>
      <c r="J9" s="3" t="str">
        <f>TEXT(Sheet1!E6,"HH:MM")&amp;" "</f>
        <v xml:space="preserve">02:16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Freeze Tag               </v>
      </c>
      <c r="E10" s="4" t="s">
        <v>0</v>
      </c>
      <c r="F10" t="str">
        <f>" "&amp;LEFTB(Sheet1!C7&amp;REPT(" ",$F$2),$F$2)</f>
        <v xml:space="preserve"> Patrick Douthit / Cordae Dunston / Robert Glasper / Terrace Martin / Michael E. Neil / Kamasi Washington        </v>
      </c>
      <c r="G10" s="4" t="s">
        <v>0</v>
      </c>
      <c r="H10" t="str">
        <f>LEFTB(Sheet1!D7&amp;REPT(" ",$H$2),$H$2)</f>
        <v xml:space="preserve">Robert Glasper / Terrace Martin / Kamasi Washington / 9th Wonder feat. Phoelix, Cordae, Snoop Dogg        </v>
      </c>
      <c r="I10" s="4" t="s">
        <v>0</v>
      </c>
      <c r="J10" s="3" t="str">
        <f>TEXT(Sheet1!E7,"HH:MM")&amp;" "</f>
        <v xml:space="preserve">03:11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Luv U                    </v>
      </c>
      <c r="E11" s="4" t="s">
        <v>0</v>
      </c>
      <c r="F11" t="str">
        <f>" "&amp;LEFTB(Sheet1!C8&amp;REPT(" ",$F$2),$F$2)</f>
        <v xml:space="preserve"> Calvin Broadus / Patrick Douthit / Robert Glasper / Alex Isley / Terrace Martin / Kamasi Washington             </v>
      </c>
      <c r="G11" s="4" t="s">
        <v>0</v>
      </c>
      <c r="H11" t="str">
        <f>LEFTB(Sheet1!D8&amp;REPT(" ",$H$2),$H$2)</f>
        <v xml:space="preserve">Robert Glasper / Terrace Martin / Kamasi Washington / 9th Wonder feat. Snoop Dogg, Alex Isley             </v>
      </c>
      <c r="I11" s="4" t="s">
        <v>0</v>
      </c>
      <c r="J11" s="3" t="str">
        <f>TEXT(Sheet1!E8,"HH:MM")&amp;" "</f>
        <v xml:space="preserve">03:18 </v>
      </c>
      <c r="K11" s="4" t="s">
        <v>0</v>
      </c>
    </row>
    <row r="12" spans="1:11">
      <c r="A12" t="s">
        <v>0</v>
      </c>
      <c r="B12">
        <f>Sheet1!A9</f>
        <v>0</v>
      </c>
      <c r="C12" s="4" t="s">
        <v>0</v>
      </c>
      <c r="D12" s="6" t="str">
        <f>LEFTB(Sheet1!B9&amp;REPT(" ",$D$2),$D$2)</f>
        <v xml:space="preserve">                         </v>
      </c>
      <c r="E12" s="4" t="s">
        <v>0</v>
      </c>
      <c r="F12" t="str">
        <f>" "&amp;LEFTB(Sheet1!C9&amp;REPT(" ",$F$2),$F$2)</f>
        <v xml:space="preserve">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                                                                                                          </v>
      </c>
      <c r="I12" s="4" t="s">
        <v>0</v>
      </c>
      <c r="J12" s="3" t="str">
        <f>TEXT(Sheet1!E9,"HH:MM")&amp;" "</f>
        <v xml:space="preserve">00:00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                                                                                            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                                              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                                      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                    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    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26.44140625" customWidth="1"/>
    <col min="3" max="4" width="80.8867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0.16597222222222222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9.375E-2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0.10555555555555556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0.12638888888888888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9.4444444444444442E-2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0.13263888888888889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0.13749999999999998</v>
      </c>
      <c r="F8" s="2"/>
      <c r="G8" s="2"/>
      <c r="H8" s="2"/>
      <c r="I8" s="2"/>
    </row>
    <row r="9" spans="1:9">
      <c r="E9" s="2"/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Sheet1!martinglasperwonderwashington1</vt:lpstr>
      <vt:lpstr>Sheet3!martinglasperwonderwashington1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2020-12-07T11:47:31Z</dcterms:modified>
</cp:coreProperties>
</file>