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xr:revisionPtr revIDLastSave="0" documentId="13_ncr:1_{49EE8EBE-B910-458D-A5EA-3674D72BDD67}" xr6:coauthVersionLast="47" xr6:coauthVersionMax="47" xr10:uidLastSave="{00000000-0000-0000-0000-000000000000}"/>
  <bookViews>
    <workbookView xWindow="9312" yWindow="6636" windowWidth="24048" windowHeight="12804" activeTab="1" xr2:uid="{00000000-000D-0000-FFFF-FFFF00000000}"/>
  </bookViews>
  <sheets>
    <sheet name="Sheet1" sheetId="1" r:id="rId1"/>
    <sheet name="Sheet2" sheetId="2" r:id="rId2"/>
    <sheet name="Table 3 (19)" sheetId="13" r:id="rId3"/>
    <sheet name="Table 3 (17)" sheetId="12" r:id="rId4"/>
    <sheet name="Table 3 (15)" sheetId="11" r:id="rId5"/>
    <sheet name="Sheet3" sheetId="3" r:id="rId6"/>
  </sheets>
  <definedNames>
    <definedName name="ExternalData_1" localSheetId="2" hidden="1">'Table 3 (19)'!$A$1:$E$15</definedName>
    <definedName name="ExternalData_2" localSheetId="0" hidden="1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00000000-0015-0000-FFFF-FFFF01000000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00000000-0015-0000-FFFF-FFFF02000000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0000000-0015-0000-FFFF-FFFF03000000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00000000-0015-0000-FFFF-FFFF04000000}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xr16:uid="{00000000-0015-0000-FFFF-FFFF05000000}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xr16:uid="{BBDDB330-635A-4FD3-9B97-EA23FECC0AE6}" keepAlive="1" name="クエリ - Table 3 (17)" description="ブック内の 'Table 3 (17)' クエリへの接続です。" type="5" refreshedVersion="0" background="1">
    <dbPr connection="Provider=Microsoft.Mashup.OleDb.1;Data Source=$Workbook$;Location=&quot;Table 3 (17)&quot;;Extended Properties=&quot;&quot;" command="SELECT * FROM [Table 3 (17)]"/>
  </connection>
  <connection id="8" xr16:uid="{59629BA3-7031-4BD0-A30D-0546CC37554E}" keepAlive="1" name="クエリ - Table 3 (18)" description="ブック内の 'Table 3 (18)' クエリへの接続です。" type="5" refreshedVersion="8" background="1" saveData="1">
    <dbPr connection="Provider=Microsoft.Mashup.OleDb.1;Data Source=$Workbook$;Location=&quot;Table 3 (18)&quot;;Extended Properties=&quot;&quot;" command="SELECT * FROM [Table 3 (18)]"/>
  </connection>
  <connection id="9" xr16:uid="{08FA7F66-84D1-41B1-AD8A-A60A8C34F498}" keepAlive="1" name="クエリ - Table 3 (19)" description="ブック内の 'Table 3 (19)' クエリへの接続です。" type="5" refreshedVersion="8" background="1" saveData="1">
    <dbPr connection="Provider=Microsoft.Mashup.OleDb.1;Data Source=$Workbook$;Location=&quot;Table 3 (19)&quot;;Extended Properties=&quot;&quot;" command="SELECT * FROM [Table 3 (19)]"/>
  </connection>
  <connection id="10" xr16:uid="{00000000-0015-0000-FFFF-FFFF06000000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11" xr16:uid="{1BB2406A-A215-49AD-BDCF-AB1CC1940533}" keepAlive="1" name="クエリ - Table 3 (20)" description="ブック内の 'Table 3 (20)' クエリへの接続です。" type="5" refreshedVersion="8" background="1" saveData="1">
    <dbPr connection="Provider=Microsoft.Mashup.OleDb.1;Data Source=$Workbook$;Location=&quot;Table 3 (20)&quot;;Extended Properties=&quot;&quot;" command="SELECT * FROM [Table 3 (20)]"/>
  </connection>
  <connection id="12" xr16:uid="{00000000-0015-0000-FFFF-FFFF07000000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13" xr16:uid="{00000000-0015-0000-FFFF-FFFF0800000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14" xr16:uid="{00000000-0015-0000-FFFF-FFFF09000000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15" xr16:uid="{00000000-0015-0000-FFFF-FFFF0A000000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16" xr16:uid="{00000000-0015-0000-FFFF-FFFF0B000000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17" xr16:uid="{00000000-0015-0000-FFFF-FFFF0C000000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18" xr16:uid="{00000000-0015-0000-FFFF-FFFF0D000000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<sst xmlns="http://schemas.openxmlformats.org/spreadsheetml/2006/main" count="264" uniqueCount="37">
  <si>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</si>
  <si>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</si>
  <si>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</si>
  <si>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</si>
  <si>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</si>
  <si>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</si>
  <si>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</si>
  <si>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Column1</t>
  </si>
  <si>
    <t>the BLACK seminole</t>
  </si>
  <si>
    <t>.Joe Kennedy / Anthony Lopez / Miles McCollum / Jake Portrait / Jeremiah Raisen / Justin Raisen / Patrick Wimberly</t>
  </si>
  <si>
    <t>Lil Yachty</t>
  </si>
  <si>
    <t>the ride-</t>
  </si>
  <si>
    <t>Jack Latham / Miles McCollum / Jeremiah Raisen / Justin Raisen / Miles Robinson / Aaron Thomas / Patrick Wimberly</t>
  </si>
  <si>
    <t>running out of time</t>
  </si>
  <si>
    <t>Matthew Lewin / Miles McCollum / Jeremiah Raisen / Justin Raisen / Justine Skye / Aris Tatalovich / Mica Tenenbaum / Patrick Wimberly</t>
  </si>
  <si>
    <t>pRETTy</t>
  </si>
  <si>
    <t>Fousheé / Jack Latham / Miles McCollum / Jeremiah Raisen / Justin Raisen / Patrick Wimberly</t>
  </si>
  <si>
    <t>:[failure[:</t>
  </si>
  <si>
    <t>Mac DeMarco / Alex Giannascoli / Nick Hakim / Miles McCollum / Jake Portrait</t>
  </si>
  <si>
    <t>THE zone~</t>
  </si>
  <si>
    <t>Khaya Cohen / Miles McCollum / Jake Portrait / Jeremiah Raisen / Justine Skye / Patrick Wimberly</t>
  </si>
  <si>
    <t>WE SAW THE SUN!</t>
  </si>
  <si>
    <t>Ant Clemons / Miles McCollum / Jake Portrait / Jeremiah Raisen / Justin Raisen / Patrick Wimberly</t>
  </si>
  <si>
    <t>drive ME crazy!</t>
  </si>
  <si>
    <t>Mac DeMarco / Ben Goldwasser / Teo Halm / Miles McCollum / Jeremiah Raisen / Rue / Dylan Ismael Teixeira / Patrick Wimberly</t>
  </si>
  <si>
    <t>IVE OFFICIALLY LOST ViSiON!!!!</t>
  </si>
  <si>
    <t>Miles McCollum / Jake Portrait / Jeremiah Raisen / Rue / Patrick Wimberly</t>
  </si>
  <si>
    <t>sAy sOMETHINg</t>
  </si>
  <si>
    <t>Jack Latham / Miles McCollum / Jeremiah Raisen / Justin Raisen / Patrick Wimberly</t>
  </si>
  <si>
    <t>paint THE sky</t>
  </si>
  <si>
    <t>Tory Lanez / Miles McCollum / Jeremiah Raisen / Justin Raisen / Patrick Wimberly</t>
  </si>
  <si>
    <t>sHouLd i B?</t>
  </si>
  <si>
    <t>Miles McCollum / Jake Portrait / Jeremiah Raisen / Justin Raisen / Patrick Wimberly</t>
  </si>
  <si>
    <t>The Alchemist.</t>
  </si>
  <si>
    <t>Fousheé / Miles McCollum / Jake Portrait / Jeremiah Raisen / Patrick Wimberly</t>
  </si>
  <si>
    <t>REACH THE SUNSHINE.</t>
  </si>
  <si>
    <t>Daniel Caesar / Nick Hakim / Joe Kennedy / Anthony Paul Lopez / Miles McCollum / Jake Portrait / Jeremiah Raisen / Justin Raisen / Patrick Wimberly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</si>
</sst>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05D27D3F-D9F8-4562-B00D-9B0CC743AED1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BBB98E2-D2FD-4526-9A76-7FBE3436F5AD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81EC2F-6D62-4BC1-A928-63622852C3CD}" name="テーブル_Table_3__195" displayName="テーブル_Table_3__195" ref="A1:E15" tableType="queryTable" totalsRowShown="0">
  <autoFilter ref="A1:E15" xr:uid="{3481EC2F-6D62-4BC1-A928-63622852C3CD}"/>
  <tableColumns count="5">
    <tableColumn id="1" xr3:uid="{632FE930-1FD8-4E87-A264-B1437BDE60F1}" uniqueName="1" name="Column1" queryTableFieldId="1"/>
    <tableColumn id="2" xr3:uid="{BFB6365D-4AB4-45CC-954F-BA3BD243C31D}" uniqueName="2" name="Title" queryTableFieldId="2" dataDxfId="3"/>
    <tableColumn id="3" xr3:uid="{2CDD2FC5-FCC5-477D-A7F8-3260FBA9218F}" uniqueName="3" name="Composer" queryTableFieldId="3" dataDxfId="2"/>
    <tableColumn id="4" xr3:uid="{3EF0311C-99F2-4B7E-AF6F-B9485208DF96}" uniqueName="4" name="Performer" queryTableFieldId="4" dataDxfId="1"/>
    <tableColumn id="5" xr3:uid="{A5B53904-505E-471F-9902-8F5CB0F591C2}" uniqueName="5" name="Ti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4DD24-5837-4A33-837D-5D798120DBCA}" name="テーブル_Table_3__19" displayName="テーブル_Table_3__19" ref="A1:E15" tableType="queryTable" totalsRowShown="0">
  <autoFilter ref="A1:E15" xr:uid="{08C4DD24-5837-4A33-837D-5D798120DBCA}"/>
  <tableColumns count="5">
    <tableColumn id="1" xr3:uid="{8319A7BE-3670-4680-8CFF-6A104ABC98F0}" uniqueName="1" name="Column1" queryTableFieldId="1"/>
    <tableColumn id="2" xr3:uid="{8679ECE1-1C49-4504-AB4F-401DA4FFCB5B}" uniqueName="2" name="Title" queryTableFieldId="2" dataDxfId="7"/>
    <tableColumn id="3" xr3:uid="{136501A1-F588-4E5F-B187-949AD8EA6ED6}" uniqueName="3" name="Composer" queryTableFieldId="3" dataDxfId="6"/>
    <tableColumn id="4" xr3:uid="{37CA82AD-7454-4ED9-B176-5A4804F13863}" uniqueName="4" name="Performer" queryTableFieldId="4" dataDxfId="5"/>
    <tableColumn id="5" xr3:uid="{60F6745D-8492-46B5-933A-6BCEB386F5E1}" uniqueName="5" name="Time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sqref="A1:XFD1048576"/>
    </sheetView>
  </sheetViews>
  <sheetFormatPr defaultRowHeight="19.8"/>
  <cols>
    <col min="1" max="1" width="10.81640625" bestFit="1" customWidth="1"/>
    <col min="2" max="2" width="31.08984375" bestFit="1" customWidth="1"/>
    <col min="3" max="3" width="80.7265625" bestFit="1" customWidth="1"/>
    <col min="4" max="4" width="12.179687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8" t="s">
        <v>8</v>
      </c>
      <c r="C2" s="8" t="s">
        <v>9</v>
      </c>
      <c r="D2" s="8" t="s">
        <v>10</v>
      </c>
      <c r="E2" s="7">
        <v>0.28611111111111109</v>
      </c>
    </row>
    <row r="3" spans="1:5">
      <c r="A3">
        <v>2</v>
      </c>
      <c r="B3" s="8" t="s">
        <v>11</v>
      </c>
      <c r="C3" s="8" t="s">
        <v>12</v>
      </c>
      <c r="D3" s="8" t="s">
        <v>10</v>
      </c>
      <c r="E3" s="7">
        <v>0.13263888888888889</v>
      </c>
    </row>
    <row r="4" spans="1:5">
      <c r="A4">
        <v>3</v>
      </c>
      <c r="B4" s="8" t="s">
        <v>13</v>
      </c>
      <c r="C4" s="8" t="s">
        <v>14</v>
      </c>
      <c r="D4" s="8" t="s">
        <v>10</v>
      </c>
      <c r="E4" s="7">
        <v>0.18680555555555556</v>
      </c>
    </row>
    <row r="5" spans="1:5">
      <c r="A5">
        <v>4</v>
      </c>
      <c r="B5" s="8" t="s">
        <v>15</v>
      </c>
      <c r="C5" s="8" t="s">
        <v>16</v>
      </c>
      <c r="D5" s="8" t="s">
        <v>10</v>
      </c>
      <c r="E5" s="7">
        <v>0.1125</v>
      </c>
    </row>
    <row r="6" spans="1:5">
      <c r="A6">
        <v>5</v>
      </c>
      <c r="B6" s="8" t="s">
        <v>17</v>
      </c>
      <c r="C6" s="8" t="s">
        <v>18</v>
      </c>
      <c r="D6" s="8" t="s">
        <v>10</v>
      </c>
      <c r="E6" s="7">
        <v>0.11597222222222223</v>
      </c>
    </row>
    <row r="7" spans="1:5">
      <c r="A7">
        <v>6</v>
      </c>
      <c r="B7" s="8" t="s">
        <v>19</v>
      </c>
      <c r="C7" s="8" t="s">
        <v>20</v>
      </c>
      <c r="D7" s="8" t="s">
        <v>10</v>
      </c>
      <c r="E7" s="7">
        <v>0.1736111111111111</v>
      </c>
    </row>
    <row r="8" spans="1:5">
      <c r="A8">
        <v>7</v>
      </c>
      <c r="B8" s="8" t="s">
        <v>21</v>
      </c>
      <c r="C8" s="8" t="s">
        <v>22</v>
      </c>
      <c r="D8" s="8" t="s">
        <v>10</v>
      </c>
      <c r="E8" s="7">
        <v>0.2298611111111111</v>
      </c>
    </row>
    <row r="9" spans="1:5">
      <c r="A9">
        <v>8</v>
      </c>
      <c r="B9" s="8" t="s">
        <v>23</v>
      </c>
      <c r="C9" s="8" t="s">
        <v>24</v>
      </c>
      <c r="D9" s="8" t="s">
        <v>10</v>
      </c>
      <c r="E9" s="7">
        <v>0.15972222222222221</v>
      </c>
    </row>
    <row r="10" spans="1:5">
      <c r="A10">
        <v>9</v>
      </c>
      <c r="B10" s="8" t="s">
        <v>25</v>
      </c>
      <c r="C10" s="8" t="s">
        <v>26</v>
      </c>
      <c r="D10" s="8" t="s">
        <v>10</v>
      </c>
      <c r="E10" s="7">
        <v>0.22361111111111112</v>
      </c>
    </row>
    <row r="11" spans="1:5">
      <c r="A11">
        <v>10</v>
      </c>
      <c r="B11" s="8" t="s">
        <v>27</v>
      </c>
      <c r="C11" s="8" t="s">
        <v>28</v>
      </c>
      <c r="D11" s="8" t="s">
        <v>10</v>
      </c>
      <c r="E11" s="7">
        <v>0.14791666666666667</v>
      </c>
    </row>
    <row r="12" spans="1:5">
      <c r="A12">
        <v>11</v>
      </c>
      <c r="B12" s="8" t="s">
        <v>29</v>
      </c>
      <c r="C12" s="8" t="s">
        <v>30</v>
      </c>
      <c r="D12" s="8" t="s">
        <v>10</v>
      </c>
      <c r="E12" s="7">
        <v>0.12847222222222221</v>
      </c>
    </row>
    <row r="13" spans="1:5">
      <c r="A13">
        <v>12</v>
      </c>
      <c r="B13" s="8" t="s">
        <v>31</v>
      </c>
      <c r="C13" s="8" t="s">
        <v>32</v>
      </c>
      <c r="D13" s="8" t="s">
        <v>10</v>
      </c>
      <c r="E13" s="7">
        <v>0.11736111111111111</v>
      </c>
    </row>
    <row r="14" spans="1:5">
      <c r="A14">
        <v>13</v>
      </c>
      <c r="B14" s="8" t="s">
        <v>33</v>
      </c>
      <c r="C14" s="8" t="s">
        <v>34</v>
      </c>
      <c r="D14" s="8" t="s">
        <v>10</v>
      </c>
      <c r="E14" s="7">
        <v>0.12291666666666666</v>
      </c>
    </row>
    <row r="15" spans="1:5">
      <c r="A15">
        <v>14</v>
      </c>
      <c r="B15" s="8" t="s">
        <v>35</v>
      </c>
      <c r="C15" s="8" t="s">
        <v>36</v>
      </c>
      <c r="D15" s="8" t="s">
        <v>10</v>
      </c>
      <c r="E15" s="7">
        <v>0.24861111111111112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18" sqref="A3:K18"/>
    </sheetView>
  </sheetViews>
  <sheetFormatPr defaultColWidth="11.54296875" defaultRowHeight="19.8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>
      <c r="D2" s="1">
        <f t="array" ref="D2">MAX(LENB(Sheet1!B1:'Sheet1'!B30))</f>
        <v>30</v>
      </c>
      <c r="F2" s="1">
        <f t="array" ref="F2">MAX(LENB(Sheet1!C1:'Sheet1'!C30))</f>
        <v>147</v>
      </c>
      <c r="H2" s="1">
        <f t="array" ref="H2">MAX(LENB(Sheet1!D1:'Sheet1'!D30))</f>
        <v>10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the BLACK seminole            </v>
      </c>
      <c r="E5" s="4" t="s">
        <v>0</v>
      </c>
      <c r="F5" t="str">
        <f>" "&amp;LEFTB(Sheet1!C2&amp;REPT(" ",$F$2),$F$2)</f>
        <v xml:space="preserve"> .Joe Kennedy / Anthony Lopez / Miles McCollum / Jake Portrait / Jeremiah Raisen / Justin Raisen / Patrick Wimberly                                 </v>
      </c>
      <c r="G5" s="4" t="s">
        <v>0</v>
      </c>
      <c r="H5" t="str">
        <f>LEFTB(Sheet1!D2&amp;REPT(" ",$H$2),$H$2)</f>
        <v>Lil Yachty</v>
      </c>
      <c r="I5" s="4" t="s">
        <v>0</v>
      </c>
      <c r="J5" s="3" t="str">
        <f>TEXT(Sheet1!E2,"HH:MM")&amp;" "</f>
        <v xml:space="preserve">06:52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the ride-                     </v>
      </c>
      <c r="E6" s="4" t="s">
        <v>0</v>
      </c>
      <c r="F6" t="str">
        <f>" "&amp;LEFTB(Sheet1!C3&amp;REPT(" ",$F$2),$F$2)</f>
        <v xml:space="preserve"> Jack Latham / Miles McCollum / Jeremiah Raisen / Justin Raisen / Miles Robinson / Aaron Thomas / Patrick Wimberly                                  </v>
      </c>
      <c r="G6" s="4" t="s">
        <v>0</v>
      </c>
      <c r="H6" t="str">
        <f>LEFTB(Sheet1!D3&amp;REPT(" ",$H$2),$H$2)</f>
        <v>Lil Yachty</v>
      </c>
      <c r="I6" s="4" t="s">
        <v>0</v>
      </c>
      <c r="J6" s="3" t="str">
        <f>TEXT(Sheet1!E3,"HH:MM")&amp;" "</f>
        <v xml:space="preserve">03:11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running out of time           </v>
      </c>
      <c r="E7" s="4" t="s">
        <v>0</v>
      </c>
      <c r="F7" t="str">
        <f>" "&amp;LEFTB(Sheet1!C4&amp;REPT(" ",$F$2),$F$2)</f>
        <v xml:space="preserve"> Matthew Lewin / Miles McCollum / Jeremiah Raisen / Justin Raisen / Justine Skye / Aris Tatalovich / Mica Tenenbaum / Patrick Wimberly              </v>
      </c>
      <c r="G7" s="4" t="s">
        <v>0</v>
      </c>
      <c r="H7" t="str">
        <f>LEFTB(Sheet1!D4&amp;REPT(" ",$H$2),$H$2)</f>
        <v>Lil Yachty</v>
      </c>
      <c r="I7" s="4" t="s">
        <v>0</v>
      </c>
      <c r="J7" s="3" t="str">
        <f>TEXT(Sheet1!E4,"HH:MM")&amp;" "</f>
        <v xml:space="preserve">04:29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pRETTy                        </v>
      </c>
      <c r="E8" s="4" t="s">
        <v>0</v>
      </c>
      <c r="F8" t="str">
        <f>" "&amp;LEFTB(Sheet1!C5&amp;REPT(" ",$F$2),$F$2)</f>
        <v xml:space="preserve"> Fousheé / Jack Latham / Miles McCollum / Jeremiah Raisen / Justin Raisen / Patrick Wimberly                                                       </v>
      </c>
      <c r="G8" s="4" t="s">
        <v>0</v>
      </c>
      <c r="H8" t="str">
        <f>LEFTB(Sheet1!D5&amp;REPT(" ",$H$2),$H$2)</f>
        <v>Lil Yachty</v>
      </c>
      <c r="I8" s="4" t="s">
        <v>0</v>
      </c>
      <c r="J8" s="3" t="str">
        <f>TEXT(Sheet1!E5,"HH:MM")&amp;" "</f>
        <v xml:space="preserve">02:42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:[failure[:                   </v>
      </c>
      <c r="E9" s="4" t="s">
        <v>0</v>
      </c>
      <c r="F9" t="str">
        <f>" "&amp;LEFTB(Sheet1!C6&amp;REPT(" ",$F$2),$F$2)</f>
        <v xml:space="preserve"> Mac DeMarco / Alex Giannascoli / Nick Hakim / Miles McCollum / Jake Portrait                                                                       </v>
      </c>
      <c r="G9" s="4" t="s">
        <v>0</v>
      </c>
      <c r="H9" t="str">
        <f>LEFTB(Sheet1!D6&amp;REPT(" ",$H$2),$H$2)</f>
        <v>Lil Yachty</v>
      </c>
      <c r="I9" s="4" t="s">
        <v>0</v>
      </c>
      <c r="J9" s="3" t="str">
        <f>TEXT(Sheet1!E6,"HH:MM")&amp;" "</f>
        <v xml:space="preserve">02:47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THE zone~                     </v>
      </c>
      <c r="E10" s="4" t="s">
        <v>0</v>
      </c>
      <c r="F10" t="str">
        <f>" "&amp;LEFTB(Sheet1!C7&amp;REPT(" ",$F$2),$F$2)</f>
        <v xml:space="preserve"> Khaya Cohen / Miles McCollum / Jake Portrait / Jeremiah Raisen / Justine Skye / Patrick Wimberly                                                   </v>
      </c>
      <c r="G10" s="4" t="s">
        <v>0</v>
      </c>
      <c r="H10" t="str">
        <f>LEFTB(Sheet1!D7&amp;REPT(" ",$H$2),$H$2)</f>
        <v>Lil Yachty</v>
      </c>
      <c r="I10" s="4" t="s">
        <v>0</v>
      </c>
      <c r="J10" s="3" t="str">
        <f>TEXT(Sheet1!E7,"HH:MM")&amp;" "</f>
        <v xml:space="preserve">04:10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WE SAW THE SUN!               </v>
      </c>
      <c r="E11" s="4" t="s">
        <v>0</v>
      </c>
      <c r="F11" t="str">
        <f>" "&amp;LEFTB(Sheet1!C8&amp;REPT(" ",$F$2),$F$2)</f>
        <v xml:space="preserve"> Ant Clemons / Miles McCollum / Jake Portrait / Jeremiah Raisen / Justin Raisen / Patrick Wimberly                                                  </v>
      </c>
      <c r="G11" s="4" t="s">
        <v>0</v>
      </c>
      <c r="H11" t="str">
        <f>LEFTB(Sheet1!D8&amp;REPT(" ",$H$2),$H$2)</f>
        <v>Lil Yachty</v>
      </c>
      <c r="I11" s="4" t="s">
        <v>0</v>
      </c>
      <c r="J11" s="3" t="str">
        <f>TEXT(Sheet1!E8,"HH:MM")&amp;" "</f>
        <v xml:space="preserve">05:31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drive ME crazy!               </v>
      </c>
      <c r="E12" s="4" t="s">
        <v>0</v>
      </c>
      <c r="F12" t="str">
        <f>" "&amp;LEFTB(Sheet1!C9&amp;REPT(" ",$F$2),$F$2)</f>
        <v xml:space="preserve"> Mac DeMarco / Ben Goldwasser / Teo Halm / Miles McCollum / Jeremiah Raisen / Rue / Dylan Ismael Teixeira / Patrick Wimberly                        </v>
      </c>
      <c r="G12" s="4" t="s">
        <v>0</v>
      </c>
      <c r="H12" t="str">
        <f>LEFTB(Sheet1!D9&amp;REPT(" ",$H$2),$H$2)</f>
        <v>Lil Yachty</v>
      </c>
      <c r="I12" s="4" t="s">
        <v>0</v>
      </c>
      <c r="J12" s="3" t="str">
        <f>TEXT(Sheet1!E9,"HH:MM")&amp;" "</f>
        <v xml:space="preserve">03:50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>IVE OFFICIALLY LOST ViSiON!!!!</v>
      </c>
      <c r="E13" s="4" t="s">
        <v>0</v>
      </c>
      <c r="F13" t="str">
        <f>" "&amp;LEFTB(Sheet1!C10&amp;REPT(" ",$F$2),$F$2)</f>
        <v xml:space="preserve"> Miles McCollum / Jake Portrait / Jeremiah Raisen / Rue / Patrick Wimberly                                                                          </v>
      </c>
      <c r="G13" s="4" t="s">
        <v>0</v>
      </c>
      <c r="H13" t="str">
        <f>LEFTB(Sheet1!D10&amp;REPT(" ",$H$2),$H$2)</f>
        <v>Lil Yachty</v>
      </c>
      <c r="I13" s="4" t="s">
        <v>0</v>
      </c>
      <c r="J13" s="3" t="str">
        <f>TEXT(Sheet1!E10,"HH:MM")&amp;" "</f>
        <v xml:space="preserve">05:22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sAy sOMETHINg                 </v>
      </c>
      <c r="E14" s="4" t="s">
        <v>0</v>
      </c>
      <c r="F14" t="str">
        <f>" "&amp;LEFTB(Sheet1!C11&amp;REPT(" ",$F$2),$F$2)</f>
        <v xml:space="preserve"> Jack Latham / Miles McCollum / Jeremiah Raisen / Justin Raisen / Patrick Wimberly                                                                  </v>
      </c>
      <c r="G14" s="4" t="s">
        <v>0</v>
      </c>
      <c r="H14" t="str">
        <f>LEFTB(Sheet1!D11&amp;REPT(" ",$H$2),$H$2)</f>
        <v>Lil Yachty</v>
      </c>
      <c r="I14" s="4" t="s">
        <v>0</v>
      </c>
      <c r="J14" s="3" t="str">
        <f>TEXT(Sheet1!E11,"HH:MM")&amp;" "</f>
        <v xml:space="preserve">03:33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paint THE sky                 </v>
      </c>
      <c r="E15" s="4" t="s">
        <v>0</v>
      </c>
      <c r="F15" t="str">
        <f>" "&amp;LEFTB(Sheet1!C12&amp;REPT(" ",$F$2),$F$2)</f>
        <v xml:space="preserve"> Tory Lanez / Miles McCollum / Jeremiah Raisen / Justin Raisen / Patrick Wimberly                                                                   </v>
      </c>
      <c r="G15" s="4" t="s">
        <v>0</v>
      </c>
      <c r="H15" t="str">
        <f>LEFTB(Sheet1!D12&amp;REPT(" ",$H$2),$H$2)</f>
        <v>Lil Yachty</v>
      </c>
      <c r="I15" s="4" t="s">
        <v>0</v>
      </c>
      <c r="J15" s="3" t="str">
        <f>TEXT(Sheet1!E12,"HH:MM")&amp;" "</f>
        <v xml:space="preserve">03:05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sHouLd i B?                   </v>
      </c>
      <c r="E16" s="4" t="s">
        <v>0</v>
      </c>
      <c r="F16" t="str">
        <f>" "&amp;LEFTB(Sheet1!C13&amp;REPT(" ",$F$2),$F$2)</f>
        <v xml:space="preserve"> Miles McCollum / Jake Portrait / Jeremiah Raisen / Justin Raisen / Patrick Wimberly                                                                </v>
      </c>
      <c r="G16" s="4" t="s">
        <v>0</v>
      </c>
      <c r="H16" t="str">
        <f>LEFTB(Sheet1!D13&amp;REPT(" ",$H$2),$H$2)</f>
        <v>Lil Yachty</v>
      </c>
      <c r="I16" s="4" t="s">
        <v>0</v>
      </c>
      <c r="J16" s="3" t="str">
        <f>TEXT(Sheet1!E13,"HH:MM")&amp;" "</f>
        <v xml:space="preserve">02:49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The Alchemist.                </v>
      </c>
      <c r="E17" s="4" t="s">
        <v>0</v>
      </c>
      <c r="F17" t="str">
        <f>" "&amp;LEFTB(Sheet1!C14&amp;REPT(" ",$F$2),$F$2)</f>
        <v xml:space="preserve"> Fousheé / Miles McCollum / Jake Portrait / Jeremiah Raisen / Patrick Wimberly                                                                     </v>
      </c>
      <c r="G17" s="4" t="s">
        <v>0</v>
      </c>
      <c r="H17" t="str">
        <f>LEFTB(Sheet1!D14&amp;REPT(" ",$H$2),$H$2)</f>
        <v>Lil Yachty</v>
      </c>
      <c r="I17" s="4" t="s">
        <v>0</v>
      </c>
      <c r="J17" s="3" t="str">
        <f>TEXT(Sheet1!E14,"HH:MM")&amp;" "</f>
        <v xml:space="preserve">02:57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REACH THE SUNSHINE.           </v>
      </c>
      <c r="E18" s="4" t="s">
        <v>0</v>
      </c>
      <c r="F18" t="str">
        <f>" "&amp;LEFTB(Sheet1!C15&amp;REPT(" ",$F$2),$F$2)</f>
        <v xml:space="preserve"> Daniel Caesar / Nick Hakim / Joe Kennedy / Anthony Paul Lopez / Miles McCollum / Jake Portrait / Jeremiah Raisen / Justin Raisen / Patrick Wimberly</v>
      </c>
      <c r="G18" s="4" t="s">
        <v>0</v>
      </c>
      <c r="H18" t="str">
        <f>LEFTB(Sheet1!D15&amp;REPT(" ",$H$2),$H$2)</f>
        <v>Lil Yachty</v>
      </c>
      <c r="I18" s="4" t="s">
        <v>0</v>
      </c>
      <c r="J18" s="3" t="str">
        <f>TEXT(Sheet1!E15,"HH:MM")&amp;" "</f>
        <v xml:space="preserve">05:58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A3E3-2D44-42C9-98D8-9DC48D64950D}">
  <dimension ref="A1:E15"/>
  <sheetViews>
    <sheetView workbookViewId="0">
      <selection sqref="A1:XFD1048576"/>
    </sheetView>
  </sheetViews>
  <sheetFormatPr defaultRowHeight="19.8"/>
  <cols>
    <col min="1" max="1" width="10.81640625" bestFit="1" customWidth="1"/>
    <col min="2" max="2" width="31.08984375" bestFit="1" customWidth="1"/>
    <col min="3" max="3" width="80.7265625" bestFit="1" customWidth="1"/>
    <col min="4" max="4" width="12.179687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8" t="s">
        <v>8</v>
      </c>
      <c r="C2" s="8" t="s">
        <v>9</v>
      </c>
      <c r="D2" s="8" t="s">
        <v>10</v>
      </c>
      <c r="E2" s="7">
        <v>0.28611111111111109</v>
      </c>
    </row>
    <row r="3" spans="1:5">
      <c r="A3">
        <v>2</v>
      </c>
      <c r="B3" s="8" t="s">
        <v>11</v>
      </c>
      <c r="C3" s="8" t="s">
        <v>12</v>
      </c>
      <c r="D3" s="8" t="s">
        <v>10</v>
      </c>
      <c r="E3" s="7">
        <v>0.13263888888888889</v>
      </c>
    </row>
    <row r="4" spans="1:5">
      <c r="A4">
        <v>3</v>
      </c>
      <c r="B4" s="8" t="s">
        <v>13</v>
      </c>
      <c r="C4" s="8" t="s">
        <v>14</v>
      </c>
      <c r="D4" s="8" t="s">
        <v>10</v>
      </c>
      <c r="E4" s="7">
        <v>0.18680555555555556</v>
      </c>
    </row>
    <row r="5" spans="1:5">
      <c r="A5">
        <v>4</v>
      </c>
      <c r="B5" s="8" t="s">
        <v>15</v>
      </c>
      <c r="C5" s="8" t="s">
        <v>16</v>
      </c>
      <c r="D5" s="8" t="s">
        <v>10</v>
      </c>
      <c r="E5" s="7">
        <v>0.1125</v>
      </c>
    </row>
    <row r="6" spans="1:5">
      <c r="A6">
        <v>5</v>
      </c>
      <c r="B6" s="8" t="s">
        <v>17</v>
      </c>
      <c r="C6" s="8" t="s">
        <v>18</v>
      </c>
      <c r="D6" s="8" t="s">
        <v>10</v>
      </c>
      <c r="E6" s="7">
        <v>0.11597222222222223</v>
      </c>
    </row>
    <row r="7" spans="1:5">
      <c r="A7">
        <v>6</v>
      </c>
      <c r="B7" s="8" t="s">
        <v>19</v>
      </c>
      <c r="C7" s="8" t="s">
        <v>20</v>
      </c>
      <c r="D7" s="8" t="s">
        <v>10</v>
      </c>
      <c r="E7" s="7">
        <v>0.1736111111111111</v>
      </c>
    </row>
    <row r="8" spans="1:5">
      <c r="A8">
        <v>7</v>
      </c>
      <c r="B8" s="8" t="s">
        <v>21</v>
      </c>
      <c r="C8" s="8" t="s">
        <v>22</v>
      </c>
      <c r="D8" s="8" t="s">
        <v>10</v>
      </c>
      <c r="E8" s="7">
        <v>0.2298611111111111</v>
      </c>
    </row>
    <row r="9" spans="1:5">
      <c r="A9">
        <v>8</v>
      </c>
      <c r="B9" s="8" t="s">
        <v>23</v>
      </c>
      <c r="C9" s="8" t="s">
        <v>24</v>
      </c>
      <c r="D9" s="8" t="s">
        <v>10</v>
      </c>
      <c r="E9" s="7">
        <v>0.15972222222222221</v>
      </c>
    </row>
    <row r="10" spans="1:5">
      <c r="A10">
        <v>9</v>
      </c>
      <c r="B10" s="8" t="s">
        <v>25</v>
      </c>
      <c r="C10" s="8" t="s">
        <v>26</v>
      </c>
      <c r="D10" s="8" t="s">
        <v>10</v>
      </c>
      <c r="E10" s="7">
        <v>0.22361111111111112</v>
      </c>
    </row>
    <row r="11" spans="1:5">
      <c r="A11">
        <v>10</v>
      </c>
      <c r="B11" s="8" t="s">
        <v>27</v>
      </c>
      <c r="C11" s="8" t="s">
        <v>28</v>
      </c>
      <c r="D11" s="8" t="s">
        <v>10</v>
      </c>
      <c r="E11" s="7">
        <v>0.14791666666666667</v>
      </c>
    </row>
    <row r="12" spans="1:5">
      <c r="A12">
        <v>11</v>
      </c>
      <c r="B12" s="8" t="s">
        <v>29</v>
      </c>
      <c r="C12" s="8" t="s">
        <v>30</v>
      </c>
      <c r="D12" s="8" t="s">
        <v>10</v>
      </c>
      <c r="E12" s="7">
        <v>0.12847222222222221</v>
      </c>
    </row>
    <row r="13" spans="1:5">
      <c r="A13">
        <v>12</v>
      </c>
      <c r="B13" s="8" t="s">
        <v>31</v>
      </c>
      <c r="C13" s="8" t="s">
        <v>32</v>
      </c>
      <c r="D13" s="8" t="s">
        <v>10</v>
      </c>
      <c r="E13" s="7">
        <v>0.11736111111111111</v>
      </c>
    </row>
    <row r="14" spans="1:5">
      <c r="A14">
        <v>13</v>
      </c>
      <c r="B14" s="8" t="s">
        <v>33</v>
      </c>
      <c r="C14" s="8" t="s">
        <v>34</v>
      </c>
      <c r="D14" s="8" t="s">
        <v>10</v>
      </c>
      <c r="E14" s="7">
        <v>0.12291666666666666</v>
      </c>
    </row>
    <row r="15" spans="1:5">
      <c r="A15">
        <v>14</v>
      </c>
      <c r="B15" s="8" t="s">
        <v>35</v>
      </c>
      <c r="C15" s="8" t="s">
        <v>36</v>
      </c>
      <c r="D15" s="8" t="s">
        <v>10</v>
      </c>
      <c r="E15" s="7">
        <v>0.24861111111111112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FE53-3992-4439-8F01-F51E7BB98D22}">
  <dimension ref="B2:E14"/>
  <sheetViews>
    <sheetView workbookViewId="0"/>
  </sheetViews>
  <sheetFormatPr defaultRowHeight="19.8"/>
  <cols>
    <col min="1" max="1" width="10.81640625" bestFit="1" customWidth="1"/>
    <col min="2" max="2" width="24.08984375" bestFit="1" customWidth="1"/>
    <col min="3" max="3" width="80.7265625" bestFit="1" customWidth="1"/>
    <col min="4" max="4" width="42" bestFit="1" customWidth="1"/>
    <col min="5" max="5" width="7.54296875" bestFit="1" customWidth="1"/>
  </cols>
  <sheetData>
    <row r="2" spans="2:5">
      <c r="B2" s="8"/>
      <c r="C2" s="8"/>
      <c r="D2" s="8"/>
      <c r="E2" s="7"/>
    </row>
    <row r="3" spans="2:5">
      <c r="B3" s="8"/>
      <c r="C3" s="8"/>
      <c r="D3" s="8"/>
      <c r="E3" s="7"/>
    </row>
    <row r="4" spans="2:5">
      <c r="B4" s="8"/>
      <c r="C4" s="8"/>
      <c r="D4" s="8"/>
      <c r="E4" s="7"/>
    </row>
    <row r="5" spans="2:5">
      <c r="B5" s="8"/>
      <c r="C5" s="8"/>
      <c r="D5" s="8"/>
      <c r="E5" s="7"/>
    </row>
    <row r="6" spans="2:5">
      <c r="B6" s="8"/>
      <c r="C6" s="8"/>
      <c r="D6" s="8"/>
      <c r="E6" s="7"/>
    </row>
    <row r="7" spans="2:5">
      <c r="B7" s="8"/>
      <c r="C7" s="8"/>
      <c r="D7" s="8"/>
      <c r="E7" s="7"/>
    </row>
    <row r="8" spans="2:5">
      <c r="B8" s="8"/>
      <c r="C8" s="8"/>
      <c r="D8" s="8"/>
      <c r="E8" s="7"/>
    </row>
    <row r="9" spans="2:5">
      <c r="B9" s="8"/>
      <c r="C9" s="8"/>
      <c r="D9" s="8"/>
      <c r="E9" s="7"/>
    </row>
    <row r="10" spans="2:5">
      <c r="B10" s="8"/>
      <c r="C10" s="8"/>
      <c r="D10" s="8"/>
      <c r="E10" s="7"/>
    </row>
    <row r="11" spans="2:5">
      <c r="B11" s="8"/>
      <c r="C11" s="8"/>
      <c r="D11" s="8"/>
      <c r="E11" s="7"/>
    </row>
    <row r="12" spans="2:5">
      <c r="B12" s="8"/>
      <c r="C12" s="8"/>
      <c r="D12" s="8"/>
      <c r="E12" s="7"/>
    </row>
    <row r="13" spans="2:5">
      <c r="B13" s="8"/>
      <c r="C13" s="8"/>
      <c r="D13" s="8"/>
      <c r="E13" s="7"/>
    </row>
    <row r="14" spans="2:5">
      <c r="B14" s="8"/>
      <c r="C14" s="8"/>
      <c r="D14" s="8"/>
      <c r="E14" s="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2:E24"/>
  <sheetViews>
    <sheetView workbookViewId="0">
      <selection sqref="A1:XFD1048576"/>
    </sheetView>
  </sheetViews>
  <sheetFormatPr defaultRowHeight="19.8"/>
  <cols>
    <col min="1" max="1" width="3.54296875" customWidth="1"/>
    <col min="2" max="2" width="24.81640625" customWidth="1"/>
    <col min="3" max="3" width="66.81640625" customWidth="1"/>
    <col min="4" max="4" width="10" customWidth="1"/>
    <col min="5" max="5" width="7.6328125" bestFit="1" customWidth="1"/>
  </cols>
  <sheetData>
    <row r="2" spans="5:5">
      <c r="E2" s="7"/>
    </row>
    <row r="3" spans="5:5">
      <c r="E3" s="7"/>
    </row>
    <row r="4" spans="5:5">
      <c r="E4" s="7"/>
    </row>
    <row r="5" spans="5:5">
      <c r="E5" s="7"/>
    </row>
    <row r="6" spans="5:5">
      <c r="E6" s="7"/>
    </row>
    <row r="7" spans="5:5">
      <c r="E7" s="7"/>
    </row>
    <row r="8" spans="5:5">
      <c r="E8" s="7"/>
    </row>
    <row r="9" spans="5:5">
      <c r="E9" s="7"/>
    </row>
    <row r="10" spans="5:5">
      <c r="E10" s="7"/>
    </row>
    <row r="11" spans="5:5">
      <c r="E11" s="7"/>
    </row>
    <row r="12" spans="5:5">
      <c r="E12" s="7"/>
    </row>
    <row r="13" spans="5:5">
      <c r="E13" s="7"/>
    </row>
    <row r="14" spans="5:5">
      <c r="E14" s="7"/>
    </row>
    <row r="15" spans="5:5">
      <c r="E15" s="7"/>
    </row>
    <row r="16" spans="5:5">
      <c r="E16" s="7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33"/>
  <sheetViews>
    <sheetView workbookViewId="0"/>
  </sheetViews>
  <sheetFormatPr defaultRowHeight="19.8"/>
  <cols>
    <col min="1" max="1" width="3.54296875" customWidth="1"/>
    <col min="2" max="2" width="27.08984375" customWidth="1"/>
    <col min="3" max="3" width="80.90625" customWidth="1"/>
    <col min="4" max="4" width="31.6328125" customWidth="1"/>
    <col min="5" max="5" width="5.6328125" customWidth="1"/>
    <col min="6" max="6" width="8.453125" customWidth="1"/>
    <col min="7" max="7" width="9.453125" customWidth="1"/>
    <col min="8" max="8" width="24.36328125" customWidth="1"/>
    <col min="9" max="9" width="80.90625" bestFit="1" customWidth="1"/>
    <col min="10" max="10" width="11.36328125" customWidth="1"/>
    <col min="11" max="11" width="5.63281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Table 3 (19)</vt:lpstr>
      <vt:lpstr>Table 3 (17)</vt:lpstr>
      <vt:lpstr>Table 3 (15)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2023-06-24T06:49:45Z</dcterms:modified>
</cp:coreProperties>
</file>