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xr:revisionPtr revIDLastSave="0" documentId="13_ncr:1_{CB19FC43-607E-43C4-95A9-0C95203E58E6}" xr6:coauthVersionLast="47" xr6:coauthVersionMax="47" xr10:uidLastSave="{00000000-0000-0000-0000-000000000000}"/>
  <bookViews>
    <workbookView xWindow="12504" yWindow="5424" windowWidth="18912" windowHeight="16824" activeTab="2" xr2:uid="{00000000-000D-0000-FFFF-FFFF00000000}"/>
  </bookViews>
  <sheets>
    <sheet name="Table 3 (29)" sheetId="14" r:id="rId1"/>
    <sheet name="Sheet1" sheetId="1" r:id="rId2"/>
    <sheet name="Sheet2" sheetId="2" r:id="rId3"/>
    <sheet name="Table 3 (33)" sheetId="16" r:id="rId4"/>
    <sheet name="Table 3 (31)" sheetId="15" r:id="rId5"/>
    <sheet name="Sheet3" sheetId="3" r:id="rId6"/>
  </sheets>
  <definedNames>
    <definedName name="ExternalData_1" localSheetId="3" hidden="1">'Table 3 (33)'!$A$1:$E$11</definedName>
    <definedName name="ExternalData_2" localSheetId="1" hidden="1">Sheet1!$A$1:$E$11</definedName>
    <definedName name="ExternalData_3" localSheetId="0" hidden="1">'Table 3 (29)'!$A$1:$E$15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xr16:uid="{00000000-0015-0000-FFFF-FFFF01000000}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xr16:uid="{00000000-0015-0000-FFFF-FFFF02000000}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xr16:uid="{00000000-0015-0000-FFFF-FFFF03000000}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xr16:uid="{00000000-0015-0000-FFFF-FFFF04000000}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xr16:uid="{00000000-0015-0000-FFFF-FFFF05000000}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xr16:uid="{BBDDB330-635A-4FD3-9B97-EA23FECC0AE6}" keepAlive="1" name="クエリ - Table 3 (17)" description="ブック内の 'Table 3 (17)' クエリへの接続です。" type="5" refreshedVersion="0" background="1">
    <dbPr connection="Provider=Microsoft.Mashup.OleDb.1;Data Source=$Workbook$;Location=&quot;Table 3 (17)&quot;;Extended Properties=&quot;&quot;" command="SELECT * FROM [Table 3 (17)]"/>
  </connection>
  <connection id="8" xr16:uid="{59629BA3-7031-4BD0-A30D-0546CC37554E}" keepAlive="1" name="クエリ - Table 3 (18)" description="ブック内の 'Table 3 (18)' クエリへの接続です。" type="5" refreshedVersion="8" background="1" saveData="1">
    <dbPr connection="Provider=Microsoft.Mashup.OleDb.1;Data Source=$Workbook$;Location=&quot;Table 3 (18)&quot;;Extended Properties=&quot;&quot;" command="SELECT * FROM [Table 3 (18)]"/>
  </connection>
  <connection id="9" xr16:uid="{08FA7F66-84D1-41B1-AD8A-A60A8C34F498}" keepAlive="1" name="クエリ - Table 3 (19)" description="ブック内の 'Table 3 (19)' クエリへの接続です。" type="5" refreshedVersion="8" background="1" saveData="1">
    <dbPr connection="Provider=Microsoft.Mashup.OleDb.1;Data Source=$Workbook$;Location=&quot;Table 3 (19)&quot;;Extended Properties=&quot;&quot;" command="SELECT * FROM [Table 3 (19)]"/>
  </connection>
  <connection id="10" xr16:uid="{00000000-0015-0000-FFFF-FFFF06000000}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11" xr16:uid="{1BB2406A-A215-49AD-BDCF-AB1CC1940533}" keepAlive="1" name="クエリ - Table 3 (20)" description="ブック内の 'Table 3 (20)' クエリへの接続です。" type="5" refreshedVersion="8" background="1" saveData="1">
    <dbPr connection="Provider=Microsoft.Mashup.OleDb.1;Data Source=$Workbook$;Location=&quot;Table 3 (20)&quot;;Extended Properties=&quot;&quot;" command="SELECT * FROM [Table 3 (20)]"/>
  </connection>
  <connection id="12" xr16:uid="{A923C67F-66FA-47A7-8769-2C8E672AADC2}" keepAlive="1" name="クエリ - Table 3 (21)" description="ブック内の 'Table 3 (21)' クエリへの接続です。" type="5" refreshedVersion="0" background="1">
    <dbPr connection="Provider=Microsoft.Mashup.OleDb.1;Data Source=$Workbook$;Location=&quot;Table 3 (21)&quot;;Extended Properties=&quot;&quot;" command="SELECT * FROM [Table 3 (21)]"/>
  </connection>
  <connection id="13" xr16:uid="{5C4F1F22-6BC5-4EEF-A525-55F0A2EAA8AB}" keepAlive="1" name="クエリ - Table 3 (22)" description="ブック内の 'Table 3 (22)' クエリへの接続です。" type="5" refreshedVersion="8" background="1" saveData="1">
    <dbPr connection="Provider=Microsoft.Mashup.OleDb.1;Data Source=$Workbook$;Location=&quot;Table 3 (22)&quot;;Extended Properties=&quot;&quot;" command="SELECT * FROM [Table 3 (22)]"/>
  </connection>
  <connection id="14" xr16:uid="{E157A86B-7235-439A-ACCA-6870352BCCE2}" keepAlive="1" name="クエリ - Table 3 (23)" description="ブック内の 'Table 3 (23)' クエリへの接続です。" type="5" refreshedVersion="8" background="1" saveData="1">
    <dbPr connection="Provider=Microsoft.Mashup.OleDb.1;Data Source=$Workbook$;Location=&quot;Table 3 (23)&quot;;Extended Properties=&quot;&quot;" command="SELECT * FROM [Table 3 (23)]"/>
  </connection>
  <connection id="15" xr16:uid="{BCB139AD-686B-4CA1-BED5-5EF4474290DB}" keepAlive="1" name="クエリ - Table 3 (24)" description="ブック内の 'Table 3 (24)' クエリへの接続です。" type="5" refreshedVersion="8" background="1" saveData="1">
    <dbPr connection="Provider=Microsoft.Mashup.OleDb.1;Data Source=$Workbook$;Location=&quot;Table 3 (24)&quot;;Extended Properties=&quot;&quot;" command="SELECT * FROM [Table 3 (24)]"/>
  </connection>
  <connection id="16" xr16:uid="{B390C490-7684-4991-B334-3962976A3C16}" keepAlive="1" name="クエリ - Table 3 (25)" description="ブック内の 'Table 3 (25)' クエリへの接続です。" type="5" refreshedVersion="0" background="1">
    <dbPr connection="Provider=Microsoft.Mashup.OleDb.1;Data Source=$Workbook$;Location=&quot;Table 3 (25)&quot;;Extended Properties=&quot;&quot;" command="SELECT * FROM [Table 3 (25)]"/>
  </connection>
  <connection id="17" xr16:uid="{96404DEB-DCAD-4EF3-9CB5-CDF10EE8EA43}" keepAlive="1" name="クエリ - Table 3 (26)" description="ブック内の 'Table 3 (26)' クエリへの接続です。" type="5" refreshedVersion="8" background="1" saveData="1">
    <dbPr connection="Provider=Microsoft.Mashup.OleDb.1;Data Source=$Workbook$;Location=&quot;Table 3 (26)&quot;;Extended Properties=&quot;&quot;" command="SELECT * FROM [Table 3 (26)]"/>
  </connection>
  <connection id="18" xr16:uid="{D91FCA50-814B-4209-9685-ADAE4EE9A52E}" keepAlive="1" name="クエリ - Table 3 (27)" description="ブック内の 'Table 3 (27)' クエリへの接続です。" type="5" refreshedVersion="0" background="1">
    <dbPr connection="Provider=Microsoft.Mashup.OleDb.1;Data Source=$Workbook$;Location=&quot;Table 3 (27)&quot;;Extended Properties=&quot;&quot;" command="SELECT * FROM [Table 3 (27)]"/>
  </connection>
  <connection id="19" xr16:uid="{087A6F5E-2E87-4E34-AC3A-2C6157520DAA}" keepAlive="1" name="クエリ - Table 3 (28)" description="ブック内の 'Table 3 (28)' クエリへの接続です。" type="5" refreshedVersion="8" background="1" saveData="1">
    <dbPr connection="Provider=Microsoft.Mashup.OleDb.1;Data Source=$Workbook$;Location=&quot;Table 3 (28)&quot;;Extended Properties=&quot;&quot;" command="SELECT * FROM [Table 3 (28)]"/>
  </connection>
  <connection id="20" xr16:uid="{5ABE8F91-5CB3-468F-9F21-A64594C0D26F}" keepAlive="1" name="クエリ - Table 3 (29)" description="ブック内の 'Table 3 (29)' クエリへの接続です。" type="5" refreshedVersion="8" background="1" saveData="1">
    <dbPr connection="Provider=Microsoft.Mashup.OleDb.1;Data Source=$Workbook$;Location=&quot;Table 3 (29)&quot;;Extended Properties=&quot;&quot;" command="SELECT * FROM [Table 3 (29)]"/>
  </connection>
  <connection id="21" xr16:uid="{00000000-0015-0000-FFFF-FFFF07000000}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22" xr16:uid="{30219059-5A6A-48D3-B83D-9E080CDF23F5}" keepAlive="1" name="クエリ - Table 3 (30)" description="ブック内の 'Table 3 (30)' クエリへの接続です。" type="5" refreshedVersion="8" background="1" saveData="1">
    <dbPr connection="Provider=Microsoft.Mashup.OleDb.1;Data Source=$Workbook$;Location=&quot;Table 3 (30)&quot;;Extended Properties=&quot;&quot;" command="SELECT * FROM [Table 3 (30)]"/>
  </connection>
  <connection id="23" xr16:uid="{BEEC4493-24B8-45BD-BA72-A99614481F9D}" keepAlive="1" name="クエリ - Table 3 (31)" description="ブック内の 'Table 3 (31)' クエリへの接続です。" type="5" refreshedVersion="0" background="1">
    <dbPr connection="Provider=Microsoft.Mashup.OleDb.1;Data Source=$Workbook$;Location=&quot;Table 3 (31)&quot;;Extended Properties=&quot;&quot;" command="SELECT * FROM [Table 3 (31)]"/>
  </connection>
  <connection id="24" xr16:uid="{F96985D1-BCC0-4393-809C-6ACB6E0D2913}" keepAlive="1" name="クエリ - Table 3 (32)" description="ブック内の 'Table 3 (32)' クエリへの接続です。" type="5" refreshedVersion="8" background="1" saveData="1">
    <dbPr connection="Provider=Microsoft.Mashup.OleDb.1;Data Source=$Workbook$;Location=&quot;Table 3 (32)&quot;;Extended Properties=&quot;&quot;" command="SELECT * FROM [Table 3 (32)]"/>
  </connection>
  <connection id="25" xr16:uid="{5F823967-9E8D-4A03-9DA1-1A207095B3ED}" keepAlive="1" name="クエリ - Table 3 (33)" description="ブック内の 'Table 3 (33)' クエリへの接続です。" type="5" refreshedVersion="8" background="1" saveData="1">
    <dbPr connection="Provider=Microsoft.Mashup.OleDb.1;Data Source=$Workbook$;Location=&quot;Table 3 (33)&quot;;Extended Properties=&quot;&quot;" command="SELECT * FROM [Table 3 (33)]"/>
  </connection>
  <connection id="26" xr16:uid="{5993CCC8-FDFD-4119-B7F4-609C7EF0845B}" keepAlive="1" name="クエリ - Table 3 (34)" description="ブック内の 'Table 3 (34)' クエリへの接続です。" type="5" refreshedVersion="8" background="1" saveData="1">
    <dbPr connection="Provider=Microsoft.Mashup.OleDb.1;Data Source=$Workbook$;Location=&quot;Table 3 (34)&quot;;Extended Properties=&quot;&quot;" command="SELECT * FROM [Table 3 (34)]"/>
  </connection>
  <connection id="27" xr16:uid="{00000000-0015-0000-FFFF-FFFF08000000}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28" xr16:uid="{00000000-0015-0000-FFFF-FFFF09000000}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29" xr16:uid="{00000000-0015-0000-FFFF-FFFF0A000000}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30" xr16:uid="{00000000-0015-0000-FFFF-FFFF0B000000}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31" xr16:uid="{00000000-0015-0000-FFFF-FFFF0C000000}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32" xr16:uid="{00000000-0015-0000-FFFF-FFFF0D000000}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</connections>
</file>

<file path=xl/sharedStrings.xml><?xml version="1.0" encoding="utf-8"?>
<sst xmlns="http://schemas.openxmlformats.org/spreadsheetml/2006/main" count="287" uniqueCount="39">
  <si>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</si>
  <si>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</si>
  <si>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</si>
  <si>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</si>
  <si>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</si>
  <si>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</si>
  <si>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</si>
  <si>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Column1</t>
  </si>
  <si>
    <t>Lean Beef Patty</t>
  </si>
  <si>
    <t>JPEGMAFIA &amp; Danny Brown</t>
  </si>
  <si>
    <t>Danny Brown / JPEGMAFIA</t>
  </si>
  <si>
    <t>Steppa Pig</t>
  </si>
  <si>
    <t>SCARING THE HOES</t>
  </si>
  <si>
    <t>Garbage Pale Kids</t>
  </si>
  <si>
    <t>Fentanyl Tester</t>
  </si>
  <si>
    <t>Burfict!</t>
  </si>
  <si>
    <t>Shut Yo Bitch Ass Up/Muddy Waters</t>
  </si>
  <si>
    <t>Orange Juice Jones</t>
  </si>
  <si>
    <t>Kingdom Hearts Key</t>
  </si>
  <si>
    <t>Danny Brown / JPEGMAFIA feat. Redveil</t>
  </si>
  <si>
    <t>God Loves You</t>
  </si>
  <si>
    <t>Run the Jewels</t>
  </si>
  <si>
    <t>Jack Harlow Combo Meal</t>
  </si>
  <si>
    <t>HOE (Heaven on Earth)</t>
  </si>
  <si>
    <t>Where Ya Get Ya Coke From?</t>
  </si>
  <si>
    <t>That! Feels Good!</t>
  </si>
  <si>
    <t>James Ford / Shungudzo Kuyimba / Danny Parker / Jessie Ware</t>
  </si>
  <si>
    <t>Jessie Ware</t>
  </si>
  <si>
    <t>Free Yourself</t>
  </si>
  <si>
    <t>Clarence Coffee, Jr. / Stuart Price / Jessie Ware</t>
  </si>
  <si>
    <t>Pearls</t>
  </si>
  <si>
    <t>Sarah Hudson / Clarence Coffee, Jr. / Stuart Price / Jessie Ware</t>
  </si>
  <si>
    <t>Hello Love</t>
  </si>
  <si>
    <t>Begin Again</t>
  </si>
  <si>
    <t>Beautiful People</t>
  </si>
  <si>
    <t>Freak Me Now</t>
  </si>
  <si>
    <t>Shake The Bottle</t>
  </si>
  <si>
    <t>Lightning</t>
  </si>
  <si>
    <t>These 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</si>
</sst>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2"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71246D8E-CA0D-4B0F-A68F-BC7E53F301E3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6" xr16:uid="{70D3EF36-5A09-48D9-8120-AEBDA185D133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52AF9AF8-4911-4D6C-AF54-9C773E5E4DBA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213F6-F4A9-4C7E-91DA-EAF6EDC72303}" name="Table_3__29" displayName="Table_3__29" ref="A1:E15" tableType="queryTable" totalsRowShown="0">
  <autoFilter ref="A1:E15" xr:uid="{A45213F6-F4A9-4C7E-91DA-EAF6EDC72303}"/>
  <tableColumns count="5">
    <tableColumn id="1" xr3:uid="{A1A6D9FA-980F-4155-987E-DE4A60CAF891}" uniqueName="1" name="Column1" queryTableFieldId="1"/>
    <tableColumn id="2" xr3:uid="{FA150429-64EE-49CC-88D6-1C5478248263}" uniqueName="2" name="Title" queryTableFieldId="2" dataDxfId="11"/>
    <tableColumn id="3" xr3:uid="{006F653C-580D-4AD1-A2DC-EB1AD9296FB4}" uniqueName="3" name="Composer" queryTableFieldId="3" dataDxfId="10"/>
    <tableColumn id="4" xr3:uid="{76D17624-4835-4927-9163-D634BF612B85}" uniqueName="4" name="Performer" queryTableFieldId="4" dataDxfId="9"/>
    <tableColumn id="5" xr3:uid="{D40ADC31-84E4-4F95-82DF-C5703166F71D}" uniqueName="5" name="Time" queryTableFieldId="5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F6F6F2-53D6-4488-AD79-938AD9CD7137}" name="Table_3__336" displayName="Table_3__336" ref="A1:E11" tableType="queryTable" totalsRowShown="0">
  <autoFilter ref="A1:E11" xr:uid="{4BF6F6F2-53D6-4488-AD79-938AD9CD7137}"/>
  <tableColumns count="5">
    <tableColumn id="1" xr3:uid="{8C1C2B92-7831-417B-AAA0-466AC26B848E}" uniqueName="1" name="Column1" queryTableFieldId="1"/>
    <tableColumn id="2" xr3:uid="{C9006384-FF4E-433C-A175-BBE32DE82D4A}" uniqueName="2" name="Title" queryTableFieldId="2" dataDxfId="3"/>
    <tableColumn id="3" xr3:uid="{AC9CB021-C280-4DD1-ACBD-38317A78A7C1}" uniqueName="3" name="Composer" queryTableFieldId="3" dataDxfId="2"/>
    <tableColumn id="4" xr3:uid="{E5FD1A66-9754-4104-A648-4D7BAF29D83D}" uniqueName="4" name="Performer" queryTableFieldId="4" dataDxfId="1"/>
    <tableColumn id="5" xr3:uid="{2E4416AE-9F8E-4BE5-964D-7FEA9F653388}" uniqueName="5" name="Time" queryTableFieldId="5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8A69EB-6C79-42D0-8465-79ACBE899155}" name="Table_3__33" displayName="Table_3__33" ref="A1:E11" tableType="queryTable" totalsRowShown="0">
  <autoFilter ref="A1:E11" xr:uid="{5F8A69EB-6C79-42D0-8465-79ACBE899155}"/>
  <tableColumns count="5">
    <tableColumn id="1" xr3:uid="{781F8E39-E6F3-4BD1-9A72-8C6B3FC1F69C}" uniqueName="1" name="Column1" queryTableFieldId="1"/>
    <tableColumn id="2" xr3:uid="{885F0200-4D0E-41D8-AFEC-9431C1AE5E34}" uniqueName="2" name="Title" queryTableFieldId="2" dataDxfId="7"/>
    <tableColumn id="3" xr3:uid="{FB75DB81-CC18-49D2-B155-3446B712E1E3}" uniqueName="3" name="Composer" queryTableFieldId="3" dataDxfId="6"/>
    <tableColumn id="4" xr3:uid="{B7F47A8E-2237-475A-9BE3-85C26C0CEB67}" uniqueName="4" name="Performer" queryTableFieldId="4" dataDxfId="5"/>
    <tableColumn id="5" xr3:uid="{E31D5216-946B-4946-9107-815406E4E8C6}" uniqueName="5" name="Time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36A0-439D-419B-AAA8-581F8FD356B3}">
  <dimension ref="A1:E15"/>
  <sheetViews>
    <sheetView workbookViewId="0">
      <selection sqref="A1:XFD1048576"/>
    </sheetView>
  </sheetViews>
  <sheetFormatPr defaultRowHeight="19.8"/>
  <cols>
    <col min="1" max="1" width="10.81640625" bestFit="1" customWidth="1"/>
    <col min="2" max="2" width="34.453125" bestFit="1" customWidth="1"/>
    <col min="3" max="3" width="26.26953125" bestFit="1" customWidth="1"/>
    <col min="4" max="4" width="37.726562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t="s">
        <v>8</v>
      </c>
      <c r="C2" t="s">
        <v>9</v>
      </c>
      <c r="D2" t="s">
        <v>10</v>
      </c>
      <c r="E2" s="7">
        <v>7.4305555555555555E-2</v>
      </c>
    </row>
    <row r="3" spans="1:5">
      <c r="A3">
        <v>2</v>
      </c>
      <c r="B3" t="s">
        <v>11</v>
      </c>
      <c r="C3" t="s">
        <v>9</v>
      </c>
      <c r="D3" t="s">
        <v>10</v>
      </c>
      <c r="E3" s="7">
        <v>0.14374999999999999</v>
      </c>
    </row>
    <row r="4" spans="1:5">
      <c r="A4">
        <v>3</v>
      </c>
      <c r="B4" t="s">
        <v>12</v>
      </c>
      <c r="C4" t="s">
        <v>9</v>
      </c>
      <c r="D4" t="s">
        <v>10</v>
      </c>
      <c r="E4" s="7">
        <v>9.8611111111111108E-2</v>
      </c>
    </row>
    <row r="5" spans="1:5">
      <c r="A5">
        <v>4</v>
      </c>
      <c r="B5" t="s">
        <v>13</v>
      </c>
      <c r="C5" t="s">
        <v>9</v>
      </c>
      <c r="D5" t="s">
        <v>10</v>
      </c>
      <c r="E5" s="7">
        <v>0.11666666666666667</v>
      </c>
    </row>
    <row r="6" spans="1:5">
      <c r="A6">
        <v>5</v>
      </c>
      <c r="B6" t="s">
        <v>14</v>
      </c>
      <c r="C6" t="s">
        <v>9</v>
      </c>
      <c r="D6" t="s">
        <v>10</v>
      </c>
      <c r="E6" s="7">
        <v>0.10902777777777778</v>
      </c>
    </row>
    <row r="7" spans="1:5">
      <c r="A7">
        <v>6</v>
      </c>
      <c r="B7" t="s">
        <v>15</v>
      </c>
      <c r="C7" t="s">
        <v>9</v>
      </c>
      <c r="D7" t="s">
        <v>10</v>
      </c>
      <c r="E7" s="7">
        <v>9.7916666666666666E-2</v>
      </c>
    </row>
    <row r="8" spans="1:5">
      <c r="A8">
        <v>7</v>
      </c>
      <c r="B8" t="s">
        <v>16</v>
      </c>
      <c r="C8" t="s">
        <v>9</v>
      </c>
      <c r="D8" t="s">
        <v>10</v>
      </c>
      <c r="E8" s="7">
        <v>0.12083333333333333</v>
      </c>
    </row>
    <row r="9" spans="1:5">
      <c r="A9">
        <v>8</v>
      </c>
      <c r="B9" t="s">
        <v>17</v>
      </c>
      <c r="C9" t="s">
        <v>9</v>
      </c>
      <c r="D9" t="s">
        <v>10</v>
      </c>
      <c r="E9" s="7">
        <v>9.7916666666666666E-2</v>
      </c>
    </row>
    <row r="10" spans="1:5">
      <c r="A10">
        <v>9</v>
      </c>
      <c r="B10" t="s">
        <v>18</v>
      </c>
      <c r="C10" t="s">
        <v>9</v>
      </c>
      <c r="D10" t="s">
        <v>19</v>
      </c>
      <c r="E10" s="7">
        <v>0.1423611111111111</v>
      </c>
    </row>
    <row r="11" spans="1:5">
      <c r="A11">
        <v>10</v>
      </c>
      <c r="B11" t="s">
        <v>20</v>
      </c>
      <c r="C11" t="s">
        <v>9</v>
      </c>
      <c r="D11" t="s">
        <v>10</v>
      </c>
      <c r="E11" s="7">
        <v>0.10277777777777777</v>
      </c>
    </row>
    <row r="12" spans="1:5">
      <c r="A12">
        <v>11</v>
      </c>
      <c r="B12" t="s">
        <v>21</v>
      </c>
      <c r="C12" t="s">
        <v>9</v>
      </c>
      <c r="D12" t="s">
        <v>10</v>
      </c>
      <c r="E12" s="7">
        <v>4.4444444444444446E-2</v>
      </c>
    </row>
    <row r="13" spans="1:5">
      <c r="A13">
        <v>12</v>
      </c>
      <c r="B13" t="s">
        <v>22</v>
      </c>
      <c r="C13" t="s">
        <v>9</v>
      </c>
      <c r="D13" t="s">
        <v>10</v>
      </c>
      <c r="E13" s="7">
        <v>9.583333333333334E-2</v>
      </c>
    </row>
    <row r="14" spans="1:5">
      <c r="A14">
        <v>13</v>
      </c>
      <c r="B14" t="s">
        <v>23</v>
      </c>
      <c r="C14" t="s">
        <v>9</v>
      </c>
      <c r="D14" t="s">
        <v>10</v>
      </c>
      <c r="E14" s="7">
        <v>0.14097222222222222</v>
      </c>
    </row>
    <row r="15" spans="1:5">
      <c r="A15">
        <v>14</v>
      </c>
      <c r="B15" t="s">
        <v>24</v>
      </c>
      <c r="C15" t="s">
        <v>9</v>
      </c>
      <c r="D15" t="s">
        <v>10</v>
      </c>
      <c r="E15" s="7">
        <v>0.12291666666666666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sqref="A1:XFD1048576"/>
    </sheetView>
  </sheetViews>
  <sheetFormatPr defaultRowHeight="19.8"/>
  <cols>
    <col min="1" max="1" width="10.81640625" bestFit="1" customWidth="1"/>
    <col min="2" max="2" width="17" bestFit="1" customWidth="1"/>
    <col min="3" max="3" width="57.1796875" bestFit="1" customWidth="1"/>
    <col min="4" max="4" width="12.179687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8" t="s">
        <v>25</v>
      </c>
      <c r="C2" s="8" t="s">
        <v>26</v>
      </c>
      <c r="D2" s="8" t="s">
        <v>27</v>
      </c>
      <c r="E2" s="7">
        <v>0.18263888888888888</v>
      </c>
    </row>
    <row r="3" spans="1:5">
      <c r="A3">
        <v>2</v>
      </c>
      <c r="B3" s="8" t="s">
        <v>28</v>
      </c>
      <c r="C3" s="8" t="s">
        <v>29</v>
      </c>
      <c r="D3" s="8" t="s">
        <v>27</v>
      </c>
      <c r="E3" s="7">
        <v>0.16250000000000001</v>
      </c>
    </row>
    <row r="4" spans="1:5">
      <c r="A4">
        <v>3</v>
      </c>
      <c r="B4" s="8" t="s">
        <v>30</v>
      </c>
      <c r="C4" s="8" t="s">
        <v>31</v>
      </c>
      <c r="D4" s="8" t="s">
        <v>27</v>
      </c>
      <c r="E4" s="7">
        <v>0.16875000000000001</v>
      </c>
    </row>
    <row r="5" spans="1:5">
      <c r="A5">
        <v>4</v>
      </c>
      <c r="B5" s="8" t="s">
        <v>32</v>
      </c>
      <c r="C5" s="8" t="s">
        <v>26</v>
      </c>
      <c r="D5" s="8" t="s">
        <v>27</v>
      </c>
      <c r="E5" s="7">
        <v>0.19583333333333333</v>
      </c>
    </row>
    <row r="6" spans="1:5">
      <c r="A6">
        <v>5</v>
      </c>
      <c r="B6" s="8" t="s">
        <v>33</v>
      </c>
      <c r="C6" s="8" t="s">
        <v>26</v>
      </c>
      <c r="D6" s="8" t="s">
        <v>27</v>
      </c>
      <c r="E6" s="7">
        <v>0.22500000000000001</v>
      </c>
    </row>
    <row r="7" spans="1:5">
      <c r="A7">
        <v>6</v>
      </c>
      <c r="B7" s="8" t="s">
        <v>34</v>
      </c>
      <c r="C7" s="8" t="s">
        <v>26</v>
      </c>
      <c r="D7" s="8" t="s">
        <v>27</v>
      </c>
      <c r="E7" s="7">
        <v>0.14930555555555555</v>
      </c>
    </row>
    <row r="8" spans="1:5">
      <c r="A8">
        <v>7</v>
      </c>
      <c r="B8" s="8" t="s">
        <v>35</v>
      </c>
      <c r="C8" s="8" t="s">
        <v>29</v>
      </c>
      <c r="D8" s="8" t="s">
        <v>27</v>
      </c>
      <c r="E8" s="7">
        <v>0.14444444444444443</v>
      </c>
    </row>
    <row r="9" spans="1:5">
      <c r="A9">
        <v>8</v>
      </c>
      <c r="B9" s="8" t="s">
        <v>36</v>
      </c>
      <c r="C9" s="8" t="s">
        <v>26</v>
      </c>
      <c r="D9" s="8" t="s">
        <v>27</v>
      </c>
      <c r="E9" s="7">
        <v>0.14097222222222222</v>
      </c>
    </row>
    <row r="10" spans="1:5">
      <c r="A10">
        <v>9</v>
      </c>
      <c r="B10" s="8" t="s">
        <v>37</v>
      </c>
      <c r="C10" s="8" t="s">
        <v>29</v>
      </c>
      <c r="D10" s="8" t="s">
        <v>27</v>
      </c>
      <c r="E10" s="7">
        <v>0.13194444444444445</v>
      </c>
    </row>
    <row r="11" spans="1:5">
      <c r="A11">
        <v>10</v>
      </c>
      <c r="B11" s="8" t="s">
        <v>38</v>
      </c>
      <c r="C11" s="8" t="s">
        <v>26</v>
      </c>
      <c r="D11" s="8" t="s">
        <v>27</v>
      </c>
      <c r="E11" s="7">
        <v>0.18263888888888888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"/>
  <sheetViews>
    <sheetView tabSelected="1" workbookViewId="0">
      <selection activeCell="K14" sqref="A3:K14"/>
    </sheetView>
  </sheetViews>
  <sheetFormatPr defaultColWidth="11.54296875" defaultRowHeight="19.8"/>
  <cols>
    <col min="1" max="1" width="4.1796875" customWidth="1"/>
    <col min="3" max="3" width="3.90625" style="4" customWidth="1"/>
    <col min="4" max="4" width="21.08984375" customWidth="1"/>
    <col min="5" max="5" width="4" style="4" customWidth="1"/>
    <col min="6" max="6" width="38.1796875" customWidth="1"/>
    <col min="7" max="7" width="4.453125" style="4" customWidth="1"/>
    <col min="8" max="8" width="21.81640625" customWidth="1"/>
    <col min="9" max="9" width="4.36328125" style="4" customWidth="1"/>
    <col min="10" max="10" width="8.453125" customWidth="1"/>
    <col min="11" max="11" width="3.453125" style="4" customWidth="1"/>
  </cols>
  <sheetData>
    <row r="2" spans="1:11">
      <c r="D2" s="1">
        <f t="array" ref="D2">MAX(LENB(Sheet1!B1:'Sheet1'!B30))</f>
        <v>17</v>
      </c>
      <c r="F2" s="1">
        <f t="array" ref="F2">MAX(LENB(Sheet1!C1:'Sheet1'!C30))</f>
        <v>64</v>
      </c>
      <c r="H2" s="1">
        <f t="array" ref="H2">MAX(LENB(Sheet1!D1:'Sheet1'!D30))</f>
        <v>11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</v>
      </c>
      <c r="E3" s="4" t="s">
        <v>0</v>
      </c>
      <c r="F3" t="str">
        <f>" "&amp;LEFTB("Composers"&amp;REPT(" ",$F$2-1),$F$2-1)</f>
        <v xml:space="preserve"> Composers                                                      </v>
      </c>
      <c r="G3" s="4" t="s">
        <v>0</v>
      </c>
      <c r="H3" t="str">
        <f>" "&amp;LEFTB("Performer"&amp;REPT(" ",$H$2),$H$2)</f>
        <v xml:space="preserve"> Performer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 </v>
      </c>
      <c r="E4" s="4" t="s">
        <v>0</v>
      </c>
      <c r="F4" t="str">
        <f>" "&amp;REPT("-",$F$2)&amp;" "</f>
        <v xml:space="preserve"> ---------------------------------------------------------------- </v>
      </c>
      <c r="G4" s="4" t="s">
        <v>0</v>
      </c>
      <c r="H4" t="str">
        <f>" "&amp;REPT("-",$H$2)&amp;" "</f>
        <v xml:space="preserve"> 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>That! Feels Good!</v>
      </c>
      <c r="E5" s="4" t="s">
        <v>0</v>
      </c>
      <c r="F5" t="str">
        <f>" "&amp;LEFTB(Sheet1!C2&amp;REPT(" ",$F$2),$F$2)</f>
        <v xml:space="preserve"> James Ford / Shungudzo Kuyimba / Danny Parker / Jessie Ware     </v>
      </c>
      <c r="G5" s="4" t="s">
        <v>0</v>
      </c>
      <c r="H5" t="str">
        <f>LEFTB(Sheet1!D2&amp;REPT(" ",$H$2),$H$2)</f>
        <v>Jessie Ware</v>
      </c>
      <c r="I5" s="4" t="s">
        <v>0</v>
      </c>
      <c r="J5" s="3" t="str">
        <f>TEXT(Sheet1!E2,"HH:MM")&amp;" "</f>
        <v xml:space="preserve">04:23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Free Yourself    </v>
      </c>
      <c r="E6" s="4" t="s">
        <v>0</v>
      </c>
      <c r="F6" t="str">
        <f>" "&amp;LEFTB(Sheet1!C3&amp;REPT(" ",$F$2),$F$2)</f>
        <v xml:space="preserve"> Clarence Coffee, Jr. / Stuart Price / Jessie Ware               </v>
      </c>
      <c r="G6" s="4" t="s">
        <v>0</v>
      </c>
      <c r="H6" t="str">
        <f>LEFTB(Sheet1!D3&amp;REPT(" ",$H$2),$H$2)</f>
        <v>Jessie Ware</v>
      </c>
      <c r="I6" s="4" t="s">
        <v>0</v>
      </c>
      <c r="J6" s="3" t="str">
        <f>TEXT(Sheet1!E3,"HH:MM")&amp;" "</f>
        <v xml:space="preserve">03:54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Pearls           </v>
      </c>
      <c r="E7" s="4" t="s">
        <v>0</v>
      </c>
      <c r="F7" t="str">
        <f>" "&amp;LEFTB(Sheet1!C4&amp;REPT(" ",$F$2),$F$2)</f>
        <v xml:space="preserve"> Sarah Hudson / Clarence Coffee, Jr. / Stuart Price / Jessie Ware</v>
      </c>
      <c r="G7" s="4" t="s">
        <v>0</v>
      </c>
      <c r="H7" t="str">
        <f>LEFTB(Sheet1!D4&amp;REPT(" ",$H$2),$H$2)</f>
        <v>Jessie Ware</v>
      </c>
      <c r="I7" s="4" t="s">
        <v>0</v>
      </c>
      <c r="J7" s="3" t="str">
        <f>TEXT(Sheet1!E4,"HH:MM")&amp;" "</f>
        <v xml:space="preserve">04:03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Hello Love       </v>
      </c>
      <c r="E8" s="4" t="s">
        <v>0</v>
      </c>
      <c r="F8" t="str">
        <f>" "&amp;LEFTB(Sheet1!C5&amp;REPT(" ",$F$2),$F$2)</f>
        <v xml:space="preserve"> James Ford / Shungudzo Kuyimba / Danny Parker / Jessie Ware     </v>
      </c>
      <c r="G8" s="4" t="s">
        <v>0</v>
      </c>
      <c r="H8" t="str">
        <f>LEFTB(Sheet1!D5&amp;REPT(" ",$H$2),$H$2)</f>
        <v>Jessie Ware</v>
      </c>
      <c r="I8" s="4" t="s">
        <v>0</v>
      </c>
      <c r="J8" s="3" t="str">
        <f>TEXT(Sheet1!E5,"HH:MM")&amp;" "</f>
        <v xml:space="preserve">04:42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Begin Again      </v>
      </c>
      <c r="E9" s="4" t="s">
        <v>0</v>
      </c>
      <c r="F9" t="str">
        <f>" "&amp;LEFTB(Sheet1!C6&amp;REPT(" ",$F$2),$F$2)</f>
        <v xml:space="preserve"> James Ford / Shungudzo Kuyimba / Danny Parker / Jessie Ware     </v>
      </c>
      <c r="G9" s="4" t="s">
        <v>0</v>
      </c>
      <c r="H9" t="str">
        <f>LEFTB(Sheet1!D6&amp;REPT(" ",$H$2),$H$2)</f>
        <v>Jessie Ware</v>
      </c>
      <c r="I9" s="4" t="s">
        <v>0</v>
      </c>
      <c r="J9" s="3" t="str">
        <f>TEXT(Sheet1!E6,"HH:MM")&amp;" "</f>
        <v xml:space="preserve">05:24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Beautiful People </v>
      </c>
      <c r="E10" s="4" t="s">
        <v>0</v>
      </c>
      <c r="F10" t="str">
        <f>" "&amp;LEFTB(Sheet1!C7&amp;REPT(" ",$F$2),$F$2)</f>
        <v xml:space="preserve"> James Ford / Shungudzo Kuyimba / Danny Parker / Jessie Ware     </v>
      </c>
      <c r="G10" s="4" t="s">
        <v>0</v>
      </c>
      <c r="H10" t="str">
        <f>LEFTB(Sheet1!D7&amp;REPT(" ",$H$2),$H$2)</f>
        <v>Jessie Ware</v>
      </c>
      <c r="I10" s="4" t="s">
        <v>0</v>
      </c>
      <c r="J10" s="3" t="str">
        <f>TEXT(Sheet1!E7,"HH:MM")&amp;" "</f>
        <v xml:space="preserve">03:35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Freak Me Now     </v>
      </c>
      <c r="E11" s="4" t="s">
        <v>0</v>
      </c>
      <c r="F11" t="str">
        <f>" "&amp;LEFTB(Sheet1!C8&amp;REPT(" ",$F$2),$F$2)</f>
        <v xml:space="preserve"> Clarence Coffee, Jr. / Stuart Price / Jessie Ware               </v>
      </c>
      <c r="G11" s="4" t="s">
        <v>0</v>
      </c>
      <c r="H11" t="str">
        <f>LEFTB(Sheet1!D8&amp;REPT(" ",$H$2),$H$2)</f>
        <v>Jessie Ware</v>
      </c>
      <c r="I11" s="4" t="s">
        <v>0</v>
      </c>
      <c r="J11" s="3" t="str">
        <f>TEXT(Sheet1!E8,"HH:MM")&amp;" "</f>
        <v xml:space="preserve">03:28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Shake The Bottle </v>
      </c>
      <c r="E12" s="4" t="s">
        <v>0</v>
      </c>
      <c r="F12" t="str">
        <f>" "&amp;LEFTB(Sheet1!C9&amp;REPT(" ",$F$2),$F$2)</f>
        <v xml:space="preserve"> James Ford / Shungudzo Kuyimba / Danny Parker / Jessie Ware     </v>
      </c>
      <c r="G12" s="4" t="s">
        <v>0</v>
      </c>
      <c r="H12" t="str">
        <f>LEFTB(Sheet1!D9&amp;REPT(" ",$H$2),$H$2)</f>
        <v>Jessie Ware</v>
      </c>
      <c r="I12" s="4" t="s">
        <v>0</v>
      </c>
      <c r="J12" s="3" t="str">
        <f>TEXT(Sheet1!E9,"HH:MM")&amp;" "</f>
        <v xml:space="preserve">03:23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Lightning        </v>
      </c>
      <c r="E13" s="4" t="s">
        <v>0</v>
      </c>
      <c r="F13" t="str">
        <f>" "&amp;LEFTB(Sheet1!C10&amp;REPT(" ",$F$2),$F$2)</f>
        <v xml:space="preserve"> Clarence Coffee, Jr. / Stuart Price / Jessie Ware               </v>
      </c>
      <c r="G13" s="4" t="s">
        <v>0</v>
      </c>
      <c r="H13" t="str">
        <f>LEFTB(Sheet1!D10&amp;REPT(" ",$H$2),$H$2)</f>
        <v>Jessie Ware</v>
      </c>
      <c r="I13" s="4" t="s">
        <v>0</v>
      </c>
      <c r="J13" s="3" t="str">
        <f>TEXT(Sheet1!E10,"HH:MM")&amp;" "</f>
        <v xml:space="preserve">03:10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These Lips       </v>
      </c>
      <c r="E14" s="4" t="s">
        <v>0</v>
      </c>
      <c r="F14" t="str">
        <f>" "&amp;LEFTB(Sheet1!C11&amp;REPT(" ",$F$2),$F$2)</f>
        <v xml:space="preserve"> James Ford / Shungudzo Kuyimba / Danny Parker / Jessie Ware     </v>
      </c>
      <c r="G14" s="4" t="s">
        <v>0</v>
      </c>
      <c r="H14" t="str">
        <f>LEFTB(Sheet1!D11&amp;REPT(" ",$H$2),$H$2)</f>
        <v>Jessie Ware</v>
      </c>
      <c r="I14" s="4" t="s">
        <v>0</v>
      </c>
      <c r="J14" s="3" t="str">
        <f>TEXT(Sheet1!E11,"HH:MM")&amp;" "</f>
        <v xml:space="preserve">04:23 </v>
      </c>
      <c r="K14" s="4" t="s">
        <v>0</v>
      </c>
    </row>
    <row r="15" spans="1:11">
      <c r="A15" t="s">
        <v>0</v>
      </c>
      <c r="B15">
        <f>Sheet1!A12</f>
        <v>0</v>
      </c>
      <c r="C15" s="4" t="s">
        <v>0</v>
      </c>
      <c r="D15" s="6" t="str">
        <f>LEFTB(Sheet1!B12&amp;REPT(" ",$D$2),$D$2)</f>
        <v xml:space="preserve">                 </v>
      </c>
      <c r="E15" s="4" t="s">
        <v>0</v>
      </c>
      <c r="F15" t="str">
        <f>" "&amp;LEFTB(Sheet1!C12&amp;REPT(" ",$F$2),$F$2)</f>
        <v xml:space="preserve">                                                                 </v>
      </c>
      <c r="G15" s="4" t="s">
        <v>0</v>
      </c>
      <c r="H15" t="str">
        <f>LEFTB(Sheet1!D12&amp;REPT(" ",$H$2),$H$2)</f>
        <v xml:space="preserve">           </v>
      </c>
      <c r="I15" s="4" t="s">
        <v>0</v>
      </c>
      <c r="J15" s="3" t="str">
        <f>TEXT(Sheet1!E12,"HH:MM")&amp;" "</f>
        <v xml:space="preserve">00:00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</v>
      </c>
      <c r="E16" s="4" t="s">
        <v>0</v>
      </c>
      <c r="F16" t="str">
        <f>" "&amp;LEFTB(Sheet1!C13&amp;REPT(" ",$F$2),$F$2)</f>
        <v xml:space="preserve">                                                                 </v>
      </c>
      <c r="G16" s="4" t="s">
        <v>0</v>
      </c>
      <c r="H16" t="str">
        <f>LEFTB(Sheet1!D13&amp;REPT(" ",$H$2),$H$2)</f>
        <v xml:space="preserve">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</v>
      </c>
      <c r="E17" s="4" t="s">
        <v>0</v>
      </c>
      <c r="F17" t="str">
        <f>" "&amp;LEFTB(Sheet1!C14&amp;REPT(" ",$F$2),$F$2)</f>
        <v xml:space="preserve">                                                                 </v>
      </c>
      <c r="G17" s="4" t="s">
        <v>0</v>
      </c>
      <c r="H17" t="str">
        <f>LEFTB(Sheet1!D14&amp;REPT(" ",$H$2),$H$2)</f>
        <v xml:space="preserve">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</v>
      </c>
      <c r="E18" s="4" t="s">
        <v>0</v>
      </c>
      <c r="F18" t="str">
        <f>" "&amp;LEFTB(Sheet1!C15&amp;REPT(" ",$F$2),$F$2)</f>
        <v xml:space="preserve">                                                                 </v>
      </c>
      <c r="G18" s="4" t="s">
        <v>0</v>
      </c>
      <c r="H18" t="str">
        <f>LEFTB(Sheet1!D15&amp;REPT(" ",$H$2),$H$2)</f>
        <v xml:space="preserve">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</v>
      </c>
      <c r="E19" s="4" t="s">
        <v>0</v>
      </c>
      <c r="F19" t="str">
        <f>" "&amp;LEFTB(Sheet1!C16&amp;REPT(" ",$F$2),$F$2)</f>
        <v xml:space="preserve">                                                                 </v>
      </c>
      <c r="G19" s="4" t="s">
        <v>0</v>
      </c>
      <c r="H19" t="str">
        <f>LEFTB(Sheet1!D16&amp;REPT(" ",$H$2),$H$2)</f>
        <v xml:space="preserve">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</v>
      </c>
      <c r="E20" s="4" t="s">
        <v>0</v>
      </c>
      <c r="F20" t="str">
        <f>" "&amp;LEFTB(Sheet1!C17&amp;REPT(" ",$F$2),$F$2)</f>
        <v xml:space="preserve">                                                                 </v>
      </c>
      <c r="G20" s="4" t="s">
        <v>0</v>
      </c>
      <c r="H20" t="str">
        <f>LEFTB(Sheet1!D17&amp;REPT(" ",$H$2),$H$2)</f>
        <v xml:space="preserve">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</v>
      </c>
      <c r="E21" s="4" t="s">
        <v>0</v>
      </c>
      <c r="F21" t="str">
        <f>" "&amp;LEFTB(Sheet1!C18&amp;REPT(" ",$F$2),$F$2)</f>
        <v xml:space="preserve">                                                                 </v>
      </c>
      <c r="G21" s="4" t="s">
        <v>0</v>
      </c>
      <c r="H21" t="str">
        <f>LEFTB(Sheet1!D18&amp;REPT(" ",$H$2),$H$2)</f>
        <v xml:space="preserve">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</v>
      </c>
      <c r="E22" s="4" t="s">
        <v>0</v>
      </c>
      <c r="F22" t="str">
        <f>" "&amp;LEFTB(Sheet1!C19&amp;REPT(" ",$F$2),$F$2)</f>
        <v xml:space="preserve">                                                                 </v>
      </c>
      <c r="G22" s="4" t="s">
        <v>0</v>
      </c>
      <c r="H22" t="str">
        <f>LEFTB(Sheet1!D19&amp;REPT(" ",$H$2),$H$2)</f>
        <v xml:space="preserve">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</v>
      </c>
      <c r="E23" s="4" t="s">
        <v>0</v>
      </c>
      <c r="F23" t="str">
        <f>" "&amp;LEFTB(Sheet1!C20&amp;REPT(" ",$F$2),$F$2)</f>
        <v xml:space="preserve">                                                                 </v>
      </c>
      <c r="G23" s="4" t="s">
        <v>0</v>
      </c>
      <c r="H23" t="str">
        <f>LEFTB(Sheet1!D20&amp;REPT(" ",$H$2),$H$2)</f>
        <v xml:space="preserve">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</v>
      </c>
      <c r="E24" s="4" t="s">
        <v>0</v>
      </c>
      <c r="F24" t="str">
        <f>" "&amp;LEFTB(Sheet1!C21&amp;REPT(" ",$F$2),$F$2)</f>
        <v xml:space="preserve">                                                                 </v>
      </c>
      <c r="G24" s="4" t="s">
        <v>0</v>
      </c>
      <c r="H24" t="str">
        <f>LEFTB(Sheet1!D21&amp;REPT(" ",$H$2),$H$2)</f>
        <v xml:space="preserve">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</v>
      </c>
      <c r="E25" s="4" t="s">
        <v>0</v>
      </c>
      <c r="F25" t="str">
        <f>" "&amp;LEFTB(Sheet1!C22&amp;REPT(" ",$F$2),$F$2)</f>
        <v xml:space="preserve">                                                                 </v>
      </c>
      <c r="G25" s="4" t="s">
        <v>0</v>
      </c>
      <c r="H25" t="str">
        <f>LEFTB(Sheet1!D22&amp;REPT(" ",$H$2),$H$2)</f>
        <v xml:space="preserve">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</v>
      </c>
      <c r="E26" s="4" t="s">
        <v>0</v>
      </c>
      <c r="F26" t="str">
        <f>" "&amp;LEFTB(Sheet1!C23&amp;REPT(" ",$F$2),$F$2)</f>
        <v xml:space="preserve">                                                                 </v>
      </c>
      <c r="G26" s="4" t="s">
        <v>0</v>
      </c>
      <c r="H26" t="str">
        <f>LEFTB(Sheet1!D23&amp;REPT(" ",$H$2),$H$2)</f>
        <v xml:space="preserve">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</v>
      </c>
      <c r="E27" s="4" t="s">
        <v>0</v>
      </c>
      <c r="F27" t="str">
        <f>" "&amp;LEFTB(Sheet1!C24&amp;REPT(" ",$F$2),$F$2)</f>
        <v xml:space="preserve">                                                                 </v>
      </c>
      <c r="G27" s="4" t="s">
        <v>0</v>
      </c>
      <c r="H27" t="str">
        <f>LEFTB(Sheet1!D24&amp;REPT(" ",$H$2),$H$2)</f>
        <v xml:space="preserve">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</v>
      </c>
      <c r="E28" s="4" t="s">
        <v>0</v>
      </c>
      <c r="F28" t="str">
        <f>" "&amp;LEFTB(Sheet1!C25&amp;REPT(" ",$F$2),$F$2)</f>
        <v xml:space="preserve">                                                                 </v>
      </c>
      <c r="G28" s="4" t="s">
        <v>0</v>
      </c>
      <c r="H28" t="str">
        <f>LEFTB(Sheet1!D25&amp;REPT(" ",$H$2),$H$2)</f>
        <v xml:space="preserve">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</v>
      </c>
      <c r="E29" s="4" t="s">
        <v>0</v>
      </c>
      <c r="F29" t="str">
        <f>" "&amp;LEFTB(Sheet1!C26&amp;REPT(" ",$F$2),$F$2)</f>
        <v xml:space="preserve">                                                                 </v>
      </c>
      <c r="G29" s="4" t="s">
        <v>0</v>
      </c>
      <c r="H29" t="str">
        <f>LEFTB(Sheet1!D26&amp;REPT(" ",$H$2),$H$2)</f>
        <v xml:space="preserve">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</v>
      </c>
      <c r="E30" s="4" t="s">
        <v>0</v>
      </c>
      <c r="F30" t="str">
        <f>" "&amp;LEFTB(Sheet1!C27&amp;REPT(" ",$F$2),$F$2)</f>
        <v xml:space="preserve">                                                                 </v>
      </c>
      <c r="G30" s="4" t="s">
        <v>0</v>
      </c>
      <c r="H30" t="str">
        <f>LEFTB(Sheet1!D27&amp;REPT(" ",$H$2),$H$2)</f>
        <v xml:space="preserve">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EEB6-6EA5-448A-B6FA-62244D354EC2}">
  <dimension ref="A1:E11"/>
  <sheetViews>
    <sheetView workbookViewId="0">
      <selection sqref="A1:XFD1048576"/>
    </sheetView>
  </sheetViews>
  <sheetFormatPr defaultRowHeight="19.8"/>
  <cols>
    <col min="1" max="1" width="10.81640625" bestFit="1" customWidth="1"/>
    <col min="2" max="2" width="17" bestFit="1" customWidth="1"/>
    <col min="3" max="3" width="57.1796875" bestFit="1" customWidth="1"/>
    <col min="4" max="4" width="12.179687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8" t="s">
        <v>25</v>
      </c>
      <c r="C2" s="8" t="s">
        <v>26</v>
      </c>
      <c r="D2" s="8" t="s">
        <v>27</v>
      </c>
      <c r="E2" s="7">
        <v>0.18263888888888888</v>
      </c>
    </row>
    <row r="3" spans="1:5">
      <c r="A3">
        <v>2</v>
      </c>
      <c r="B3" s="8" t="s">
        <v>28</v>
      </c>
      <c r="C3" s="8" t="s">
        <v>29</v>
      </c>
      <c r="D3" s="8" t="s">
        <v>27</v>
      </c>
      <c r="E3" s="7">
        <v>0.16250000000000001</v>
      </c>
    </row>
    <row r="4" spans="1:5">
      <c r="A4">
        <v>3</v>
      </c>
      <c r="B4" s="8" t="s">
        <v>30</v>
      </c>
      <c r="C4" s="8" t="s">
        <v>31</v>
      </c>
      <c r="D4" s="8" t="s">
        <v>27</v>
      </c>
      <c r="E4" s="7">
        <v>0.16875000000000001</v>
      </c>
    </row>
    <row r="5" spans="1:5">
      <c r="A5">
        <v>4</v>
      </c>
      <c r="B5" s="8" t="s">
        <v>32</v>
      </c>
      <c r="C5" s="8" t="s">
        <v>26</v>
      </c>
      <c r="D5" s="8" t="s">
        <v>27</v>
      </c>
      <c r="E5" s="7">
        <v>0.19583333333333333</v>
      </c>
    </row>
    <row r="6" spans="1:5">
      <c r="A6">
        <v>5</v>
      </c>
      <c r="B6" s="8" t="s">
        <v>33</v>
      </c>
      <c r="C6" s="8" t="s">
        <v>26</v>
      </c>
      <c r="D6" s="8" t="s">
        <v>27</v>
      </c>
      <c r="E6" s="7">
        <v>0.22500000000000001</v>
      </c>
    </row>
    <row r="7" spans="1:5">
      <c r="A7">
        <v>6</v>
      </c>
      <c r="B7" s="8" t="s">
        <v>34</v>
      </c>
      <c r="C7" s="8" t="s">
        <v>26</v>
      </c>
      <c r="D7" s="8" t="s">
        <v>27</v>
      </c>
      <c r="E7" s="7">
        <v>0.14930555555555555</v>
      </c>
    </row>
    <row r="8" spans="1:5">
      <c r="A8">
        <v>7</v>
      </c>
      <c r="B8" s="8" t="s">
        <v>35</v>
      </c>
      <c r="C8" s="8" t="s">
        <v>29</v>
      </c>
      <c r="D8" s="8" t="s">
        <v>27</v>
      </c>
      <c r="E8" s="7">
        <v>0.14444444444444443</v>
      </c>
    </row>
    <row r="9" spans="1:5">
      <c r="A9">
        <v>8</v>
      </c>
      <c r="B9" s="8" t="s">
        <v>36</v>
      </c>
      <c r="C9" s="8" t="s">
        <v>26</v>
      </c>
      <c r="D9" s="8" t="s">
        <v>27</v>
      </c>
      <c r="E9" s="7">
        <v>0.14097222222222222</v>
      </c>
    </row>
    <row r="10" spans="1:5">
      <c r="A10">
        <v>9</v>
      </c>
      <c r="B10" s="8" t="s">
        <v>37</v>
      </c>
      <c r="C10" s="8" t="s">
        <v>29</v>
      </c>
      <c r="D10" s="8" t="s">
        <v>27</v>
      </c>
      <c r="E10" s="7">
        <v>0.13194444444444445</v>
      </c>
    </row>
    <row r="11" spans="1:5">
      <c r="A11">
        <v>10</v>
      </c>
      <c r="B11" s="8" t="s">
        <v>38</v>
      </c>
      <c r="C11" s="8" t="s">
        <v>26</v>
      </c>
      <c r="D11" s="8" t="s">
        <v>27</v>
      </c>
      <c r="E11" s="7">
        <v>0.18263888888888888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EA8A-B9A9-493D-8C3B-8D720789138E}">
  <dimension ref="B2:E14"/>
  <sheetViews>
    <sheetView workbookViewId="0"/>
  </sheetViews>
  <sheetFormatPr defaultRowHeight="19.8"/>
  <cols>
    <col min="1" max="1" width="10.81640625" bestFit="1" customWidth="1"/>
    <col min="2" max="2" width="31.54296875" bestFit="1" customWidth="1"/>
    <col min="3" max="3" width="57.1796875" bestFit="1" customWidth="1"/>
    <col min="4" max="4" width="12.1796875" bestFit="1" customWidth="1"/>
    <col min="5" max="5" width="7.54296875" bestFit="1" customWidth="1"/>
  </cols>
  <sheetData>
    <row r="2" spans="2:5">
      <c r="B2" s="8"/>
      <c r="C2" s="8"/>
      <c r="D2" s="8"/>
      <c r="E2" s="7"/>
    </row>
    <row r="3" spans="2:5">
      <c r="B3" s="8"/>
      <c r="C3" s="8"/>
      <c r="D3" s="8"/>
      <c r="E3" s="7"/>
    </row>
    <row r="4" spans="2:5">
      <c r="B4" s="8"/>
      <c r="C4" s="8"/>
      <c r="D4" s="8"/>
      <c r="E4" s="7"/>
    </row>
    <row r="5" spans="2:5">
      <c r="B5" s="8"/>
      <c r="C5" s="8"/>
      <c r="D5" s="8"/>
      <c r="E5" s="7"/>
    </row>
    <row r="6" spans="2:5">
      <c r="B6" s="8"/>
      <c r="C6" s="8"/>
      <c r="D6" s="8"/>
      <c r="E6" s="7"/>
    </row>
    <row r="7" spans="2:5">
      <c r="B7" s="8"/>
      <c r="C7" s="8"/>
      <c r="D7" s="8"/>
      <c r="E7" s="7"/>
    </row>
    <row r="8" spans="2:5">
      <c r="B8" s="8"/>
      <c r="C8" s="8"/>
      <c r="D8" s="8"/>
      <c r="E8" s="7"/>
    </row>
    <row r="9" spans="2:5">
      <c r="B9" s="8"/>
      <c r="C9" s="8"/>
      <c r="D9" s="8"/>
      <c r="E9" s="7"/>
    </row>
    <row r="10" spans="2:5">
      <c r="B10" s="8"/>
      <c r="C10" s="8"/>
      <c r="D10" s="8"/>
      <c r="E10" s="7"/>
    </row>
    <row r="11" spans="2:5">
      <c r="B11" s="8"/>
      <c r="C11" s="8"/>
      <c r="D11" s="8"/>
      <c r="E11" s="7"/>
    </row>
    <row r="12" spans="2:5">
      <c r="B12" s="8"/>
      <c r="C12" s="8"/>
      <c r="D12" s="8"/>
      <c r="E12" s="7"/>
    </row>
    <row r="13" spans="2:5">
      <c r="B13" s="8"/>
      <c r="C13" s="8"/>
      <c r="D13" s="8"/>
      <c r="E13" s="7"/>
    </row>
    <row r="14" spans="2:5">
      <c r="B14" s="8"/>
      <c r="C14" s="8"/>
      <c r="D14" s="8"/>
      <c r="E14" s="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33"/>
  <sheetViews>
    <sheetView workbookViewId="0"/>
  </sheetViews>
  <sheetFormatPr defaultRowHeight="19.8"/>
  <cols>
    <col min="1" max="1" width="3.54296875" customWidth="1"/>
    <col min="2" max="2" width="27.08984375" customWidth="1"/>
    <col min="3" max="3" width="80.90625" customWidth="1"/>
    <col min="4" max="4" width="31.6328125" customWidth="1"/>
    <col min="5" max="5" width="5.6328125" customWidth="1"/>
    <col min="6" max="6" width="8.453125" customWidth="1"/>
    <col min="7" max="7" width="9.453125" customWidth="1"/>
    <col min="8" max="8" width="24.36328125" customWidth="1"/>
    <col min="9" max="9" width="80.90625" bestFit="1" customWidth="1"/>
    <col min="10" max="10" width="11.36328125" customWidth="1"/>
    <col min="11" max="11" width="5.6328125" customWidth="1"/>
  </cols>
  <sheetData>
    <row r="2" spans="2:10">
      <c r="E2" s="2"/>
      <c r="F2" s="2"/>
      <c r="G2" s="2"/>
      <c r="H2" s="2"/>
      <c r="I2" s="2"/>
      <c r="J2" s="2"/>
    </row>
    <row r="3" spans="2:10">
      <c r="E3" s="2"/>
      <c r="F3" s="2"/>
      <c r="G3" s="2"/>
      <c r="H3" s="2"/>
      <c r="I3" s="2"/>
      <c r="J3" s="2"/>
    </row>
    <row r="4" spans="2:10">
      <c r="E4" s="2"/>
      <c r="F4" s="2"/>
      <c r="G4" s="2"/>
      <c r="H4" s="2"/>
      <c r="I4" s="2"/>
      <c r="J4" s="2"/>
    </row>
    <row r="5" spans="2:10"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E7" s="2"/>
      <c r="F7" s="2"/>
      <c r="G7" s="2"/>
      <c r="H7" s="2"/>
      <c r="I7" s="2"/>
      <c r="J7" s="2"/>
    </row>
    <row r="8" spans="2:10">
      <c r="E8" s="2"/>
      <c r="F8" s="2"/>
      <c r="G8" s="2"/>
      <c r="H8" s="2"/>
      <c r="I8" s="2"/>
      <c r="J8" s="2"/>
    </row>
    <row r="9" spans="2:10">
      <c r="E9" s="2"/>
      <c r="F9" s="2"/>
      <c r="G9" s="2"/>
      <c r="H9" s="2"/>
      <c r="I9" s="2"/>
      <c r="J9" s="2"/>
    </row>
    <row r="10" spans="2:10">
      <c r="E10" s="2"/>
      <c r="F10" s="2"/>
      <c r="G10" s="2"/>
      <c r="H10" s="2"/>
      <c r="I10" s="2"/>
      <c r="J10" s="2"/>
    </row>
    <row r="11" spans="2:10">
      <c r="E11" s="2"/>
      <c r="F11" s="2"/>
      <c r="G11" s="2"/>
      <c r="H11" s="2"/>
      <c r="I11" s="2"/>
      <c r="J11" s="2"/>
    </row>
    <row r="12" spans="2:10">
      <c r="E12" s="2"/>
      <c r="F12" s="2"/>
      <c r="G12" s="2"/>
      <c r="H12" s="2"/>
      <c r="I12" s="2"/>
      <c r="J12" s="2"/>
    </row>
    <row r="13" spans="2:10">
      <c r="B13" s="5"/>
      <c r="C13" s="5"/>
      <c r="D13" s="5"/>
      <c r="E13" s="2"/>
      <c r="F13" s="5"/>
      <c r="G13" s="5"/>
      <c r="H13" s="2"/>
      <c r="I13" s="2"/>
      <c r="J13" s="2"/>
    </row>
    <row r="14" spans="2:10">
      <c r="E14" s="2"/>
      <c r="F14" s="2"/>
      <c r="G14" s="2"/>
      <c r="H14" s="2"/>
      <c r="I14" s="2"/>
      <c r="J14" s="2"/>
    </row>
    <row r="15" spans="2:10">
      <c r="E15" s="2"/>
      <c r="F15" s="2"/>
      <c r="G15" s="2"/>
      <c r="H15" s="2"/>
      <c r="I15" s="2"/>
      <c r="J15" s="2"/>
    </row>
    <row r="16" spans="2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Table 3 (29)</vt:lpstr>
      <vt:lpstr>Sheet1</vt:lpstr>
      <vt:lpstr>Sheet2</vt:lpstr>
      <vt:lpstr>Table 3 (33)</vt:lpstr>
      <vt:lpstr>Table 3 (31)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2023-11-03T05:20:43Z</dcterms:modified>
</cp:coreProperties>
</file>