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1683E641-65C3-4B3F-82E3-F38B342BC9FB}" xr6:coauthVersionLast="47" xr6:coauthVersionMax="47" xr10:uidLastSave="{00000000-0000-0000-0000-000000000000}"/>
  <bookViews>
    <workbookView xWindow="12144" yWindow="8064" windowWidth="30420" windowHeight="12804" activeTab="1" xr2:uid="{00000000-000D-0000-FFFF-FFFF00000000}"/>
  </bookViews>
  <sheets>
    <sheet name="Sheet1" sheetId="1" r:id="rId1"/>
    <sheet name="Sheet2" sheetId="2" r:id="rId2"/>
    <sheet name="Table 3 (7)" sheetId="7" r:id="rId3"/>
    <sheet name="Table 3" sheetId="4" r:id="rId4"/>
    <sheet name="Table 3 (5)" sheetId="6" r:id="rId5"/>
    <sheet name="Table 3 (2)" sheetId="5" r:id="rId6"/>
    <sheet name="Sheet3" sheetId="3" r:id="rId7"/>
  </sheets>
  <definedNames>
    <definedName name="ExternalData_1" localSheetId="4" hidden="1">'Table 3 (5)'!$A$1:$E$18</definedName>
    <definedName name="ExternalData_1" localSheetId="2" hidden="1">'Table 3 (7)'!$A$1:$E$16</definedName>
    <definedName name="ExternalData_2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E3FF3-2B63-4997-8EC9-247B3BEF395B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A7526F70-E1D4-44D5-B838-F61F7D7353F5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3" xr16:uid="{2779789B-70AA-4332-B7F7-F01AAA68E312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4" xr16:uid="{D58087C7-A054-4C48-83AB-DBF7DB3BB19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5" xr16:uid="{A74A7AC1-AA41-4DF2-A945-415EEEC70DE9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6" xr16:uid="{24217E01-9F6E-4C68-8A2B-2A160F0E689E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7" xr16:uid="{ED2ACFD9-A496-4756-B803-897D7D151837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8" xr16:uid="{CB936676-08BC-4914-9916-8BE5B5A7B231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</connections>
</file>

<file path=xl/sharedStrings.xml><?xml version="1.0" encoding="utf-8"?>
<sst xmlns="http://schemas.openxmlformats.org/spreadsheetml/2006/main" count="326" uniqueCount="73">
  <si>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</si>
  <si>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</si>
  <si>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</si>
  <si>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</si>
  <si>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</si>
  <si>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</si>
  <si>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</si>
  <si>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</si>
  <si>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One</t>
  </si>
  <si>
    <t>Patrick Johnson / Deadric Malone / Amber Mark / Ross Schwartzman</t>
  </si>
  <si>
    <t>Amber Mark</t>
  </si>
  <si>
    <t>What It Is</t>
  </si>
  <si>
    <t>Julian Bunetta / Amber Mark</t>
  </si>
  <si>
    <t>Most Men</t>
  </si>
  <si>
    <t>Healing Hurts</t>
  </si>
  <si>
    <t>Trey Campbell / Jeff Gitelman / Amber Mark</t>
  </si>
  <si>
    <t>Bubbles</t>
  </si>
  <si>
    <t>Julian Bunetta / Ian Franzino / Andrew Haas / Steph Jones / Amber Mark / John Ryan</t>
  </si>
  <si>
    <t>Softly</t>
  </si>
  <si>
    <t>Craig David / Mark Hill / Amber Mark</t>
  </si>
  <si>
    <t>Fomo</t>
  </si>
  <si>
    <t>Amber Mark / Space People</t>
  </si>
  <si>
    <t>Turnin' Pages</t>
  </si>
  <si>
    <t>Amber Mark / Liza Owen / John Ryan</t>
  </si>
  <si>
    <t>Foreign Things</t>
  </si>
  <si>
    <t>Julian Bunetta / Ian Franzino / Andrew Haas / Jason Kellner / Amber Mark / Kendrick Nicholls / Sherwyn Nicholls / Chase Hugh Worrell</t>
  </si>
  <si>
    <t>On &amp; On</t>
  </si>
  <si>
    <t>Out of This World</t>
  </si>
  <si>
    <t>Harris Cole / Amber Mark</t>
  </si>
  <si>
    <t>Cosmic</t>
  </si>
  <si>
    <t>Darkside</t>
  </si>
  <si>
    <t>Worth It</t>
  </si>
  <si>
    <t>Competition</t>
  </si>
  <si>
    <t>Julian Bunetta / Ian Franzino / Andrew Haas / Steph Jones / Amber Mark / Kendrick Nicholls / Sherwyn Nicholls / Liza Owen</t>
  </si>
  <si>
    <t>Bliss</t>
  </si>
  <si>
    <t>Event Horizon</t>
  </si>
  <si>
    <t>Lincoin Bliss / Amber Mark</t>
  </si>
  <si>
    <t>Intro</t>
  </si>
  <si>
    <t>Albert Allenback / Tarriona 'Tank' Ball / Wayne Brady / Joe Johnson / Joshua Johnson</t>
  </si>
  <si>
    <t>Tank and the Bangas feat. Wayne Brady</t>
  </si>
  <si>
    <t>Mr. Bluebell</t>
  </si>
  <si>
    <t>Daniel Abel / Albert Allenback / Tarriona 'Tank' Ball / Joe Johnson / Joshua Johnson / Norman Spence</t>
  </si>
  <si>
    <t>Tank and the Bangas</t>
  </si>
  <si>
    <t>Anxiety</t>
  </si>
  <si>
    <t>Tarriona 'Tank' Ball / Joshua Johnson</t>
  </si>
  <si>
    <t>Oak Tree</t>
  </si>
  <si>
    <t>Daniel Abel / Albert Allenback / Tarriona 'Tank' Ball / Jeff Gitty / Joshua Johnson / Norman Spence / Kevin Theodore</t>
  </si>
  <si>
    <t>Communion in My Cup</t>
  </si>
  <si>
    <t>Albert Allenback / Tarriona 'Tank' Ball / Antonio Bowers / Jonathan Johnson / Joshua Johnson / Itai Shapira / Norman Spence / James Tillman / Corey Williams</t>
  </si>
  <si>
    <t>Tank and the Bangas feat. The Hamiltons</t>
  </si>
  <si>
    <t>Who's in Charge</t>
  </si>
  <si>
    <t>Albert Allenback / Tarriona 'Tank' Ball / Joshua Johnson / Michael Neil</t>
  </si>
  <si>
    <t>Why Try</t>
  </si>
  <si>
    <t>Albert Allenback / Tarriona 'Tank' Ball / Nathaniel Austin Brown / Joshua Johnson / Georgia Anne Muldrow / Itai Shapira / Norman Spence / Brian Wiggins</t>
  </si>
  <si>
    <t>No ID</t>
  </si>
  <si>
    <t>Albert Allenback / Tarriona 'Tank' Ball / Jeff Gitty / Joshua Johnson / Norman Spence / Etienne Jean Stoufflet / Kevin Theodore</t>
  </si>
  <si>
    <t>Café Du Monde</t>
  </si>
  <si>
    <t>Albert Allenback / Tarriona 'Tank' Ball / Peter Cottontale / Joe Johnson / Joshua Johnson / Rachel Robinson / Jamison Ross / John Michael Rouchell / Norman Spence</t>
  </si>
  <si>
    <t>Tank and the Bangas feat. Jamison Ross, Trombone Shorty</t>
  </si>
  <si>
    <t>Easy Goes It</t>
  </si>
  <si>
    <t>Albert Allenback / Tarriona 'Tank' Ball / Lalah Hathaway / Joe Johnson / Joshua Johnson</t>
  </si>
  <si>
    <t>Tank and the Bangas feat. Lalah Hathaway</t>
  </si>
  <si>
    <t>Stolen Fruit</t>
  </si>
  <si>
    <t>Ron Allen / Albert Allenback / Tarriona 'Tank' Ball / Nathaniel Austin Brown / Joshua Johnson / Brian London / Itai Shapira / Norman Spence</t>
  </si>
  <si>
    <t>Big</t>
  </si>
  <si>
    <t>Albert Allenback / Tarriona 'Tank' Ball / Peter Cottontale / Joe Johnson / Joshua Johnson / Norman Spence</t>
  </si>
  <si>
    <t>Tank and the Bangas feat. Freedia</t>
  </si>
  <si>
    <t>Heavy</t>
  </si>
  <si>
    <t>Albert Allenback / Tarriona 'Tank' Ball / Jeff Gitty / Joshua Johnson / Norman Spence / Kevin Theodore</t>
  </si>
  <si>
    <t>Jellyfish</t>
  </si>
  <si>
    <t>Where Do We All Go</t>
  </si>
  <si>
    <t>Albert Allenback / Tarriona 'Tank' Ball / Jacob Collier / Ishmael Cotton / Joshua Johnson / David Phelps / Itai Shapira / Norman Spence</t>
  </si>
  <si>
    <t>Tank and the Bangas feat. Lalah Hathaway, Jacob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</si>
</sst>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80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12">
    <dxf>
      <numFmt numFmtId="180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80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80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BDD7F14-B689-4484-8B78-7C05AE753643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03A03EE-0DEF-457C-8F6E-C195FB260C24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8B9759A-DB4D-40C9-A6E8-35BBA8CBCE01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1F9D34-CB17-4C76-B107-5960209E62CE}" name="Table_3__79" displayName="Table_3__79" ref="A1:E16" tableType="queryTable" totalsRowShown="0">
  <autoFilter ref="A1:E16" xr:uid="{4F1F9D34-CB17-4C76-B107-5960209E62CE}"/>
  <tableColumns count="5">
    <tableColumn id="1" xr3:uid="{E6F7DFAF-E641-4157-81E8-243A3258E7B5}" uniqueName="1" name="No." queryTableFieldId="1"/>
    <tableColumn id="2" xr3:uid="{248AC5F1-883E-47EE-B985-0D17DE43AE98}" uniqueName="2" name="Title" queryTableFieldId="2" dataDxfId="3"/>
    <tableColumn id="3" xr3:uid="{094316C9-3421-4BDD-8CC4-898688D317A1}" uniqueName="3" name="Composer" queryTableFieldId="3" dataDxfId="2"/>
    <tableColumn id="4" xr3:uid="{009E1884-0834-4E01-BBC4-70C631F9A590}" uniqueName="4" name="Performer" queryTableFieldId="4" dataDxfId="1"/>
    <tableColumn id="5" xr3:uid="{6DF60DD1-F1F6-423D-A509-BEB8668AA860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D7DA61-2A2D-48ED-B1A7-5088BB06314D}" name="Table_3__7" displayName="Table_3__7" ref="A1:E16" tableType="queryTable" totalsRowShown="0">
  <autoFilter ref="A1:E16" xr:uid="{B8D7DA61-2A2D-48ED-B1A7-5088BB06314D}"/>
  <tableColumns count="5">
    <tableColumn id="1" xr3:uid="{C431DC78-7F6F-41B4-AAEC-C1309D3CE41B}" uniqueName="1" name="No." queryTableFieldId="1"/>
    <tableColumn id="2" xr3:uid="{13466880-4980-4CD8-BAE0-131B7C21A6AD}" uniqueName="2" name="Title" queryTableFieldId="2" dataDxfId="7"/>
    <tableColumn id="3" xr3:uid="{935BFB47-1FEC-480B-8ADD-C2D81ECC01E9}" uniqueName="3" name="Composer" queryTableFieldId="3" dataDxfId="6"/>
    <tableColumn id="4" xr3:uid="{7A8EC3B4-2D88-4917-B03A-833C2E6AD301}" uniqueName="4" name="Performer" queryTableFieldId="4" dataDxfId="5"/>
    <tableColumn id="5" xr3:uid="{F80DCA6E-A0AB-4E75-A1BE-8211E99D88A2}" uniqueName="5" name="Time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AE2EB0-FAD2-4111-B002-F1BE7C129F21}" name="Table_3__5" displayName="Table_3__5" ref="A1:E18" tableType="queryTable" totalsRowShown="0">
  <autoFilter ref="A1:E18" xr:uid="{F4AE2EB0-FAD2-4111-B002-F1BE7C129F21}"/>
  <tableColumns count="5">
    <tableColumn id="1" xr3:uid="{9AE62C50-06D9-4163-93C4-D46F91E46BA7}" uniqueName="1" name="No." queryTableFieldId="1"/>
    <tableColumn id="2" xr3:uid="{15AC4399-E8E0-44ED-A4E7-758C0F29D523}" uniqueName="2" name="Title" queryTableFieldId="2" dataDxfId="11"/>
    <tableColumn id="3" xr3:uid="{B6FFFB10-F1A5-44DE-941C-7589F87359E3}" uniqueName="3" name="Composer" queryTableFieldId="3" dataDxfId="10"/>
    <tableColumn id="4" xr3:uid="{528F0136-369B-497D-9C43-C103D1F45BBD}" uniqueName="4" name="Performer" queryTableFieldId="4" dataDxfId="9"/>
    <tableColumn id="5" xr3:uid="{AC5F9F0E-FE71-4A0A-BB2F-7C98A0D9978A}" uniqueName="5" name="Time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21.36328125" bestFit="1" customWidth="1"/>
    <col min="3" max="3" width="80.7265625" bestFit="1" customWidth="1"/>
    <col min="4" max="4" width="54.2695312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37</v>
      </c>
      <c r="C2" s="7" t="s">
        <v>38</v>
      </c>
      <c r="D2" s="7" t="s">
        <v>39</v>
      </c>
      <c r="E2" s="8">
        <v>3.125E-2</v>
      </c>
    </row>
    <row r="3" spans="1:5">
      <c r="A3">
        <v>2</v>
      </c>
      <c r="B3" s="7" t="s">
        <v>40</v>
      </c>
      <c r="C3" s="7" t="s">
        <v>41</v>
      </c>
      <c r="D3" s="7" t="s">
        <v>42</v>
      </c>
      <c r="E3" s="8">
        <v>0.10555555555555556</v>
      </c>
    </row>
    <row r="4" spans="1:5">
      <c r="A4">
        <v>3</v>
      </c>
      <c r="B4" s="7" t="s">
        <v>43</v>
      </c>
      <c r="C4" s="7" t="s">
        <v>44</v>
      </c>
      <c r="D4" s="7" t="s">
        <v>42</v>
      </c>
      <c r="E4" s="8">
        <v>0.10277777777777777</v>
      </c>
    </row>
    <row r="5" spans="1:5">
      <c r="A5">
        <v>4</v>
      </c>
      <c r="B5" s="7" t="s">
        <v>45</v>
      </c>
      <c r="C5" s="7" t="s">
        <v>46</v>
      </c>
      <c r="D5" s="7" t="s">
        <v>42</v>
      </c>
      <c r="E5" s="8">
        <v>0.12986111111111112</v>
      </c>
    </row>
    <row r="6" spans="1:5">
      <c r="A6">
        <v>5</v>
      </c>
      <c r="B6" s="7" t="s">
        <v>47</v>
      </c>
      <c r="C6" s="7" t="s">
        <v>48</v>
      </c>
      <c r="D6" s="7" t="s">
        <v>49</v>
      </c>
      <c r="E6" s="8">
        <v>0.14583333333333334</v>
      </c>
    </row>
    <row r="7" spans="1:5">
      <c r="A7">
        <v>6</v>
      </c>
      <c r="B7" s="7" t="s">
        <v>50</v>
      </c>
      <c r="C7" s="7" t="s">
        <v>51</v>
      </c>
      <c r="D7" s="7" t="s">
        <v>42</v>
      </c>
      <c r="E7" s="8">
        <v>0.14652777777777778</v>
      </c>
    </row>
    <row r="8" spans="1:5">
      <c r="A8">
        <v>7</v>
      </c>
      <c r="B8" s="7" t="s">
        <v>52</v>
      </c>
      <c r="C8" s="7" t="s">
        <v>53</v>
      </c>
      <c r="D8" s="7" t="s">
        <v>42</v>
      </c>
      <c r="E8" s="8">
        <v>0.15</v>
      </c>
    </row>
    <row r="9" spans="1:5">
      <c r="A9">
        <v>8</v>
      </c>
      <c r="B9" s="7" t="s">
        <v>54</v>
      </c>
      <c r="C9" s="7" t="s">
        <v>55</v>
      </c>
      <c r="D9" s="7" t="s">
        <v>42</v>
      </c>
      <c r="E9" s="8">
        <v>0.13263888888888889</v>
      </c>
    </row>
    <row r="10" spans="1:5">
      <c r="A10">
        <v>9</v>
      </c>
      <c r="B10" s="7" t="s">
        <v>56</v>
      </c>
      <c r="C10" s="7" t="s">
        <v>57</v>
      </c>
      <c r="D10" s="7" t="s">
        <v>58</v>
      </c>
      <c r="E10" s="8">
        <v>0.16597222222222222</v>
      </c>
    </row>
    <row r="11" spans="1:5">
      <c r="A11">
        <v>10</v>
      </c>
      <c r="B11" s="7" t="s">
        <v>59</v>
      </c>
      <c r="C11" s="7" t="s">
        <v>60</v>
      </c>
      <c r="D11" s="7" t="s">
        <v>61</v>
      </c>
      <c r="E11" s="8">
        <v>6.7361111111111108E-2</v>
      </c>
    </row>
    <row r="12" spans="1:5">
      <c r="A12">
        <v>11</v>
      </c>
      <c r="B12" s="7" t="s">
        <v>62</v>
      </c>
      <c r="C12" s="7" t="s">
        <v>63</v>
      </c>
      <c r="D12" s="7" t="s">
        <v>42</v>
      </c>
      <c r="E12" s="8">
        <v>0.15069444444444444</v>
      </c>
    </row>
    <row r="13" spans="1:5">
      <c r="A13">
        <v>12</v>
      </c>
      <c r="B13" s="7" t="s">
        <v>64</v>
      </c>
      <c r="C13" s="7" t="s">
        <v>65</v>
      </c>
      <c r="D13" s="7" t="s">
        <v>66</v>
      </c>
      <c r="E13" s="8">
        <v>7.013888888888889E-2</v>
      </c>
    </row>
    <row r="14" spans="1:5">
      <c r="A14">
        <v>13</v>
      </c>
      <c r="B14" s="7" t="s">
        <v>67</v>
      </c>
      <c r="C14" s="7" t="s">
        <v>68</v>
      </c>
      <c r="D14" s="7" t="s">
        <v>42</v>
      </c>
      <c r="E14" s="8">
        <v>0.11180555555555556</v>
      </c>
    </row>
    <row r="15" spans="1:5">
      <c r="A15">
        <v>14</v>
      </c>
      <c r="B15" s="7" t="s">
        <v>69</v>
      </c>
      <c r="C15" s="7" t="s">
        <v>68</v>
      </c>
      <c r="D15" s="7" t="s">
        <v>42</v>
      </c>
      <c r="E15" s="8">
        <v>0.14374999999999999</v>
      </c>
    </row>
    <row r="16" spans="1:5">
      <c r="A16">
        <v>15</v>
      </c>
      <c r="B16" s="7" t="s">
        <v>70</v>
      </c>
      <c r="C16" s="7" t="s">
        <v>71</v>
      </c>
      <c r="D16" s="7" t="s">
        <v>72</v>
      </c>
      <c r="E16" s="8">
        <v>0.16319444444444445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9" sqref="A3:K19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162</v>
      </c>
      <c r="H2" s="1">
        <f t="array" ref="H2">MAX(LENB(Sheet1!D1:'Sheet1'!D30))</f>
        <v>55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Intro              </v>
      </c>
      <c r="E5" s="4" t="s">
        <v>0</v>
      </c>
      <c r="F5" t="str">
        <f>" "&amp;LEFTB(Sheet1!C2&amp;REPT(" ",$F$2),$F$2)</f>
        <v xml:space="preserve"> Albert Allenback / Tarriona 'Tank' Ball / Wayne Brady / Joe Johnson / Joshua Johnson                                                                              </v>
      </c>
      <c r="G5" s="4" t="s">
        <v>0</v>
      </c>
      <c r="H5" t="str">
        <f>LEFTB(Sheet1!D2&amp;REPT(" ",$H$2),$H$2)</f>
        <v xml:space="preserve">Tank and the Bangas feat. Wayne Brady                  </v>
      </c>
      <c r="I5" s="4" t="s">
        <v>0</v>
      </c>
      <c r="J5" s="3" t="str">
        <f>TEXT(Sheet1!E2,"HH:MM")&amp;" "</f>
        <v xml:space="preserve">00:45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Mr. Bluebell       </v>
      </c>
      <c r="E6" s="4" t="s">
        <v>0</v>
      </c>
      <c r="F6" t="str">
        <f>" "&amp;LEFTB(Sheet1!C3&amp;REPT(" ",$F$2),$F$2)</f>
        <v xml:space="preserve"> Daniel Abel / Albert Allenback / Tarriona 'Tank' Ball / Joe Johnson / Joshua Johnson / Norman Spence                                                              </v>
      </c>
      <c r="G6" s="4" t="s">
        <v>0</v>
      </c>
      <c r="H6" t="str">
        <f>LEFTB(Sheet1!D3&amp;REPT(" ",$H$2),$H$2)</f>
        <v xml:space="preserve">Tank and the Bangas                                    </v>
      </c>
      <c r="I6" s="4" t="s">
        <v>0</v>
      </c>
      <c r="J6" s="3" t="str">
        <f>TEXT(Sheet1!E3,"HH:MM")&amp;" "</f>
        <v xml:space="preserve">02:32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Anxiety            </v>
      </c>
      <c r="E7" s="4" t="s">
        <v>0</v>
      </c>
      <c r="F7" t="str">
        <f>" "&amp;LEFTB(Sheet1!C4&amp;REPT(" ",$F$2),$F$2)</f>
        <v xml:space="preserve"> Tarriona 'Tank' Ball / Joshua Johnson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Tank and the Bangas                                    </v>
      </c>
      <c r="I7" s="4" t="s">
        <v>0</v>
      </c>
      <c r="J7" s="3" t="str">
        <f>TEXT(Sheet1!E4,"HH:MM")&amp;" "</f>
        <v xml:space="preserve">02:28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Oak Tree           </v>
      </c>
      <c r="E8" s="4" t="s">
        <v>0</v>
      </c>
      <c r="F8" t="str">
        <f>" "&amp;LEFTB(Sheet1!C5&amp;REPT(" ",$F$2),$F$2)</f>
        <v xml:space="preserve"> Daniel Abel / Albert Allenback / Tarriona 'Tank' Ball / Jeff Gitty / Joshua Johnson / Norman Spence / Kevin Theodore                                              </v>
      </c>
      <c r="G8" s="4" t="s">
        <v>0</v>
      </c>
      <c r="H8" t="str">
        <f>LEFTB(Sheet1!D5&amp;REPT(" ",$H$2),$H$2)</f>
        <v xml:space="preserve">Tank and the Bangas                                    </v>
      </c>
      <c r="I8" s="4" t="s">
        <v>0</v>
      </c>
      <c r="J8" s="3" t="str">
        <f>TEXT(Sheet1!E5,"HH:MM")&amp;" "</f>
        <v xml:space="preserve">03:07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Communion in My Cup</v>
      </c>
      <c r="E9" s="4" t="s">
        <v>0</v>
      </c>
      <c r="F9" t="str">
        <f>" "&amp;LEFTB(Sheet1!C6&amp;REPT(" ",$F$2),$F$2)</f>
        <v xml:space="preserve"> Albert Allenback / Tarriona 'Tank' Ball / Antonio Bowers / Jonathan Johnson / Joshua Johnson / Itai Shapira / Norman Spence / James Tillman / Corey Williams      </v>
      </c>
      <c r="G9" s="4" t="s">
        <v>0</v>
      </c>
      <c r="H9" t="str">
        <f>LEFTB(Sheet1!D6&amp;REPT(" ",$H$2),$H$2)</f>
        <v xml:space="preserve">Tank and the Bangas feat. The Hamiltons                </v>
      </c>
      <c r="I9" s="4" t="s">
        <v>0</v>
      </c>
      <c r="J9" s="3" t="str">
        <f>TEXT(Sheet1!E6,"HH:MM")&amp;" "</f>
        <v xml:space="preserve">03:30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Who's in Charge    </v>
      </c>
      <c r="E10" s="4" t="s">
        <v>0</v>
      </c>
      <c r="F10" t="str">
        <f>" "&amp;LEFTB(Sheet1!C7&amp;REPT(" ",$F$2),$F$2)</f>
        <v xml:space="preserve"> Albert Allenback / Tarriona 'Tank' Ball / Joshua Johnson / Michael Neil                                                                                           </v>
      </c>
      <c r="G10" s="4" t="s">
        <v>0</v>
      </c>
      <c r="H10" t="str">
        <f>LEFTB(Sheet1!D7&amp;REPT(" ",$H$2),$H$2)</f>
        <v xml:space="preserve">Tank and the Bangas                                    </v>
      </c>
      <c r="I10" s="4" t="s">
        <v>0</v>
      </c>
      <c r="J10" s="3" t="str">
        <f>TEXT(Sheet1!E7,"HH:MM")&amp;" "</f>
        <v xml:space="preserve">03:31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Why Try            </v>
      </c>
      <c r="E11" s="4" t="s">
        <v>0</v>
      </c>
      <c r="F11" t="str">
        <f>" "&amp;LEFTB(Sheet1!C8&amp;REPT(" ",$F$2),$F$2)</f>
        <v xml:space="preserve"> Albert Allenback / Tarriona 'Tank' Ball / Nathaniel Austin Brown / Joshua Johnson / Georgia Anne Muldrow / Itai Shapira / Norman Spence / Brian Wiggins           </v>
      </c>
      <c r="G11" s="4" t="s">
        <v>0</v>
      </c>
      <c r="H11" t="str">
        <f>LEFTB(Sheet1!D8&amp;REPT(" ",$H$2),$H$2)</f>
        <v xml:space="preserve">Tank and the Bangas                                    </v>
      </c>
      <c r="I11" s="4" t="s">
        <v>0</v>
      </c>
      <c r="J11" s="3" t="str">
        <f>TEXT(Sheet1!E8,"HH:MM")&amp;" "</f>
        <v xml:space="preserve">03:36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No ID              </v>
      </c>
      <c r="E12" s="4" t="s">
        <v>0</v>
      </c>
      <c r="F12" t="str">
        <f>" "&amp;LEFTB(Sheet1!C9&amp;REPT(" ",$F$2),$F$2)</f>
        <v xml:space="preserve"> Albert Allenback / Tarriona 'Tank' Ball / Jeff Gitty / Joshua Johnson / Norman Spence / Etienne Jean Stoufflet / Kevin Theodore                                   </v>
      </c>
      <c r="G12" s="4" t="s">
        <v>0</v>
      </c>
      <c r="H12" t="str">
        <f>LEFTB(Sheet1!D9&amp;REPT(" ",$H$2),$H$2)</f>
        <v xml:space="preserve">Tank and the Bangas                                    </v>
      </c>
      <c r="I12" s="4" t="s">
        <v>0</v>
      </c>
      <c r="J12" s="3" t="str">
        <f>TEXT(Sheet1!E9,"HH:MM")&amp;" "</f>
        <v xml:space="preserve">03:11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Café Du Monde     </v>
      </c>
      <c r="E13" s="4" t="s">
        <v>0</v>
      </c>
      <c r="F13" t="str">
        <f>" "&amp;LEFTB(Sheet1!C10&amp;REPT(" ",$F$2),$F$2)</f>
        <v xml:space="preserve"> Albert Allenback / Tarriona 'Tank' Ball / Peter Cottontale / Joe Johnson / Joshua Johnson / Rachel Robinson / Jamison Ross / John Michael Rouchell / Norman Spence</v>
      </c>
      <c r="G13" s="4" t="s">
        <v>0</v>
      </c>
      <c r="H13" t="str">
        <f>LEFTB(Sheet1!D10&amp;REPT(" ",$H$2),$H$2)</f>
        <v>Tank and the Bangas feat. Jamison Ross, Trombone Shorty</v>
      </c>
      <c r="I13" s="4" t="s">
        <v>0</v>
      </c>
      <c r="J13" s="3" t="str">
        <f>TEXT(Sheet1!E10,"HH:MM")&amp;" "</f>
        <v xml:space="preserve">03:59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Easy Goes It       </v>
      </c>
      <c r="E14" s="4" t="s">
        <v>0</v>
      </c>
      <c r="F14" t="str">
        <f>" "&amp;LEFTB(Sheet1!C11&amp;REPT(" ",$F$2),$F$2)</f>
        <v xml:space="preserve"> Albert Allenback / Tarriona 'Tank' Ball / Lalah Hathaway / Joe Johnson / Joshua Johnson                                                                           </v>
      </c>
      <c r="G14" s="4" t="s">
        <v>0</v>
      </c>
      <c r="H14" t="str">
        <f>LEFTB(Sheet1!D11&amp;REPT(" ",$H$2),$H$2)</f>
        <v xml:space="preserve">Tank and the Bangas feat. Lalah Hathaway               </v>
      </c>
      <c r="I14" s="4" t="s">
        <v>0</v>
      </c>
      <c r="J14" s="3" t="str">
        <f>TEXT(Sheet1!E11,"HH:MM")&amp;" "</f>
        <v xml:space="preserve">01:37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Stolen Fruit       </v>
      </c>
      <c r="E15" s="4" t="s">
        <v>0</v>
      </c>
      <c r="F15" t="str">
        <f>" "&amp;LEFTB(Sheet1!C12&amp;REPT(" ",$F$2),$F$2)</f>
        <v xml:space="preserve"> Ron Allen / Albert Allenback / Tarriona 'Tank' Ball / Nathaniel Austin Brown / Joshua Johnson / Brian London / Itai Shapira / Norman Spence                       </v>
      </c>
      <c r="G15" s="4" t="s">
        <v>0</v>
      </c>
      <c r="H15" t="str">
        <f>LEFTB(Sheet1!D12&amp;REPT(" ",$H$2),$H$2)</f>
        <v xml:space="preserve">Tank and the Bangas                                    </v>
      </c>
      <c r="I15" s="4" t="s">
        <v>0</v>
      </c>
      <c r="J15" s="3" t="str">
        <f>TEXT(Sheet1!E12,"HH:MM")&amp;" "</f>
        <v xml:space="preserve">03:37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Big                </v>
      </c>
      <c r="E16" s="4" t="s">
        <v>0</v>
      </c>
      <c r="F16" t="str">
        <f>" "&amp;LEFTB(Sheet1!C13&amp;REPT(" ",$F$2),$F$2)</f>
        <v xml:space="preserve"> Albert Allenback / Tarriona 'Tank' Ball / Peter Cottontale / Joe Johnson / Joshua Johnson / Norman Spence                                                         </v>
      </c>
      <c r="G16" s="4" t="s">
        <v>0</v>
      </c>
      <c r="H16" t="str">
        <f>LEFTB(Sheet1!D13&amp;REPT(" ",$H$2),$H$2)</f>
        <v xml:space="preserve">Tank and the Bangas feat. Freedia                      </v>
      </c>
      <c r="I16" s="4" t="s">
        <v>0</v>
      </c>
      <c r="J16" s="3" t="str">
        <f>TEXT(Sheet1!E13,"HH:MM")&amp;" "</f>
        <v xml:space="preserve">01:41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Heavy              </v>
      </c>
      <c r="E17" s="4" t="s">
        <v>0</v>
      </c>
      <c r="F17" t="str">
        <f>" "&amp;LEFTB(Sheet1!C14&amp;REPT(" ",$F$2),$F$2)</f>
        <v xml:space="preserve"> Albert Allenback / Tarriona 'Tank' Ball / Jeff Gitty / Joshua Johnson / Norman Spence / Kevin Theodore                                                            </v>
      </c>
      <c r="G17" s="4" t="s">
        <v>0</v>
      </c>
      <c r="H17" t="str">
        <f>LEFTB(Sheet1!D14&amp;REPT(" ",$H$2),$H$2)</f>
        <v xml:space="preserve">Tank and the Bangas                                    </v>
      </c>
      <c r="I17" s="4" t="s">
        <v>0</v>
      </c>
      <c r="J17" s="3" t="str">
        <f>TEXT(Sheet1!E14,"HH:MM")&amp;" "</f>
        <v xml:space="preserve">02:41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Jellyfish          </v>
      </c>
      <c r="E18" s="4" t="s">
        <v>0</v>
      </c>
      <c r="F18" t="str">
        <f>" "&amp;LEFTB(Sheet1!C15&amp;REPT(" ",$F$2),$F$2)</f>
        <v xml:space="preserve"> Albert Allenback / Tarriona 'Tank' Ball / Jeff Gitty / Joshua Johnson / Norman Spence / Kevin Theodore                                                            </v>
      </c>
      <c r="G18" s="4" t="s">
        <v>0</v>
      </c>
      <c r="H18" t="str">
        <f>LEFTB(Sheet1!D15&amp;REPT(" ",$H$2),$H$2)</f>
        <v xml:space="preserve">Tank and the Bangas                                    </v>
      </c>
      <c r="I18" s="4" t="s">
        <v>0</v>
      </c>
      <c r="J18" s="3" t="str">
        <f>TEXT(Sheet1!E15,"HH:MM")&amp;" "</f>
        <v xml:space="preserve">03:27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Where Do We All Go </v>
      </c>
      <c r="E19" s="4" t="s">
        <v>0</v>
      </c>
      <c r="F19" t="str">
        <f>" "&amp;LEFTB(Sheet1!C16&amp;REPT(" ",$F$2),$F$2)</f>
        <v xml:space="preserve"> Albert Allenback / Tarriona 'Tank' Ball / Jacob Collier / Ishmael Cotton / Joshua Johnson / David Phelps / Itai Shapira / Norman Spence                           </v>
      </c>
      <c r="G19" s="4" t="s">
        <v>0</v>
      </c>
      <c r="H19" t="str">
        <f>LEFTB(Sheet1!D16&amp;REPT(" ",$H$2),$H$2)</f>
        <v>Tank and the Bangas feat. Lalah Hathaway, Jacob Collier</v>
      </c>
      <c r="I19" s="4" t="s">
        <v>0</v>
      </c>
      <c r="J19" s="3" t="str">
        <f>TEXT(Sheet1!E16,"HH:MM")&amp;" "</f>
        <v xml:space="preserve">03:55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E245-6BBD-4AF2-B2C0-55972CE021DB}">
  <dimension ref="A1:E33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21.36328125" bestFit="1" customWidth="1"/>
    <col min="3" max="3" width="80.7265625" bestFit="1" customWidth="1"/>
    <col min="4" max="4" width="54.2695312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37</v>
      </c>
      <c r="C2" s="7" t="s">
        <v>38</v>
      </c>
      <c r="D2" s="7" t="s">
        <v>39</v>
      </c>
      <c r="E2" s="8">
        <v>3.125E-2</v>
      </c>
    </row>
    <row r="3" spans="1:5">
      <c r="A3">
        <v>2</v>
      </c>
      <c r="B3" s="7" t="s">
        <v>40</v>
      </c>
      <c r="C3" s="7" t="s">
        <v>41</v>
      </c>
      <c r="D3" s="7" t="s">
        <v>42</v>
      </c>
      <c r="E3" s="8">
        <v>0.10555555555555556</v>
      </c>
    </row>
    <row r="4" spans="1:5">
      <c r="A4">
        <v>3</v>
      </c>
      <c r="B4" s="7" t="s">
        <v>43</v>
      </c>
      <c r="C4" s="7" t="s">
        <v>44</v>
      </c>
      <c r="D4" s="7" t="s">
        <v>42</v>
      </c>
      <c r="E4" s="8">
        <v>0.10277777777777777</v>
      </c>
    </row>
    <row r="5" spans="1:5">
      <c r="A5">
        <v>4</v>
      </c>
      <c r="B5" s="7" t="s">
        <v>45</v>
      </c>
      <c r="C5" s="7" t="s">
        <v>46</v>
      </c>
      <c r="D5" s="7" t="s">
        <v>42</v>
      </c>
      <c r="E5" s="8">
        <v>0.12986111111111112</v>
      </c>
    </row>
    <row r="6" spans="1:5">
      <c r="A6">
        <v>5</v>
      </c>
      <c r="B6" s="7" t="s">
        <v>47</v>
      </c>
      <c r="C6" s="7" t="s">
        <v>48</v>
      </c>
      <c r="D6" s="7" t="s">
        <v>49</v>
      </c>
      <c r="E6" s="8">
        <v>0.14583333333333334</v>
      </c>
    </row>
    <row r="7" spans="1:5">
      <c r="A7">
        <v>6</v>
      </c>
      <c r="B7" s="7" t="s">
        <v>50</v>
      </c>
      <c r="C7" s="7" t="s">
        <v>51</v>
      </c>
      <c r="D7" s="7" t="s">
        <v>42</v>
      </c>
      <c r="E7" s="8">
        <v>0.14652777777777778</v>
      </c>
    </row>
    <row r="8" spans="1:5">
      <c r="A8">
        <v>7</v>
      </c>
      <c r="B8" s="7" t="s">
        <v>52</v>
      </c>
      <c r="C8" s="7" t="s">
        <v>53</v>
      </c>
      <c r="D8" s="7" t="s">
        <v>42</v>
      </c>
      <c r="E8" s="8">
        <v>0.15</v>
      </c>
    </row>
    <row r="9" spans="1:5">
      <c r="A9">
        <v>8</v>
      </c>
      <c r="B9" s="7" t="s">
        <v>54</v>
      </c>
      <c r="C9" s="7" t="s">
        <v>55</v>
      </c>
      <c r="D9" s="7" t="s">
        <v>42</v>
      </c>
      <c r="E9" s="8">
        <v>0.13263888888888889</v>
      </c>
    </row>
    <row r="10" spans="1:5">
      <c r="A10">
        <v>9</v>
      </c>
      <c r="B10" s="7" t="s">
        <v>56</v>
      </c>
      <c r="C10" s="7" t="s">
        <v>57</v>
      </c>
      <c r="D10" s="7" t="s">
        <v>58</v>
      </c>
      <c r="E10" s="8">
        <v>0.16597222222222222</v>
      </c>
    </row>
    <row r="11" spans="1:5">
      <c r="A11">
        <v>10</v>
      </c>
      <c r="B11" s="7" t="s">
        <v>59</v>
      </c>
      <c r="C11" s="7" t="s">
        <v>60</v>
      </c>
      <c r="D11" s="7" t="s">
        <v>61</v>
      </c>
      <c r="E11" s="8">
        <v>6.7361111111111108E-2</v>
      </c>
    </row>
    <row r="12" spans="1:5">
      <c r="A12">
        <v>11</v>
      </c>
      <c r="B12" s="7" t="s">
        <v>62</v>
      </c>
      <c r="C12" s="7" t="s">
        <v>63</v>
      </c>
      <c r="D12" s="7" t="s">
        <v>42</v>
      </c>
      <c r="E12" s="8">
        <v>0.15069444444444444</v>
      </c>
    </row>
    <row r="13" spans="1:5">
      <c r="A13">
        <v>12</v>
      </c>
      <c r="B13" s="7" t="s">
        <v>64</v>
      </c>
      <c r="C13" s="7" t="s">
        <v>65</v>
      </c>
      <c r="D13" s="7" t="s">
        <v>66</v>
      </c>
      <c r="E13" s="8">
        <v>7.013888888888889E-2</v>
      </c>
    </row>
    <row r="14" spans="1:5">
      <c r="A14">
        <v>13</v>
      </c>
      <c r="B14" s="7" t="s">
        <v>67</v>
      </c>
      <c r="C14" s="7" t="s">
        <v>68</v>
      </c>
      <c r="D14" s="7" t="s">
        <v>42</v>
      </c>
      <c r="E14" s="8">
        <v>0.11180555555555556</v>
      </c>
    </row>
    <row r="15" spans="1:5">
      <c r="A15">
        <v>14</v>
      </c>
      <c r="B15" s="7" t="s">
        <v>69</v>
      </c>
      <c r="C15" s="7" t="s">
        <v>68</v>
      </c>
      <c r="D15" s="7" t="s">
        <v>42</v>
      </c>
      <c r="E15" s="8">
        <v>0.14374999999999999</v>
      </c>
    </row>
    <row r="16" spans="1:5">
      <c r="A16">
        <v>15</v>
      </c>
      <c r="B16" s="7" t="s">
        <v>70</v>
      </c>
      <c r="C16" s="7" t="s">
        <v>71</v>
      </c>
      <c r="D16" s="7" t="s">
        <v>72</v>
      </c>
      <c r="E16" s="8">
        <v>0.16319444444444445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34A1-89A1-4FFC-8EC1-AF01D3356550}">
  <dimension ref="B2:D33"/>
  <sheetViews>
    <sheetView workbookViewId="0"/>
  </sheetViews>
  <sheetFormatPr defaultRowHeight="19.8"/>
  <cols>
    <col min="1" max="1" width="6.1796875" bestFit="1" customWidth="1"/>
    <col min="2" max="2" width="30.90625" bestFit="1" customWidth="1"/>
    <col min="3" max="3" width="64.26953125" bestFit="1" customWidth="1"/>
    <col min="4" max="4" width="7.54296875" bestFit="1" customWidth="1"/>
  </cols>
  <sheetData>
    <row r="2" spans="2:4">
      <c r="B2" s="7"/>
      <c r="C2" s="7"/>
      <c r="D2" s="8"/>
    </row>
    <row r="3" spans="2:4">
      <c r="B3" s="7"/>
      <c r="C3" s="7"/>
      <c r="D3" s="8"/>
    </row>
    <row r="4" spans="2:4">
      <c r="B4" s="7"/>
      <c r="C4" s="7"/>
      <c r="D4" s="8"/>
    </row>
    <row r="5" spans="2:4">
      <c r="B5" s="7"/>
      <c r="C5" s="7"/>
      <c r="D5" s="8"/>
    </row>
    <row r="6" spans="2:4">
      <c r="B6" s="7"/>
      <c r="C6" s="7"/>
      <c r="D6" s="8"/>
    </row>
    <row r="7" spans="2:4">
      <c r="B7" s="7"/>
      <c r="C7" s="7"/>
      <c r="D7" s="8"/>
    </row>
    <row r="8" spans="2:4">
      <c r="B8" s="7"/>
      <c r="C8" s="7"/>
      <c r="D8" s="8"/>
    </row>
    <row r="9" spans="2:4">
      <c r="B9" s="7"/>
      <c r="C9" s="7"/>
      <c r="D9" s="8"/>
    </row>
    <row r="10" spans="2:4">
      <c r="B10" s="7"/>
      <c r="C10" s="7"/>
      <c r="D10" s="8"/>
    </row>
    <row r="11" spans="2:4">
      <c r="B11" s="7"/>
      <c r="C11" s="7"/>
      <c r="D11" s="8"/>
    </row>
    <row r="12" spans="2:4">
      <c r="B12" s="7"/>
      <c r="C12" s="7"/>
      <c r="D12" s="8"/>
    </row>
    <row r="13" spans="2:4">
      <c r="B13" s="7"/>
      <c r="C13" s="7"/>
      <c r="D13" s="8"/>
    </row>
    <row r="14" spans="2:4">
      <c r="B14" s="7"/>
      <c r="C14" s="7"/>
      <c r="D14" s="8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A23-AB15-4542-932A-AE1B10A128F8}">
  <dimension ref="A1:E33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16.726562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8</v>
      </c>
      <c r="C2" s="7" t="s">
        <v>9</v>
      </c>
      <c r="D2" s="7" t="s">
        <v>10</v>
      </c>
      <c r="E2" s="8">
        <v>0.14652777777777778</v>
      </c>
    </row>
    <row r="3" spans="1:5">
      <c r="A3">
        <v>2</v>
      </c>
      <c r="B3" s="7" t="s">
        <v>11</v>
      </c>
      <c r="C3" s="7" t="s">
        <v>12</v>
      </c>
      <c r="D3" s="7" t="s">
        <v>10</v>
      </c>
      <c r="E3" s="8">
        <v>0.22569444444444445</v>
      </c>
    </row>
    <row r="4" spans="1:5">
      <c r="A4">
        <v>3</v>
      </c>
      <c r="B4" s="7" t="s">
        <v>13</v>
      </c>
      <c r="C4" s="7" t="s">
        <v>10</v>
      </c>
      <c r="D4" s="7" t="s">
        <v>10</v>
      </c>
      <c r="E4" s="8">
        <v>0.17708333333333334</v>
      </c>
    </row>
    <row r="5" spans="1:5">
      <c r="A5">
        <v>4</v>
      </c>
      <c r="B5" s="7" t="s">
        <v>14</v>
      </c>
      <c r="C5" s="7" t="s">
        <v>15</v>
      </c>
      <c r="D5" s="7" t="s">
        <v>10</v>
      </c>
      <c r="E5" s="8">
        <v>0.1125</v>
      </c>
    </row>
    <row r="6" spans="1:5">
      <c r="A6">
        <v>5</v>
      </c>
      <c r="B6" s="7" t="s">
        <v>16</v>
      </c>
      <c r="C6" s="7" t="s">
        <v>17</v>
      </c>
      <c r="D6" s="7" t="s">
        <v>10</v>
      </c>
      <c r="E6" s="8">
        <v>0.10972222222222222</v>
      </c>
    </row>
    <row r="7" spans="1:5">
      <c r="A7">
        <v>6</v>
      </c>
      <c r="B7" s="7" t="s">
        <v>18</v>
      </c>
      <c r="C7" s="7" t="s">
        <v>19</v>
      </c>
      <c r="D7" s="7" t="s">
        <v>10</v>
      </c>
      <c r="E7" s="8">
        <v>0.12013888888888889</v>
      </c>
    </row>
    <row r="8" spans="1:5">
      <c r="A8">
        <v>7</v>
      </c>
      <c r="B8" s="7" t="s">
        <v>20</v>
      </c>
      <c r="C8" s="7" t="s">
        <v>21</v>
      </c>
      <c r="D8" s="7" t="s">
        <v>10</v>
      </c>
      <c r="E8" s="8">
        <v>0.16041666666666668</v>
      </c>
    </row>
    <row r="9" spans="1:5">
      <c r="A9">
        <v>8</v>
      </c>
      <c r="B9" s="7" t="s">
        <v>22</v>
      </c>
      <c r="C9" s="7" t="s">
        <v>23</v>
      </c>
      <c r="D9" s="7" t="s">
        <v>10</v>
      </c>
      <c r="E9" s="8">
        <v>0.10833333333333334</v>
      </c>
    </row>
    <row r="10" spans="1:5">
      <c r="A10">
        <v>9</v>
      </c>
      <c r="B10" s="7" t="s">
        <v>24</v>
      </c>
      <c r="C10" s="7" t="s">
        <v>25</v>
      </c>
      <c r="D10" s="7" t="s">
        <v>10</v>
      </c>
      <c r="E10" s="8">
        <v>0.125</v>
      </c>
    </row>
    <row r="11" spans="1:5">
      <c r="A11">
        <v>10</v>
      </c>
      <c r="B11" s="7" t="s">
        <v>26</v>
      </c>
      <c r="C11" s="7" t="s">
        <v>10</v>
      </c>
      <c r="D11" s="7" t="s">
        <v>10</v>
      </c>
      <c r="E11" s="8">
        <v>0.14444444444444443</v>
      </c>
    </row>
    <row r="12" spans="1:5">
      <c r="A12">
        <v>11</v>
      </c>
      <c r="B12" s="7" t="s">
        <v>27</v>
      </c>
      <c r="C12" s="7" t="s">
        <v>28</v>
      </c>
      <c r="D12" s="7" t="s">
        <v>10</v>
      </c>
      <c r="E12" s="8">
        <v>0.13333333333333333</v>
      </c>
    </row>
    <row r="13" spans="1:5">
      <c r="A13">
        <v>12</v>
      </c>
      <c r="B13" s="7" t="s">
        <v>29</v>
      </c>
      <c r="C13" s="7" t="s">
        <v>10</v>
      </c>
      <c r="D13" s="7" t="s">
        <v>10</v>
      </c>
      <c r="E13" s="8">
        <v>0.19097222222222221</v>
      </c>
    </row>
    <row r="14" spans="1:5">
      <c r="A14">
        <v>13</v>
      </c>
      <c r="B14" s="7" t="s">
        <v>30</v>
      </c>
      <c r="C14" s="7" t="s">
        <v>10</v>
      </c>
      <c r="D14" s="7" t="s">
        <v>10</v>
      </c>
      <c r="E14" s="8">
        <v>0.14652777777777778</v>
      </c>
    </row>
    <row r="15" spans="1:5">
      <c r="A15">
        <v>14</v>
      </c>
      <c r="B15" s="7" t="s">
        <v>31</v>
      </c>
      <c r="C15" s="7" t="s">
        <v>10</v>
      </c>
      <c r="D15" s="7" t="s">
        <v>10</v>
      </c>
      <c r="E15" s="8">
        <v>0.17916666666666667</v>
      </c>
    </row>
    <row r="16" spans="1:5">
      <c r="A16">
        <v>15</v>
      </c>
      <c r="B16" s="7" t="s">
        <v>32</v>
      </c>
      <c r="C16" s="7" t="s">
        <v>33</v>
      </c>
      <c r="D16" s="7" t="s">
        <v>10</v>
      </c>
      <c r="E16" s="8">
        <v>0.14027777777777778</v>
      </c>
    </row>
    <row r="17" spans="1:5">
      <c r="A17">
        <v>16</v>
      </c>
      <c r="B17" s="7" t="s">
        <v>34</v>
      </c>
      <c r="C17" s="7" t="s">
        <v>33</v>
      </c>
      <c r="D17" s="7" t="s">
        <v>10</v>
      </c>
      <c r="E17" s="8">
        <v>0.12013888888888889</v>
      </c>
    </row>
    <row r="18" spans="1:5">
      <c r="A18">
        <v>17</v>
      </c>
      <c r="B18" s="7" t="s">
        <v>35</v>
      </c>
      <c r="C18" s="7" t="s">
        <v>36</v>
      </c>
      <c r="D18" s="7" t="s">
        <v>10</v>
      </c>
      <c r="E18" s="8">
        <v>0.16388888888888889</v>
      </c>
    </row>
    <row r="33" customFormat="1"/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30C5-92CC-452C-8B0B-6B378B3A9810}">
  <dimension ref="B2:E33"/>
  <sheetViews>
    <sheetView workbookViewId="0"/>
  </sheetViews>
  <sheetFormatPr defaultRowHeight="19.8"/>
  <cols>
    <col min="1" max="1" width="6.1796875" bestFit="1" customWidth="1"/>
    <col min="2" max="2" width="16.26953125" bestFit="1" customWidth="1"/>
    <col min="3" max="3" width="23.54296875" bestFit="1" customWidth="1"/>
    <col min="4" max="4" width="50.36328125" bestFit="1" customWidth="1"/>
    <col min="5" max="5" width="7.54296875" bestFit="1" customWidth="1"/>
  </cols>
  <sheetData>
    <row r="2" spans="2:5">
      <c r="B2" s="7"/>
      <c r="C2" s="7"/>
      <c r="D2" s="7"/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7"/>
      <c r="C7" s="7"/>
      <c r="D7" s="7"/>
      <c r="E7" s="8"/>
    </row>
    <row r="8" spans="2:5">
      <c r="B8" s="7"/>
      <c r="C8" s="7"/>
      <c r="D8" s="7"/>
      <c r="E8" s="8"/>
    </row>
    <row r="9" spans="2:5">
      <c r="B9" s="7"/>
      <c r="C9" s="7"/>
      <c r="D9" s="7"/>
      <c r="E9" s="8"/>
    </row>
    <row r="10" spans="2:5">
      <c r="B10" s="7"/>
      <c r="C10" s="7"/>
      <c r="D10" s="7"/>
      <c r="E10" s="8"/>
    </row>
    <row r="11" spans="2:5">
      <c r="B11" s="7"/>
      <c r="C11" s="7"/>
      <c r="D11" s="7"/>
      <c r="E11" s="8"/>
    </row>
    <row r="12" spans="2:5">
      <c r="B12" s="7"/>
      <c r="C12" s="7"/>
      <c r="D12" s="7"/>
      <c r="E12" s="8"/>
    </row>
    <row r="13" spans="2:5">
      <c r="B13" s="7"/>
      <c r="C13" s="7"/>
      <c r="D13" s="7"/>
      <c r="E13" s="8"/>
    </row>
    <row r="14" spans="2:5">
      <c r="B14" s="7"/>
      <c r="C14" s="7"/>
      <c r="D14" s="7"/>
      <c r="E14" s="8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FDC26-EB14-4951-8053-4FE8961B9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Table 3 (7)</vt:lpstr>
      <vt:lpstr>Table 3</vt:lpstr>
      <vt:lpstr>Table 3 (5)</vt:lpstr>
      <vt:lpstr>Table 3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2022-10-22T07:06:16Z</dcterms:modified>
</cp:coreProperties>
</file>