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2FB81A1F-013E-4877-AD46-C32CD3D7856F}" xr6:coauthVersionLast="47" xr6:coauthVersionMax="47" xr10:uidLastSave="{00000000-0000-0000-0000-000000000000}"/>
  <bookViews>
    <workbookView xWindow="12144" yWindow="8064" windowWidth="30420" windowHeight="12804" activeTab="1" xr2:uid="{00000000-000D-0000-FFFF-FFFF00000000}"/>
  </bookViews>
  <sheets>
    <sheet name="Sheet1" sheetId="1" r:id="rId1"/>
    <sheet name="Sheet2" sheetId="2" r:id="rId2"/>
    <sheet name="Table 3 (11)" sheetId="9" r:id="rId3"/>
    <sheet name="Table 3 (9)" sheetId="8" r:id="rId4"/>
    <sheet name="Table 3 (7)" sheetId="7" r:id="rId5"/>
    <sheet name="Sheet3" sheetId="3" r:id="rId6"/>
  </sheets>
  <definedNames>
    <definedName name="ExternalData_1" localSheetId="2" hidden="1">'Table 3 (11)'!$A$1:$E$11</definedName>
    <definedName name="ExternalData_2" localSheetId="0" hidden="1">Sheet1!$A$1:$E$11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E3FF3-2B63-4997-8EC9-247B3BEF395B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8F3FA830-273B-476B-BB89-35B646500269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E840FC84-F03B-48C0-94D3-E53B4855C0CE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CDF1D21-AF71-4D15-8AFC-73F7E47D858A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A7526F70-E1D4-44D5-B838-F61F7D7353F5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6" xr16:uid="{2779789B-70AA-4332-B7F7-F01AAA68E312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7" xr16:uid="{D58087C7-A054-4C48-83AB-DBF7DB3BB19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8" xr16:uid="{A74A7AC1-AA41-4DF2-A945-415EEEC70DE9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9" xr16:uid="{24217E01-9F6E-4C68-8A2B-2A160F0E689E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0" xr16:uid="{ED2ACFD9-A496-4756-B803-897D7D151837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1" xr16:uid="{CB936676-08BC-4914-9916-8BE5B5A7B231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2" xr16:uid="{CB82A64B-283E-4094-8F47-7152C49C9F81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<sst xmlns="http://schemas.openxmlformats.org/spreadsheetml/2006/main" count="240" uniqueCount="30">
  <si>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</si>
  <si>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</si>
  <si>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</si>
  <si>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</si>
  <si>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</si>
  <si>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</si>
  <si>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</si>
  <si>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No.</t>
  </si>
  <si>
    <t>Come Back</t>
  </si>
  <si>
    <t>Troy "Trombone Shorty" Andrews / Sam Plecker / Chris Seefried / Derek Thomas</t>
  </si>
  <si>
    <t>Troy "Trombone Shorty" Andrews</t>
  </si>
  <si>
    <t>Lie To Me</t>
  </si>
  <si>
    <t>Stefan Abingdon / Troy "Trombone Shorty" Andrews / Chris Seefried</t>
  </si>
  <si>
    <t>I’m Standing Here</t>
  </si>
  <si>
    <t>Troy "Trombone Shorty" Andrews / Mike Bass-Bailey / Cobi / Josh Connelly / Alvin Ford, Jr. / Aaron Earl Livingston / Jacob Schmidt</t>
  </si>
  <si>
    <t>Troy "Trombone Shorty" Andrews feat. Gary Clark, Jr</t>
  </si>
  <si>
    <t>What It Takes</t>
  </si>
  <si>
    <t>Troy "Trombone Shorty" Andrews / Marvin Etzione / Chris Seefried</t>
  </si>
  <si>
    <t>Troy "Trombone Shorty" Andrews feat. Lauren Daigle</t>
  </si>
  <si>
    <t>Everybody In The World</t>
  </si>
  <si>
    <t>Troy "Trombone Shorty" Andrews feat. New Bleed Brass Band</t>
  </si>
  <si>
    <t>Lifted</t>
  </si>
  <si>
    <t>Troy "Trombone Shorty" Andrews / Aaron Earl Livingston</t>
  </si>
  <si>
    <t>Forgiveness</t>
  </si>
  <si>
    <t>Troy "Trombone Shorty" Andrews / Chris Seefried</t>
  </si>
  <si>
    <t>Miss Beautiful</t>
  </si>
  <si>
    <t>Might Not Make It Home</t>
  </si>
  <si>
    <t>Troy "Trombone Shorty" Andrews / Mike Bass-Bailey / Josh Connelly / Marley Munroe / Chris Seefried</t>
  </si>
  <si>
    <t>Good Company</t>
  </si>
  <si>
    <t>Troy "Trombone Shorty" Andrews / Cobi / Jacob Schmidt / Chris Seefried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</si>
</sst>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62FD8DB-4A56-46C7-8795-7F803321DFEB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7A1B9D7-29DB-441F-ACD7-9B4605902C8E}" autoFormatId="20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C5DC6A-7313-4541-BB5B-E908ACBDC94B}" name="Table_3__115" displayName="Table_3__115" ref="A1:E11" tableType="queryTable" totalsRowShown="0">
  <autoFilter ref="A1:E11" xr:uid="{16C5DC6A-7313-4541-BB5B-E908ACBDC94B}"/>
  <tableColumns count="5">
    <tableColumn id="1" xr3:uid="{65A44517-A191-4DA7-85D9-288550DE4707}" uniqueName="1" name="No." queryTableFieldId="1"/>
    <tableColumn id="2" xr3:uid="{28BD4090-E606-4A1C-A3E7-2C0CEF706B48}" uniqueName="2" name="Title" queryTableFieldId="2" dataDxfId="3"/>
    <tableColumn id="3" xr3:uid="{CC59E0C6-C929-4DB4-9402-AD9555647594}" uniqueName="3" name="Composer" queryTableFieldId="3" dataDxfId="2"/>
    <tableColumn id="4" xr3:uid="{97704C06-FB99-4A3F-8AB1-8B30EDE2CA7B}" uniqueName="4" name="Performer" queryTableFieldId="4" dataDxfId="1"/>
    <tableColumn id="5" xr3:uid="{9C237F59-6B16-4480-B375-2EDDCCD2AA5D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057E39-153D-4F76-8039-8AD37D35B769}" name="Table_3__11" displayName="Table_3__11" ref="A1:E11" tableType="queryTable" totalsRowShown="0">
  <autoFilter ref="A1:E11" xr:uid="{BD057E39-153D-4F76-8039-8AD37D35B769}"/>
  <tableColumns count="5">
    <tableColumn id="1" xr3:uid="{3EDCD9CD-6E8F-4CB1-B2F6-349148E075FD}" uniqueName="1" name="No." queryTableFieldId="1"/>
    <tableColumn id="2" xr3:uid="{E7922764-B607-4401-912D-0C79D5F1891A}" uniqueName="2" name="Title" queryTableFieldId="2" dataDxfId="7"/>
    <tableColumn id="3" xr3:uid="{E130801C-33CC-46BD-BEAA-9AE009EA1194}" uniqueName="3" name="Composer" queryTableFieldId="3" dataDxfId="6"/>
    <tableColumn id="4" xr3:uid="{76455377-8CC2-4F10-96BD-BEFB6D2FF311}" uniqueName="4" name="Performer" queryTableFieldId="4" dataDxfId="5"/>
    <tableColumn id="5" xr3:uid="{E79F50BE-962C-4E7E-8C4B-65B063623451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23" bestFit="1" customWidth="1"/>
    <col min="3" max="3" width="80.7265625" bestFit="1" customWidth="1"/>
    <col min="4" max="4" width="57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8</v>
      </c>
      <c r="C2" s="7" t="s">
        <v>9</v>
      </c>
      <c r="D2" s="7" t="s">
        <v>10</v>
      </c>
      <c r="E2" s="8">
        <v>0.17986111111111111</v>
      </c>
    </row>
    <row r="3" spans="1:5">
      <c r="A3">
        <v>2</v>
      </c>
      <c r="B3" s="7" t="s">
        <v>11</v>
      </c>
      <c r="C3" s="7" t="s">
        <v>12</v>
      </c>
      <c r="D3" s="7" t="s">
        <v>10</v>
      </c>
      <c r="E3" s="8">
        <v>0.1736111111111111</v>
      </c>
    </row>
    <row r="4" spans="1:5">
      <c r="A4">
        <v>3</v>
      </c>
      <c r="B4" s="7" t="s">
        <v>13</v>
      </c>
      <c r="C4" s="7" t="s">
        <v>14</v>
      </c>
      <c r="D4" s="7" t="s">
        <v>15</v>
      </c>
      <c r="E4" s="8">
        <v>0.14166666666666666</v>
      </c>
    </row>
    <row r="5" spans="1:5">
      <c r="A5">
        <v>4</v>
      </c>
      <c r="B5" s="7" t="s">
        <v>16</v>
      </c>
      <c r="C5" s="7" t="s">
        <v>17</v>
      </c>
      <c r="D5" s="7" t="s">
        <v>18</v>
      </c>
      <c r="E5" s="8">
        <v>0.15694444444444444</v>
      </c>
    </row>
    <row r="6" spans="1:5">
      <c r="A6">
        <v>5</v>
      </c>
      <c r="B6" s="7" t="s">
        <v>19</v>
      </c>
      <c r="C6" s="7" t="s">
        <v>17</v>
      </c>
      <c r="D6" s="7" t="s">
        <v>20</v>
      </c>
      <c r="E6" s="8">
        <v>0.16250000000000001</v>
      </c>
    </row>
    <row r="7" spans="1:5">
      <c r="A7">
        <v>6</v>
      </c>
      <c r="B7" s="7" t="s">
        <v>21</v>
      </c>
      <c r="C7" s="7" t="s">
        <v>22</v>
      </c>
      <c r="D7" s="7" t="s">
        <v>10</v>
      </c>
      <c r="E7" s="8">
        <v>0.13333333333333333</v>
      </c>
    </row>
    <row r="8" spans="1:5">
      <c r="A8">
        <v>7</v>
      </c>
      <c r="B8" s="7" t="s">
        <v>23</v>
      </c>
      <c r="C8" s="7" t="s">
        <v>24</v>
      </c>
      <c r="D8" s="7" t="s">
        <v>10</v>
      </c>
      <c r="E8" s="8">
        <v>0.15625</v>
      </c>
    </row>
    <row r="9" spans="1:5">
      <c r="A9">
        <v>8</v>
      </c>
      <c r="B9" s="7" t="s">
        <v>25</v>
      </c>
      <c r="C9" s="7" t="s">
        <v>12</v>
      </c>
      <c r="D9" s="7" t="s">
        <v>10</v>
      </c>
      <c r="E9" s="8">
        <v>0.15277777777777779</v>
      </c>
    </row>
    <row r="10" spans="1:5">
      <c r="A10">
        <v>9</v>
      </c>
      <c r="B10" s="7" t="s">
        <v>26</v>
      </c>
      <c r="C10" s="7" t="s">
        <v>27</v>
      </c>
      <c r="D10" s="7" t="s">
        <v>10</v>
      </c>
      <c r="E10" s="8">
        <v>0.13819444444444445</v>
      </c>
    </row>
    <row r="11" spans="1:5">
      <c r="A11">
        <v>10</v>
      </c>
      <c r="B11" s="7" t="s">
        <v>28</v>
      </c>
      <c r="C11" s="7" t="s">
        <v>29</v>
      </c>
      <c r="D11" s="7" t="s">
        <v>10</v>
      </c>
      <c r="E11" s="8">
        <v>0.125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4" sqref="A3:K14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22</v>
      </c>
      <c r="F2" s="1">
        <f t="array" ref="F2">MAX(LENB(Sheet1!C1:'Sheet1'!C30))</f>
        <v>130</v>
      </c>
      <c r="H2" s="1">
        <f t="array" ref="H2">MAX(LENB(Sheet1!D1:'Sheet1'!D30))</f>
        <v>57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Come Back             </v>
      </c>
      <c r="E5" s="4" t="s">
        <v>0</v>
      </c>
      <c r="F5" t="str">
        <f>" "&amp;LEFTB(Sheet1!C2&amp;REPT(" ",$F$2),$F$2)</f>
        <v xml:space="preserve"> Troy "Trombone Shorty" Andrews / Sam Plecker / Chris Seefried / Derek Thomas                                                      </v>
      </c>
      <c r="G5" s="4" t="s">
        <v>0</v>
      </c>
      <c r="H5" t="str">
        <f>LEFTB(Sheet1!D2&amp;REPT(" ",$H$2),$H$2)</f>
        <v xml:space="preserve">Troy "Trombone Shorty" Andrews                           </v>
      </c>
      <c r="I5" s="4" t="s">
        <v>0</v>
      </c>
      <c r="J5" s="3" t="str">
        <f>TEXT(Sheet1!E2,"HH:MM")&amp;" "</f>
        <v xml:space="preserve">04:19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Lie To Me             </v>
      </c>
      <c r="E6" s="4" t="s">
        <v>0</v>
      </c>
      <c r="F6" t="str">
        <f>" "&amp;LEFTB(Sheet1!C3&amp;REPT(" ",$F$2),$F$2)</f>
        <v xml:space="preserve"> Stefan Abingdon / Troy "Trombone Shorty" Andrews / Chris Seefried                                                                 </v>
      </c>
      <c r="G6" s="4" t="s">
        <v>0</v>
      </c>
      <c r="H6" t="str">
        <f>LEFTB(Sheet1!D3&amp;REPT(" ",$H$2),$H$2)</f>
        <v xml:space="preserve">Troy "Trombone Shorty" Andrews                           </v>
      </c>
      <c r="I6" s="4" t="s">
        <v>0</v>
      </c>
      <c r="J6" s="3" t="str">
        <f>TEXT(Sheet1!E3,"HH:MM")&amp;" "</f>
        <v xml:space="preserve">04:10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I’m Standing Here    </v>
      </c>
      <c r="E7" s="4" t="s">
        <v>0</v>
      </c>
      <c r="F7" t="str">
        <f>" "&amp;LEFTB(Sheet1!C4&amp;REPT(" ",$F$2),$F$2)</f>
        <v xml:space="preserve"> Troy "Trombone Shorty" Andrews / Mike Bass-Bailey / Cobi / Josh Connelly / Alvin Ford, Jr. / Aaron Earl Livingston / Jacob Schmidt</v>
      </c>
      <c r="G7" s="4" t="s">
        <v>0</v>
      </c>
      <c r="H7" t="str">
        <f>LEFTB(Sheet1!D4&amp;REPT(" ",$H$2),$H$2)</f>
        <v xml:space="preserve">Troy "Trombone Shorty" Andrews feat. Gary Clark, Jr      </v>
      </c>
      <c r="I7" s="4" t="s">
        <v>0</v>
      </c>
      <c r="J7" s="3" t="str">
        <f>TEXT(Sheet1!E4,"HH:MM")&amp;" "</f>
        <v xml:space="preserve">03:24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What It Takes         </v>
      </c>
      <c r="E8" s="4" t="s">
        <v>0</v>
      </c>
      <c r="F8" t="str">
        <f>" "&amp;LEFTB(Sheet1!C5&amp;REPT(" ",$F$2),$F$2)</f>
        <v xml:space="preserve"> Troy "Trombone Shorty" Andrews / Marvin Etzione / Chris Seefried                                                                  </v>
      </c>
      <c r="G8" s="4" t="s">
        <v>0</v>
      </c>
      <c r="H8" t="str">
        <f>LEFTB(Sheet1!D5&amp;REPT(" ",$H$2),$H$2)</f>
        <v xml:space="preserve">Troy "Trombone Shorty" Andrews feat. Lauren Daigle       </v>
      </c>
      <c r="I8" s="4" t="s">
        <v>0</v>
      </c>
      <c r="J8" s="3" t="str">
        <f>TEXT(Sheet1!E5,"HH:MM")&amp;" "</f>
        <v xml:space="preserve">03:46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Everybody In The World</v>
      </c>
      <c r="E9" s="4" t="s">
        <v>0</v>
      </c>
      <c r="F9" t="str">
        <f>" "&amp;LEFTB(Sheet1!C6&amp;REPT(" ",$F$2),$F$2)</f>
        <v xml:space="preserve"> Troy "Trombone Shorty" Andrews / Marvin Etzione / Chris Seefried                                                                  </v>
      </c>
      <c r="G9" s="4" t="s">
        <v>0</v>
      </c>
      <c r="H9" t="str">
        <f>LEFTB(Sheet1!D6&amp;REPT(" ",$H$2),$H$2)</f>
        <v>Troy "Trombone Shorty" Andrews feat. New Bleed Brass Band</v>
      </c>
      <c r="I9" s="4" t="s">
        <v>0</v>
      </c>
      <c r="J9" s="3" t="str">
        <f>TEXT(Sheet1!E6,"HH:MM")&amp;" "</f>
        <v xml:space="preserve">03:54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Lifted                </v>
      </c>
      <c r="E10" s="4" t="s">
        <v>0</v>
      </c>
      <c r="F10" t="str">
        <f>" "&amp;LEFTB(Sheet1!C7&amp;REPT(" ",$F$2),$F$2)</f>
        <v xml:space="preserve"> Troy "Trombone Shorty" Andrews / Aaron Earl Livingston                                                                            </v>
      </c>
      <c r="G10" s="4" t="s">
        <v>0</v>
      </c>
      <c r="H10" t="str">
        <f>LEFTB(Sheet1!D7&amp;REPT(" ",$H$2),$H$2)</f>
        <v xml:space="preserve">Troy "Trombone Shorty" Andrews                           </v>
      </c>
      <c r="I10" s="4" t="s">
        <v>0</v>
      </c>
      <c r="J10" s="3" t="str">
        <f>TEXT(Sheet1!E7,"HH:MM")&amp;" "</f>
        <v xml:space="preserve">03:12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Forgiveness           </v>
      </c>
      <c r="E11" s="4" t="s">
        <v>0</v>
      </c>
      <c r="F11" t="str">
        <f>" "&amp;LEFTB(Sheet1!C8&amp;REPT(" ",$F$2),$F$2)</f>
        <v xml:space="preserve"> Troy "Trombone Shorty" Andrews / Chris Seefried                                                                                   </v>
      </c>
      <c r="G11" s="4" t="s">
        <v>0</v>
      </c>
      <c r="H11" t="str">
        <f>LEFTB(Sheet1!D8&amp;REPT(" ",$H$2),$H$2)</f>
        <v xml:space="preserve">Troy "Trombone Shorty" Andrews                           </v>
      </c>
      <c r="I11" s="4" t="s">
        <v>0</v>
      </c>
      <c r="J11" s="3" t="str">
        <f>TEXT(Sheet1!E8,"HH:MM")&amp;" "</f>
        <v xml:space="preserve">03:45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Miss Beautiful        </v>
      </c>
      <c r="E12" s="4" t="s">
        <v>0</v>
      </c>
      <c r="F12" t="str">
        <f>" "&amp;LEFTB(Sheet1!C9&amp;REPT(" ",$F$2),$F$2)</f>
        <v xml:space="preserve"> Stefan Abingdon / Troy "Trombone Shorty" Andrews / Chris Seefried                                                                 </v>
      </c>
      <c r="G12" s="4" t="s">
        <v>0</v>
      </c>
      <c r="H12" t="str">
        <f>LEFTB(Sheet1!D9&amp;REPT(" ",$H$2),$H$2)</f>
        <v xml:space="preserve">Troy "Trombone Shorty" Andrews                           </v>
      </c>
      <c r="I12" s="4" t="s">
        <v>0</v>
      </c>
      <c r="J12" s="3" t="str">
        <f>TEXT(Sheet1!E9,"HH:MM")&amp;" "</f>
        <v xml:space="preserve">03:40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Might Not Make It Home</v>
      </c>
      <c r="E13" s="4" t="s">
        <v>0</v>
      </c>
      <c r="F13" t="str">
        <f>" "&amp;LEFTB(Sheet1!C10&amp;REPT(" ",$F$2),$F$2)</f>
        <v xml:space="preserve"> Troy "Trombone Shorty" Andrews / Mike Bass-Bailey / Josh Connelly / Marley Munroe / Chris Seefried                                </v>
      </c>
      <c r="G13" s="4" t="s">
        <v>0</v>
      </c>
      <c r="H13" t="str">
        <f>LEFTB(Sheet1!D10&amp;REPT(" ",$H$2),$H$2)</f>
        <v xml:space="preserve">Troy "Trombone Shorty" Andrews                           </v>
      </c>
      <c r="I13" s="4" t="s">
        <v>0</v>
      </c>
      <c r="J13" s="3" t="str">
        <f>TEXT(Sheet1!E10,"HH:MM")&amp;" "</f>
        <v xml:space="preserve">03:19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Good Company          </v>
      </c>
      <c r="E14" s="4" t="s">
        <v>0</v>
      </c>
      <c r="F14" t="str">
        <f>" "&amp;LEFTB(Sheet1!C11&amp;REPT(" ",$F$2),$F$2)</f>
        <v xml:space="preserve"> Troy "Trombone Shorty" Andrews / Cobi / Jacob Schmidt / Chris Seefried                                                            </v>
      </c>
      <c r="G14" s="4" t="s">
        <v>0</v>
      </c>
      <c r="H14" t="str">
        <f>LEFTB(Sheet1!D11&amp;REPT(" ",$H$2),$H$2)</f>
        <v xml:space="preserve">Troy "Trombone Shorty" Andrews                           </v>
      </c>
      <c r="I14" s="4" t="s">
        <v>0</v>
      </c>
      <c r="J14" s="3" t="str">
        <f>TEXT(Sheet1!E11,"HH:MM")&amp;" "</f>
        <v xml:space="preserve">03:00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AF15-B0F3-4B25-990A-6F34A7C52E04}">
  <dimension ref="A1:E11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23" bestFit="1" customWidth="1"/>
    <col min="3" max="3" width="80.7265625" bestFit="1" customWidth="1"/>
    <col min="4" max="4" width="57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8</v>
      </c>
      <c r="C2" s="7" t="s">
        <v>9</v>
      </c>
      <c r="D2" s="7" t="s">
        <v>10</v>
      </c>
      <c r="E2" s="8">
        <v>0.17986111111111111</v>
      </c>
    </row>
    <row r="3" spans="1:5">
      <c r="A3">
        <v>2</v>
      </c>
      <c r="B3" s="7" t="s">
        <v>11</v>
      </c>
      <c r="C3" s="7" t="s">
        <v>12</v>
      </c>
      <c r="D3" s="7" t="s">
        <v>10</v>
      </c>
      <c r="E3" s="8">
        <v>0.1736111111111111</v>
      </c>
    </row>
    <row r="4" spans="1:5">
      <c r="A4">
        <v>3</v>
      </c>
      <c r="B4" s="7" t="s">
        <v>13</v>
      </c>
      <c r="C4" s="7" t="s">
        <v>14</v>
      </c>
      <c r="D4" s="7" t="s">
        <v>15</v>
      </c>
      <c r="E4" s="8">
        <v>0.14166666666666666</v>
      </c>
    </row>
    <row r="5" spans="1:5">
      <c r="A5">
        <v>4</v>
      </c>
      <c r="B5" s="7" t="s">
        <v>16</v>
      </c>
      <c r="C5" s="7" t="s">
        <v>17</v>
      </c>
      <c r="D5" s="7" t="s">
        <v>18</v>
      </c>
      <c r="E5" s="8">
        <v>0.15694444444444444</v>
      </c>
    </row>
    <row r="6" spans="1:5">
      <c r="A6">
        <v>5</v>
      </c>
      <c r="B6" s="7" t="s">
        <v>19</v>
      </c>
      <c r="C6" s="7" t="s">
        <v>17</v>
      </c>
      <c r="D6" s="7" t="s">
        <v>20</v>
      </c>
      <c r="E6" s="8">
        <v>0.16250000000000001</v>
      </c>
    </row>
    <row r="7" spans="1:5">
      <c r="A7">
        <v>6</v>
      </c>
      <c r="B7" s="7" t="s">
        <v>21</v>
      </c>
      <c r="C7" s="7" t="s">
        <v>22</v>
      </c>
      <c r="D7" s="7" t="s">
        <v>10</v>
      </c>
      <c r="E7" s="8">
        <v>0.13333333333333333</v>
      </c>
    </row>
    <row r="8" spans="1:5">
      <c r="A8">
        <v>7</v>
      </c>
      <c r="B8" s="7" t="s">
        <v>23</v>
      </c>
      <c r="C8" s="7" t="s">
        <v>24</v>
      </c>
      <c r="D8" s="7" t="s">
        <v>10</v>
      </c>
      <c r="E8" s="8">
        <v>0.15625</v>
      </c>
    </row>
    <row r="9" spans="1:5">
      <c r="A9">
        <v>8</v>
      </c>
      <c r="B9" s="7" t="s">
        <v>25</v>
      </c>
      <c r="C9" s="7" t="s">
        <v>12</v>
      </c>
      <c r="D9" s="7" t="s">
        <v>10</v>
      </c>
      <c r="E9" s="8">
        <v>0.15277777777777779</v>
      </c>
    </row>
    <row r="10" spans="1:5">
      <c r="A10">
        <v>9</v>
      </c>
      <c r="B10" s="7" t="s">
        <v>26</v>
      </c>
      <c r="C10" s="7" t="s">
        <v>27</v>
      </c>
      <c r="D10" s="7" t="s">
        <v>10</v>
      </c>
      <c r="E10" s="8">
        <v>0.13819444444444445</v>
      </c>
    </row>
    <row r="11" spans="1:5">
      <c r="A11">
        <v>10</v>
      </c>
      <c r="B11" s="7" t="s">
        <v>28</v>
      </c>
      <c r="C11" s="7" t="s">
        <v>29</v>
      </c>
      <c r="D11" s="7" t="s">
        <v>10</v>
      </c>
      <c r="E11" s="8">
        <v>0.125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4C67-39EB-43FF-9EBA-9E5320BA0A23}">
  <dimension ref="B2:E13"/>
  <sheetViews>
    <sheetView workbookViewId="0">
      <selection sqref="A1:XFD1048576"/>
    </sheetView>
  </sheetViews>
  <sheetFormatPr defaultRowHeight="19.8"/>
  <cols>
    <col min="1" max="1" width="6.1796875" bestFit="1" customWidth="1"/>
    <col min="2" max="2" width="32.26953125" bestFit="1" customWidth="1"/>
    <col min="3" max="3" width="80.7265625" bestFit="1" customWidth="1"/>
    <col min="4" max="4" width="36.90625" bestFit="1" customWidth="1"/>
    <col min="5" max="5" width="9.26953125" bestFit="1" customWidth="1"/>
  </cols>
  <sheetData>
    <row r="2" spans="2:5">
      <c r="B2" s="7"/>
      <c r="C2" s="7"/>
      <c r="D2" s="7"/>
      <c r="E2" s="8"/>
    </row>
    <row r="3" spans="2:5">
      <c r="B3" s="7"/>
      <c r="C3" s="7"/>
      <c r="D3" s="7"/>
      <c r="E3" s="8"/>
    </row>
    <row r="4" spans="2:5">
      <c r="B4" s="7"/>
      <c r="C4" s="7"/>
      <c r="D4" s="7"/>
      <c r="E4" s="8"/>
    </row>
    <row r="5" spans="2:5">
      <c r="B5" s="7"/>
      <c r="C5" s="7"/>
      <c r="D5" s="7"/>
      <c r="E5" s="8"/>
    </row>
    <row r="6" spans="2:5">
      <c r="B6" s="7"/>
      <c r="C6" s="7"/>
      <c r="D6" s="7"/>
      <c r="E6" s="8"/>
    </row>
    <row r="7" spans="2:5">
      <c r="B7" s="7"/>
      <c r="C7" s="7"/>
      <c r="D7" s="7"/>
      <c r="E7" s="8"/>
    </row>
    <row r="8" spans="2:5">
      <c r="B8" s="7"/>
      <c r="C8" s="7"/>
      <c r="D8" s="7"/>
      <c r="E8" s="8"/>
    </row>
    <row r="9" spans="2:5">
      <c r="B9" s="7"/>
      <c r="C9" s="7"/>
      <c r="D9" s="7"/>
      <c r="E9" s="8"/>
    </row>
    <row r="10" spans="2:5">
      <c r="B10" s="7"/>
      <c r="C10" s="7"/>
      <c r="D10" s="7"/>
      <c r="E10" s="8"/>
    </row>
    <row r="11" spans="2:5">
      <c r="B11" s="7"/>
      <c r="C11" s="7"/>
      <c r="D11" s="7"/>
      <c r="E11" s="8"/>
    </row>
    <row r="12" spans="2:5">
      <c r="B12" s="7"/>
      <c r="C12" s="7"/>
      <c r="D12" s="7"/>
      <c r="E12" s="8"/>
    </row>
    <row r="13" spans="2:5">
      <c r="B13" s="7"/>
      <c r="C13" s="7"/>
      <c r="D13" s="7"/>
      <c r="E13" s="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E245-6BBD-4AF2-B2C0-55972CE021DB}">
  <dimension ref="B2:E33"/>
  <sheetViews>
    <sheetView workbookViewId="0"/>
  </sheetViews>
  <sheetFormatPr defaultRowHeight="19.8"/>
  <cols>
    <col min="1" max="1" width="6.1796875" bestFit="1" customWidth="1"/>
    <col min="2" max="2" width="21.36328125" bestFit="1" customWidth="1"/>
    <col min="3" max="3" width="80.7265625" bestFit="1" customWidth="1"/>
    <col min="4" max="4" width="54.26953125" bestFit="1" customWidth="1"/>
    <col min="5" max="5" width="7.54296875" bestFit="1" customWidth="1"/>
  </cols>
  <sheetData>
    <row r="2" spans="2:5">
      <c r="B2" s="7"/>
      <c r="C2" s="7"/>
      <c r="D2" s="7"/>
      <c r="E2" s="8"/>
    </row>
    <row r="3" spans="2:5">
      <c r="B3" s="7"/>
      <c r="C3" s="7"/>
      <c r="D3" s="7"/>
      <c r="E3" s="8"/>
    </row>
    <row r="4" spans="2:5">
      <c r="B4" s="7"/>
      <c r="C4" s="7"/>
      <c r="D4" s="7"/>
      <c r="E4" s="8"/>
    </row>
    <row r="5" spans="2:5">
      <c r="B5" s="7"/>
      <c r="C5" s="7"/>
      <c r="D5" s="7"/>
      <c r="E5" s="8"/>
    </row>
    <row r="6" spans="2:5">
      <c r="B6" s="7"/>
      <c r="C6" s="7"/>
      <c r="D6" s="7"/>
      <c r="E6" s="8"/>
    </row>
    <row r="7" spans="2:5">
      <c r="B7" s="7"/>
      <c r="C7" s="7"/>
      <c r="D7" s="7"/>
      <c r="E7" s="8"/>
    </row>
    <row r="8" spans="2:5">
      <c r="B8" s="7"/>
      <c r="C8" s="7"/>
      <c r="D8" s="7"/>
      <c r="E8" s="8"/>
    </row>
    <row r="9" spans="2:5">
      <c r="B9" s="7"/>
      <c r="C9" s="7"/>
      <c r="D9" s="7"/>
      <c r="E9" s="8"/>
    </row>
    <row r="10" spans="2:5">
      <c r="B10" s="7"/>
      <c r="C10" s="7"/>
      <c r="D10" s="7"/>
      <c r="E10" s="8"/>
    </row>
    <row r="11" spans="2:5">
      <c r="B11" s="7"/>
      <c r="C11" s="7"/>
      <c r="D11" s="7"/>
      <c r="E11" s="8"/>
    </row>
    <row r="12" spans="2:5">
      <c r="B12" s="7"/>
      <c r="C12" s="7"/>
      <c r="D12" s="7"/>
      <c r="E12" s="8"/>
    </row>
    <row r="13" spans="2:5">
      <c r="B13" s="7"/>
      <c r="C13" s="7"/>
      <c r="D13" s="7"/>
      <c r="E13" s="8"/>
    </row>
    <row r="14" spans="2:5">
      <c r="B14" s="7"/>
      <c r="C14" s="7"/>
      <c r="D14" s="7"/>
      <c r="E14" s="8"/>
    </row>
    <row r="15" spans="2:5">
      <c r="B15" s="7"/>
      <c r="C15" s="7"/>
      <c r="D15" s="7"/>
      <c r="E15" s="8"/>
    </row>
    <row r="16" spans="2:5">
      <c r="B16" s="7"/>
      <c r="C16" s="7"/>
      <c r="D16" s="7"/>
      <c r="E16" s="8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FDC26-EB14-4951-8053-4FE8961B9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Table 3 (11)</vt:lpstr>
      <vt:lpstr>Table 3 (9)</vt:lpstr>
      <vt:lpstr>Table 3 (7)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2022-11-03T05:58:26Z</dcterms:modified>
</cp:coreProperties>
</file>