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cs_v4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lildurk1" localSheetId="0">Sheet1!$A$1:$E$18</definedName>
    <definedName name="lildurk1" localSheetId="2">Sheet3!$A$1:$E$18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0" i="2" l="1"/>
  <c r="B30" i="2"/>
  <c r="J29" i="2"/>
  <c r="B29" i="2"/>
  <c r="J28" i="2"/>
  <c r="B28" i="2"/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" i="2" a="1"/>
  <c r="F2" i="2"/>
  <c r="F2" i="2" a="1"/>
  <c r="D2" i="2"/>
  <c r="D2" i="2" a="1"/>
  <c r="H24" i="2" l="1"/>
  <c r="H30" i="2"/>
  <c r="H28" i="2"/>
  <c r="H29" i="2"/>
  <c r="F30" i="2"/>
  <c r="F28" i="2"/>
  <c r="F29" i="2"/>
  <c r="D26" i="2"/>
  <c r="D29" i="2"/>
  <c r="D30" i="2"/>
  <c r="D28" i="2"/>
  <c r="F21" i="2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lildurk1.htm" htmlTables="1">
      <tables count="1">
        <x v="5"/>
      </tables>
    </webPr>
  </connection>
  <connection id="2" name="接続1" type="4" refreshedVersion="6" background="1" saveData="1">
    <webPr sourceData="1" parsePre="1" consecutive="1" xl2000="1" url="https://bm.planetky.com/lildurk1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<sst xmlns="http://schemas.openxmlformats.org/spreadsheetml/2006/main" count="282" uniqueCount="48">
  <si>
    <t>|</t>
    <phoneticPr fontId="1"/>
  </si>
  <si>
    <t xml:space="preserve"> --- </t>
    <phoneticPr fontId="1"/>
  </si>
  <si>
    <t xml:space="preserve"> ----- </t>
    <phoneticPr fontId="1"/>
  </si>
  <si>
    <t>Composer</t>
  </si>
  <si>
    <t>Title</t>
  </si>
  <si>
    <t>No.</t>
  </si>
  <si>
    <t>Length</t>
  </si>
  <si>
    <t xml:space="preserve">Performer </t>
  </si>
  <si>
    <t>Started From</t>
  </si>
  <si>
    <t>Durk Banks, Trenton Turner, Ethan Hayes</t>
  </si>
  <si>
    <t xml:space="preserve">Lil Durk </t>
  </si>
  <si>
    <t>Headtaps</t>
  </si>
  <si>
    <t>Durk Banks, Trenton Turner, David Morse</t>
  </si>
  <si>
    <t>Lil Durk</t>
  </si>
  <si>
    <t>Ahhh Ha</t>
  </si>
  <si>
    <t>Durk Banks, Joshua Luellen, Bryan Simmons, Brian Roke, Lesidney Ragland, Konstantinos Latos</t>
  </si>
  <si>
    <t>Shootout @ My Crib</t>
  </si>
  <si>
    <t>Durk Banks, Devonte Richmond, Maliki Decampos, Jarvis Adams, Jr.</t>
  </si>
  <si>
    <t>Golden Child</t>
  </si>
  <si>
    <t>Durk Banks, Tim Gomringer, Kevin Gomringer, Christian Ward, Christopher Pearson, Jorres Nelson</t>
  </si>
  <si>
    <t>No Interviews</t>
  </si>
  <si>
    <t>Durk Banks, Trenton Turner, Henri Velasco</t>
  </si>
  <si>
    <t>Petty Too</t>
  </si>
  <si>
    <t>Durk Banks, Nayvadius Wilburn, Roderick Hughey, Broderick Hughey, Adarsh Mani</t>
  </si>
  <si>
    <t>Lil Durk feat. Future</t>
  </si>
  <si>
    <t>Barbarian</t>
  </si>
  <si>
    <t>Durk Banks, David McDowell, John Lam, Roland Hannah</t>
  </si>
  <si>
    <t>What Happened to Virgil</t>
  </si>
  <si>
    <t>Durk Banks, Sergio Kitchens, Darrel Jackson</t>
  </si>
  <si>
    <t>Lil Durk feat. Gunna</t>
  </si>
  <si>
    <t>Grow Up/Keep It on Speaker</t>
  </si>
  <si>
    <t>Durk Banks, David Morse, Julian Davis, William Byrd, Daniel Ivy, Dominic Brooks, Ridge Williams</t>
  </si>
  <si>
    <t>Smoking &amp; Thinking</t>
  </si>
  <si>
    <t>Durk Banks, Devonte Richmond, Maliki Decampos, Cameron Hubler, Gabriel Kerr</t>
  </si>
  <si>
    <t>Blocklist</t>
  </si>
  <si>
    <t>Durk Banks, Devonte Richmond, Maliki Decampos, Jarvis Adams, Jr.,</t>
  </si>
  <si>
    <t>Difference Is</t>
  </si>
  <si>
    <t>Durk Banks, Summer Walker, Trenton Turner, Thomas Moore, Jocelyn Donald</t>
  </si>
  <si>
    <t>Lil Durk feat. Summer Walker</t>
  </si>
  <si>
    <t>Federal Nightmares</t>
  </si>
  <si>
    <t>Durk Banks, Trenton Turner, Tahj Vaughn, Braylen Rembert</t>
  </si>
  <si>
    <t>Love Dior Banks</t>
  </si>
  <si>
    <t>Durk Banks, Braylen Rembert, Joshua Samuel, Saad Ghallab</t>
  </si>
  <si>
    <t>Pissed Me Off</t>
  </si>
  <si>
    <t>Durk Banks, Matthew Manuel</t>
  </si>
  <si>
    <t>Broadway Girls</t>
  </si>
  <si>
    <t>Durk Banks, Morgan Wallen, Alexander Izquierdo, Ernest Keith Smith, Grady Block, Rocky Block, Ryan Vojtesak, Joe Reeves</t>
  </si>
  <si>
    <t>Lil Durk feat. Morgan Wallen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</si>
</sst>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ldurk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ildurk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XFD1048576"/>
    </sheetView>
  </sheetViews>
  <sheetFormatPr defaultRowHeight="19.5"/>
  <cols>
    <col min="1" max="1" width="4.33203125" customWidth="1"/>
    <col min="2" max="2" width="26.88671875" customWidth="1"/>
    <col min="3" max="3" width="80.88671875" customWidth="1"/>
    <col min="4" max="4" width="27.5546875" customWidth="1"/>
    <col min="5" max="5" width="7.33203125" customWidth="1"/>
    <col min="6" max="6" width="8.44140625" customWidth="1"/>
    <col min="7" max="7" width="9.44140625" customWidth="1"/>
    <col min="8" max="8" width="24.33203125" customWidth="1"/>
    <col min="9" max="9" width="80.88671875" bestFit="1" customWidth="1"/>
    <col min="10" max="10" width="11.33203125" customWidth="1"/>
    <col min="11" max="11" width="5.6640625" customWidth="1"/>
  </cols>
  <sheetData>
    <row r="1" spans="1:10">
      <c r="A1" t="s">
        <v>5</v>
      </c>
      <c r="B1" t="s">
        <v>4</v>
      </c>
      <c r="C1" t="s">
        <v>3</v>
      </c>
      <c r="D1" t="s">
        <v>7</v>
      </c>
      <c r="E1" t="s">
        <v>6</v>
      </c>
    </row>
    <row r="2" spans="1:10">
      <c r="A2">
        <v>1</v>
      </c>
      <c r="B2" t="s">
        <v>8</v>
      </c>
      <c r="C2" t="s">
        <v>9</v>
      </c>
      <c r="D2" t="s">
        <v>10</v>
      </c>
      <c r="E2" s="2">
        <v>8.4027777777777771E-2</v>
      </c>
      <c r="F2" s="2"/>
      <c r="G2" s="2"/>
      <c r="H2" s="2"/>
      <c r="I2" s="2"/>
      <c r="J2" s="2"/>
    </row>
    <row r="3" spans="1:10">
      <c r="A3">
        <v>2</v>
      </c>
      <c r="B3" t="s">
        <v>11</v>
      </c>
      <c r="C3" t="s">
        <v>12</v>
      </c>
      <c r="D3" t="s">
        <v>13</v>
      </c>
      <c r="E3" s="2">
        <v>0.12013888888888889</v>
      </c>
      <c r="F3" s="2"/>
      <c r="G3" s="2"/>
      <c r="H3" s="2"/>
      <c r="I3" s="2"/>
      <c r="J3" s="2"/>
    </row>
    <row r="4" spans="1:10">
      <c r="A4">
        <v>3</v>
      </c>
      <c r="B4" t="s">
        <v>14</v>
      </c>
      <c r="C4" t="s">
        <v>15</v>
      </c>
      <c r="D4" t="s">
        <v>13</v>
      </c>
      <c r="E4" s="2">
        <v>0.12916666666666668</v>
      </c>
      <c r="F4" s="2"/>
      <c r="G4" s="2"/>
      <c r="H4" s="2"/>
      <c r="I4" s="2"/>
      <c r="J4" s="2"/>
    </row>
    <row r="5" spans="1:10">
      <c r="A5">
        <v>4</v>
      </c>
      <c r="B5" t="s">
        <v>16</v>
      </c>
      <c r="C5" t="s">
        <v>17</v>
      </c>
      <c r="D5" t="s">
        <v>13</v>
      </c>
      <c r="E5" s="2">
        <v>0.10625</v>
      </c>
      <c r="F5" s="2"/>
      <c r="G5" s="2"/>
      <c r="H5" s="2"/>
      <c r="I5" s="2"/>
      <c r="J5" s="2"/>
    </row>
    <row r="6" spans="1:10">
      <c r="A6">
        <v>5</v>
      </c>
      <c r="B6" s="2" t="s">
        <v>18</v>
      </c>
      <c r="C6" s="2" t="s">
        <v>19</v>
      </c>
      <c r="D6" s="2" t="s">
        <v>13</v>
      </c>
      <c r="E6" s="2">
        <v>7.9166666666666663E-2</v>
      </c>
      <c r="F6" s="2"/>
      <c r="G6" s="2"/>
      <c r="H6" s="2"/>
      <c r="I6" s="2"/>
      <c r="J6" s="2"/>
    </row>
    <row r="7" spans="1:10">
      <c r="A7">
        <v>6</v>
      </c>
      <c r="B7" t="s">
        <v>20</v>
      </c>
      <c r="C7" t="s">
        <v>21</v>
      </c>
      <c r="D7" t="s">
        <v>13</v>
      </c>
      <c r="E7" s="2">
        <v>0.12430555555555556</v>
      </c>
      <c r="F7" s="2"/>
      <c r="G7" s="2"/>
      <c r="H7" s="2"/>
      <c r="I7" s="2"/>
      <c r="J7" s="2"/>
    </row>
    <row r="8" spans="1:10">
      <c r="A8">
        <v>7</v>
      </c>
      <c r="B8" t="s">
        <v>22</v>
      </c>
      <c r="C8" t="s">
        <v>23</v>
      </c>
      <c r="D8" t="s">
        <v>24</v>
      </c>
      <c r="E8" s="2">
        <v>0.11041666666666666</v>
      </c>
      <c r="F8" s="2"/>
      <c r="G8" s="2"/>
      <c r="H8" s="2"/>
      <c r="I8" s="2"/>
      <c r="J8" s="2"/>
    </row>
    <row r="9" spans="1:10">
      <c r="A9">
        <v>8</v>
      </c>
      <c r="B9" t="s">
        <v>25</v>
      </c>
      <c r="C9" t="s">
        <v>26</v>
      </c>
      <c r="D9" t="s">
        <v>13</v>
      </c>
      <c r="E9" s="2">
        <v>0.10347222222222223</v>
      </c>
      <c r="F9" s="2"/>
      <c r="G9" s="2"/>
      <c r="H9" s="2"/>
      <c r="I9" s="2"/>
      <c r="J9" s="2"/>
    </row>
    <row r="10" spans="1:10">
      <c r="A10">
        <v>9</v>
      </c>
      <c r="B10" t="s">
        <v>27</v>
      </c>
      <c r="C10" t="s">
        <v>28</v>
      </c>
      <c r="D10" t="s">
        <v>29</v>
      </c>
      <c r="E10" s="2">
        <v>0.12569444444444444</v>
      </c>
      <c r="F10" s="2"/>
      <c r="G10" s="2"/>
      <c r="H10" s="2"/>
      <c r="I10" s="2"/>
      <c r="J10" s="2"/>
    </row>
    <row r="11" spans="1:10">
      <c r="A11">
        <v>10</v>
      </c>
      <c r="B11" t="s">
        <v>30</v>
      </c>
      <c r="C11" t="s">
        <v>31</v>
      </c>
      <c r="D11" t="s">
        <v>13</v>
      </c>
      <c r="E11" s="2">
        <v>0.1361111111111111</v>
      </c>
      <c r="F11" s="2"/>
      <c r="G11" s="2"/>
      <c r="H11" s="2"/>
      <c r="I11" s="2"/>
      <c r="J11" s="2"/>
    </row>
    <row r="12" spans="1:10">
      <c r="A12">
        <v>11</v>
      </c>
      <c r="B12" t="s">
        <v>32</v>
      </c>
      <c r="C12" t="s">
        <v>33</v>
      </c>
      <c r="D12" t="s">
        <v>13</v>
      </c>
      <c r="E12" s="2">
        <v>0.10208333333333335</v>
      </c>
      <c r="F12" s="2"/>
      <c r="G12" s="2"/>
      <c r="H12" s="2"/>
      <c r="I12" s="2"/>
      <c r="J12" s="2"/>
    </row>
    <row r="13" spans="1:10">
      <c r="A13">
        <v>12</v>
      </c>
      <c r="B13" s="5" t="s">
        <v>34</v>
      </c>
      <c r="C13" s="5" t="s">
        <v>35</v>
      </c>
      <c r="D13" s="5" t="s">
        <v>13</v>
      </c>
      <c r="E13" s="2">
        <v>8.7500000000000008E-2</v>
      </c>
      <c r="F13" s="5"/>
      <c r="G13" s="5"/>
      <c r="H13" s="2"/>
      <c r="I13" s="2"/>
      <c r="J13" s="2"/>
    </row>
    <row r="14" spans="1:10">
      <c r="A14">
        <v>13</v>
      </c>
      <c r="B14" t="s">
        <v>36</v>
      </c>
      <c r="C14" t="s">
        <v>37</v>
      </c>
      <c r="D14" t="s">
        <v>38</v>
      </c>
      <c r="E14" s="2">
        <v>0.13402777777777777</v>
      </c>
      <c r="F14" s="2"/>
      <c r="G14" s="2"/>
      <c r="H14" s="2"/>
      <c r="I14" s="2"/>
      <c r="J14" s="2"/>
    </row>
    <row r="15" spans="1:10">
      <c r="A15">
        <v>14</v>
      </c>
      <c r="B15" t="s">
        <v>39</v>
      </c>
      <c r="C15" t="s">
        <v>40</v>
      </c>
      <c r="D15" t="s">
        <v>13</v>
      </c>
      <c r="E15" s="2">
        <v>0.10486111111111111</v>
      </c>
      <c r="F15" s="2"/>
      <c r="G15" s="2"/>
      <c r="H15" s="2"/>
      <c r="I15" s="2"/>
      <c r="J15" s="2"/>
    </row>
    <row r="16" spans="1:10">
      <c r="A16">
        <v>15</v>
      </c>
      <c r="B16" t="s">
        <v>41</v>
      </c>
      <c r="C16" t="s">
        <v>42</v>
      </c>
      <c r="D16" t="s">
        <v>13</v>
      </c>
      <c r="E16" s="2">
        <v>0.13263888888888889</v>
      </c>
      <c r="F16" s="2"/>
      <c r="G16" s="2"/>
      <c r="H16" s="2"/>
      <c r="I16" s="2"/>
      <c r="J16" s="2"/>
    </row>
    <row r="17" spans="1:11">
      <c r="A17">
        <v>16</v>
      </c>
      <c r="B17" t="s">
        <v>43</v>
      </c>
      <c r="C17" t="s">
        <v>44</v>
      </c>
      <c r="D17" t="s">
        <v>13</v>
      </c>
      <c r="E17" s="2">
        <v>8.5416666666666655E-2</v>
      </c>
      <c r="F17" s="2"/>
      <c r="G17" s="2"/>
      <c r="H17" s="2"/>
      <c r="I17" s="2"/>
      <c r="J17" s="2"/>
    </row>
    <row r="18" spans="1:11">
      <c r="A18">
        <v>17</v>
      </c>
      <c r="B18" t="s">
        <v>45</v>
      </c>
      <c r="C18" t="s">
        <v>46</v>
      </c>
      <c r="D18" t="s">
        <v>47</v>
      </c>
      <c r="E18" s="2">
        <v>0.12847222222222224</v>
      </c>
      <c r="F18" s="2"/>
      <c r="G18" s="2"/>
      <c r="H18" s="2"/>
      <c r="I18" s="2"/>
      <c r="J18" s="2"/>
      <c r="K18" s="2"/>
    </row>
    <row r="19" spans="1:11">
      <c r="E19" s="2"/>
      <c r="F19" s="2"/>
      <c r="G19" s="2"/>
      <c r="H19" s="2"/>
      <c r="I19" s="2"/>
      <c r="J19" s="2"/>
      <c r="K19" s="2"/>
    </row>
    <row r="20" spans="1:11">
      <c r="E20" s="2"/>
      <c r="F20" s="2"/>
      <c r="G20" s="2"/>
      <c r="H20" s="2"/>
      <c r="J20" s="2"/>
      <c r="K20" s="2"/>
    </row>
    <row r="21" spans="1:11">
      <c r="E21" s="2"/>
      <c r="F21" s="2"/>
      <c r="H21" s="2"/>
      <c r="J21" s="2"/>
      <c r="K21" s="2"/>
    </row>
    <row r="22" spans="1:11">
      <c r="E22" s="2"/>
      <c r="F22" s="2"/>
      <c r="H22" s="2"/>
      <c r="J22" s="2"/>
      <c r="K22" s="2"/>
    </row>
    <row r="23" spans="1:11">
      <c r="E23" s="2"/>
      <c r="F23" s="2"/>
      <c r="H23" s="2"/>
      <c r="J23" s="2"/>
      <c r="K23" s="2"/>
    </row>
    <row r="24" spans="1:11">
      <c r="E24" s="2"/>
      <c r="F24" s="2"/>
      <c r="H24" s="2"/>
      <c r="J24" s="2"/>
      <c r="K24" s="2"/>
    </row>
    <row r="25" spans="1:11">
      <c r="E25" s="2"/>
      <c r="J25" s="2"/>
      <c r="K25" s="2"/>
    </row>
    <row r="26" spans="1:11">
      <c r="E26" s="2"/>
      <c r="J26" s="2"/>
      <c r="K26" s="2"/>
    </row>
    <row r="27" spans="1:11">
      <c r="E27" s="2"/>
      <c r="J27" s="2"/>
    </row>
    <row r="28" spans="1:11">
      <c r="J28" s="2"/>
    </row>
    <row r="29" spans="1:11">
      <c r="J29" s="2"/>
    </row>
    <row r="30" spans="1:11">
      <c r="J30" s="2"/>
    </row>
    <row r="31" spans="1:11">
      <c r="J31" s="2"/>
    </row>
    <row r="32" spans="1:11">
      <c r="J32" s="2"/>
    </row>
    <row r="33" spans="10:10">
      <c r="J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workbookViewId="0">
      <selection activeCell="K21" sqref="A3:K21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26</v>
      </c>
      <c r="F2" s="1">
        <f t="array" ref="F2">MAX(LENB(Sheet1!C1:'Sheet1'!C30))</f>
        <v>119</v>
      </c>
      <c r="H2" s="1">
        <f t="array" ref="H2">MAX(LENB(Sheet1!D1:'Sheet1'!D30))</f>
        <v>28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Started From              </v>
      </c>
      <c r="E5" s="4" t="s">
        <v>0</v>
      </c>
      <c r="F5" t="str">
        <f>" "&amp;LEFTB(Sheet1!C2&amp;REPT(" ",$F$2),$F$2)</f>
        <v xml:space="preserve"> Durk Banks, Trenton Turner, Ethan Hayes                                                                                </v>
      </c>
      <c r="G5" s="4" t="s">
        <v>0</v>
      </c>
      <c r="H5" t="str">
        <f>LEFTB(Sheet1!D2&amp;REPT(" ",$H$2),$H$2)</f>
        <v xml:space="preserve">Lil Durk                    </v>
      </c>
      <c r="I5" s="4" t="s">
        <v>0</v>
      </c>
      <c r="J5" s="3" t="str">
        <f>TEXT(Sheet1!E2,"HH:MM")&amp;" "</f>
        <v xml:space="preserve">02:01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Headtaps                  </v>
      </c>
      <c r="E6" s="4" t="s">
        <v>0</v>
      </c>
      <c r="F6" t="str">
        <f>" "&amp;LEFTB(Sheet1!C3&amp;REPT(" ",$F$2),$F$2)</f>
        <v xml:space="preserve"> Durk Banks, Trenton Turner, David Morse                                                                                </v>
      </c>
      <c r="G6" s="4" t="s">
        <v>0</v>
      </c>
      <c r="H6" t="str">
        <f>LEFTB(Sheet1!D3&amp;REPT(" ",$H$2),$H$2)</f>
        <v xml:space="preserve">Lil Durk                    </v>
      </c>
      <c r="I6" s="4" t="s">
        <v>0</v>
      </c>
      <c r="J6" s="3" t="str">
        <f>TEXT(Sheet1!E3,"HH:MM")&amp;" "</f>
        <v xml:space="preserve">02:53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Ahhh Ha                   </v>
      </c>
      <c r="E7" s="4" t="s">
        <v>0</v>
      </c>
      <c r="F7" t="str">
        <f>" "&amp;LEFTB(Sheet1!C4&amp;REPT(" ",$F$2),$F$2)</f>
        <v xml:space="preserve"> Durk Banks, Joshua Luellen, Bryan Simmons, Brian Roke, Lesidney Ragland, Konstantinos Latos                            </v>
      </c>
      <c r="G7" s="4" t="s">
        <v>0</v>
      </c>
      <c r="H7" t="str">
        <f>LEFTB(Sheet1!D4&amp;REPT(" ",$H$2),$H$2)</f>
        <v xml:space="preserve">Lil Durk                    </v>
      </c>
      <c r="I7" s="4" t="s">
        <v>0</v>
      </c>
      <c r="J7" s="3" t="str">
        <f>TEXT(Sheet1!E4,"HH:MM")&amp;" "</f>
        <v xml:space="preserve">03:06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Shootout @ My Crib        </v>
      </c>
      <c r="E8" s="4" t="s">
        <v>0</v>
      </c>
      <c r="F8" t="str">
        <f>" "&amp;LEFTB(Sheet1!C5&amp;REPT(" ",$F$2),$F$2)</f>
        <v xml:space="preserve"> Durk Banks, Devonte Richmond, Maliki Decampos, Jarvis Adams, Jr.                                                       </v>
      </c>
      <c r="G8" s="4" t="s">
        <v>0</v>
      </c>
      <c r="H8" t="str">
        <f>LEFTB(Sheet1!D5&amp;REPT(" ",$H$2),$H$2)</f>
        <v xml:space="preserve">Lil Durk                    </v>
      </c>
      <c r="I8" s="4" t="s">
        <v>0</v>
      </c>
      <c r="J8" s="3" t="str">
        <f>TEXT(Sheet1!E5,"HH:MM")&amp;" "</f>
        <v xml:space="preserve">02:33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Golden Child              </v>
      </c>
      <c r="E9" s="4" t="s">
        <v>0</v>
      </c>
      <c r="F9" t="str">
        <f>" "&amp;LEFTB(Sheet1!C6&amp;REPT(" ",$F$2),$F$2)</f>
        <v xml:space="preserve"> Durk Banks, Tim Gomringer, Kevin Gomringer, Christian Ward, Christopher Pearson, Jorres Nelson                         </v>
      </c>
      <c r="G9" s="4" t="s">
        <v>0</v>
      </c>
      <c r="H9" t="str">
        <f>LEFTB(Sheet1!D6&amp;REPT(" ",$H$2),$H$2)</f>
        <v xml:space="preserve">Lil Durk                    </v>
      </c>
      <c r="I9" s="4" t="s">
        <v>0</v>
      </c>
      <c r="J9" s="3" t="str">
        <f>TEXT(Sheet1!E6,"HH:MM")&amp;" "</f>
        <v xml:space="preserve">01:54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No Interviews             </v>
      </c>
      <c r="E10" s="4" t="s">
        <v>0</v>
      </c>
      <c r="F10" t="str">
        <f>" "&amp;LEFTB(Sheet1!C7&amp;REPT(" ",$F$2),$F$2)</f>
        <v xml:space="preserve"> Durk Banks, Trenton Turner, Henri Velasco                                                                              </v>
      </c>
      <c r="G10" s="4" t="s">
        <v>0</v>
      </c>
      <c r="H10" t="str">
        <f>LEFTB(Sheet1!D7&amp;REPT(" ",$H$2),$H$2)</f>
        <v xml:space="preserve">Lil Durk                    </v>
      </c>
      <c r="I10" s="4" t="s">
        <v>0</v>
      </c>
      <c r="J10" s="3" t="str">
        <f>TEXT(Sheet1!E7,"HH:MM")&amp;" "</f>
        <v xml:space="preserve">02:59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Petty Too                 </v>
      </c>
      <c r="E11" s="4" t="s">
        <v>0</v>
      </c>
      <c r="F11" t="str">
        <f>" "&amp;LEFTB(Sheet1!C8&amp;REPT(" ",$F$2),$F$2)</f>
        <v xml:space="preserve"> Durk Banks, Nayvadius Wilburn, Roderick Hughey, Broderick Hughey, Adarsh Mani                                          </v>
      </c>
      <c r="G11" s="4" t="s">
        <v>0</v>
      </c>
      <c r="H11" t="str">
        <f>LEFTB(Sheet1!D8&amp;REPT(" ",$H$2),$H$2)</f>
        <v xml:space="preserve">Lil Durk feat. Future       </v>
      </c>
      <c r="I11" s="4" t="s">
        <v>0</v>
      </c>
      <c r="J11" s="3" t="str">
        <f>TEXT(Sheet1!E8,"HH:MM")&amp;" "</f>
        <v xml:space="preserve">02:39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Barbarian                 </v>
      </c>
      <c r="E12" s="4" t="s">
        <v>0</v>
      </c>
      <c r="F12" t="str">
        <f>" "&amp;LEFTB(Sheet1!C9&amp;REPT(" ",$F$2),$F$2)</f>
        <v xml:space="preserve"> Durk Banks, David McDowell, John Lam, Roland Hannah                                                                    </v>
      </c>
      <c r="G12" s="4" t="s">
        <v>0</v>
      </c>
      <c r="H12" t="str">
        <f>LEFTB(Sheet1!D9&amp;REPT(" ",$H$2),$H$2)</f>
        <v xml:space="preserve">Lil Durk                    </v>
      </c>
      <c r="I12" s="4" t="s">
        <v>0</v>
      </c>
      <c r="J12" s="3" t="str">
        <f>TEXT(Sheet1!E9,"HH:MM")&amp;" "</f>
        <v xml:space="preserve">02:29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What Happened to Virgil   </v>
      </c>
      <c r="E13" s="4" t="s">
        <v>0</v>
      </c>
      <c r="F13" t="str">
        <f>" "&amp;LEFTB(Sheet1!C10&amp;REPT(" ",$F$2),$F$2)</f>
        <v xml:space="preserve"> Durk Banks, Sergio Kitchens, Darrel Jackson                                                                            </v>
      </c>
      <c r="G13" s="4" t="s">
        <v>0</v>
      </c>
      <c r="H13" t="str">
        <f>LEFTB(Sheet1!D10&amp;REPT(" ",$H$2),$H$2)</f>
        <v xml:space="preserve">Lil Durk feat. Gunna        </v>
      </c>
      <c r="I13" s="4" t="s">
        <v>0</v>
      </c>
      <c r="J13" s="3" t="str">
        <f>TEXT(Sheet1!E10,"HH:MM")&amp;" "</f>
        <v xml:space="preserve">03:01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>Grow Up/Keep It on Speaker</v>
      </c>
      <c r="E14" s="4" t="s">
        <v>0</v>
      </c>
      <c r="F14" t="str">
        <f>" "&amp;LEFTB(Sheet1!C11&amp;REPT(" ",$F$2),$F$2)</f>
        <v xml:space="preserve"> Durk Banks, David Morse, Julian Davis, William Byrd, Daniel Ivy, Dominic Brooks, Ridge Williams                        </v>
      </c>
      <c r="G14" s="4" t="s">
        <v>0</v>
      </c>
      <c r="H14" t="str">
        <f>LEFTB(Sheet1!D11&amp;REPT(" ",$H$2),$H$2)</f>
        <v xml:space="preserve">Lil Durk                    </v>
      </c>
      <c r="I14" s="4" t="s">
        <v>0</v>
      </c>
      <c r="J14" s="3" t="str">
        <f>TEXT(Sheet1!E11,"HH:MM")&amp;" "</f>
        <v xml:space="preserve">03:16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Smoking &amp; Thinking        </v>
      </c>
      <c r="E15" s="4" t="s">
        <v>0</v>
      </c>
      <c r="F15" t="str">
        <f>" "&amp;LEFTB(Sheet1!C12&amp;REPT(" ",$F$2),$F$2)</f>
        <v xml:space="preserve"> Durk Banks, Devonte Richmond, Maliki Decampos, Cameron Hubler, Gabriel Kerr                                            </v>
      </c>
      <c r="G15" s="4" t="s">
        <v>0</v>
      </c>
      <c r="H15" t="str">
        <f>LEFTB(Sheet1!D12&amp;REPT(" ",$H$2),$H$2)</f>
        <v xml:space="preserve">Lil Durk                    </v>
      </c>
      <c r="I15" s="4" t="s">
        <v>0</v>
      </c>
      <c r="J15" s="3" t="str">
        <f>TEXT(Sheet1!E12,"HH:MM")&amp;" "</f>
        <v xml:space="preserve">02:27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Blocklist                 </v>
      </c>
      <c r="E16" s="4" t="s">
        <v>0</v>
      </c>
      <c r="F16" t="str">
        <f>" "&amp;LEFTB(Sheet1!C13&amp;REPT(" ",$F$2),$F$2)</f>
        <v xml:space="preserve"> Durk Banks, Devonte Richmond, Maliki Decampos, Jarvis Adams, Jr.,                                                      </v>
      </c>
      <c r="G16" s="4" t="s">
        <v>0</v>
      </c>
      <c r="H16" t="str">
        <f>LEFTB(Sheet1!D13&amp;REPT(" ",$H$2),$H$2)</f>
        <v xml:space="preserve">Lil Durk                    </v>
      </c>
      <c r="I16" s="4" t="s">
        <v>0</v>
      </c>
      <c r="J16" s="3" t="str">
        <f>TEXT(Sheet1!E13,"HH:MM")&amp;" "</f>
        <v xml:space="preserve">02:06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Difference Is             </v>
      </c>
      <c r="E17" s="4" t="s">
        <v>0</v>
      </c>
      <c r="F17" t="str">
        <f>" "&amp;LEFTB(Sheet1!C14&amp;REPT(" ",$F$2),$F$2)</f>
        <v xml:space="preserve"> Durk Banks, Summer Walker, Trenton Turner, Thomas Moore, Jocelyn Donald                                                </v>
      </c>
      <c r="G17" s="4" t="s">
        <v>0</v>
      </c>
      <c r="H17" t="str">
        <f>LEFTB(Sheet1!D14&amp;REPT(" ",$H$2),$H$2)</f>
        <v>Lil Durk feat. Summer Walker</v>
      </c>
      <c r="I17" s="4" t="s">
        <v>0</v>
      </c>
      <c r="J17" s="3" t="str">
        <f>TEXT(Sheet1!E14,"HH:MM")&amp;" "</f>
        <v xml:space="preserve">03:13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Federal Nightmares        </v>
      </c>
      <c r="E18" s="4" t="s">
        <v>0</v>
      </c>
      <c r="F18" t="str">
        <f>" "&amp;LEFTB(Sheet1!C15&amp;REPT(" ",$F$2),$F$2)</f>
        <v xml:space="preserve"> Durk Banks, Trenton Turner, Tahj Vaughn, Braylen Rembert                                                               </v>
      </c>
      <c r="G18" s="4" t="s">
        <v>0</v>
      </c>
      <c r="H18" t="str">
        <f>LEFTB(Sheet1!D15&amp;REPT(" ",$H$2),$H$2)</f>
        <v xml:space="preserve">Lil Durk                    </v>
      </c>
      <c r="I18" s="4" t="s">
        <v>0</v>
      </c>
      <c r="J18" s="3" t="str">
        <f>TEXT(Sheet1!E15,"HH:MM")&amp;" "</f>
        <v xml:space="preserve">02:31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Love Dior Banks           </v>
      </c>
      <c r="E19" s="4" t="s">
        <v>0</v>
      </c>
      <c r="F19" t="str">
        <f>" "&amp;LEFTB(Sheet1!C16&amp;REPT(" ",$F$2),$F$2)</f>
        <v xml:space="preserve"> Durk Banks, Braylen Rembert, Joshua Samuel, Saad Ghallab                                                               </v>
      </c>
      <c r="G19" s="4" t="s">
        <v>0</v>
      </c>
      <c r="H19" t="str">
        <f>LEFTB(Sheet1!D16&amp;REPT(" ",$H$2),$H$2)</f>
        <v xml:space="preserve">Lil Durk                    </v>
      </c>
      <c r="I19" s="4" t="s">
        <v>0</v>
      </c>
      <c r="J19" s="3" t="str">
        <f>TEXT(Sheet1!E16,"HH:MM")&amp;" "</f>
        <v xml:space="preserve">03:11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Pissed Me Off             </v>
      </c>
      <c r="E20" s="4" t="s">
        <v>0</v>
      </c>
      <c r="F20" t="str">
        <f>" "&amp;LEFTB(Sheet1!C17&amp;REPT(" ",$F$2),$F$2)</f>
        <v xml:space="preserve"> Durk Banks, Matthew Manuel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Lil Durk                    </v>
      </c>
      <c r="I20" s="4" t="s">
        <v>0</v>
      </c>
      <c r="J20" s="3" t="str">
        <f>TEXT(Sheet1!E17,"HH:MM")&amp;" "</f>
        <v xml:space="preserve">02:03 </v>
      </c>
      <c r="K20" s="4" t="s">
        <v>0</v>
      </c>
    </row>
    <row r="21" spans="1:11">
      <c r="A21" t="s">
        <v>0</v>
      </c>
      <c r="B21">
        <f>Sheet1!A18</f>
        <v>17</v>
      </c>
      <c r="C21" s="4" t="s">
        <v>0</v>
      </c>
      <c r="D21" t="str">
        <f>LEFTB(Sheet1!B18&amp;REPT(" ",$D$2),$D$2)</f>
        <v xml:space="preserve">Broadway Girls            </v>
      </c>
      <c r="E21" s="4" t="s">
        <v>0</v>
      </c>
      <c r="F21" t="str">
        <f>" "&amp;LEFTB(Sheet1!C18&amp;REPT(" ",$F$2),$F$2)</f>
        <v xml:space="preserve"> Durk Banks, Morgan Wallen, Alexander Izquierdo, Ernest Keith Smith, Grady Block, Rocky Block, Ryan Vojtesak, Joe Reeves</v>
      </c>
      <c r="G21" s="4" t="s">
        <v>0</v>
      </c>
      <c r="H21" t="str">
        <f>LEFTB(Sheet1!D18&amp;REPT(" ",$H$2),$H$2)</f>
        <v>Lil Durk feat. Morgan Wallen</v>
      </c>
      <c r="I21" s="4" t="s">
        <v>0</v>
      </c>
      <c r="J21" s="3" t="str">
        <f>TEXT(Sheet1!E18,"HH:MM")&amp;" "</f>
        <v xml:space="preserve">03:05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  <row r="28" spans="1:11">
      <c r="A28" t="s">
        <v>0</v>
      </c>
      <c r="B28">
        <f>Sheet1!A25</f>
        <v>0</v>
      </c>
      <c r="C28" s="4" t="s">
        <v>0</v>
      </c>
      <c r="D28" t="str">
        <f>LEFTB(Sheet1!B25&amp;REPT(" ",$D$2),$D$2)</f>
        <v xml:space="preserve">                          </v>
      </c>
      <c r="E28" s="4" t="s">
        <v>0</v>
      </c>
      <c r="F28" t="str">
        <f>" "&amp;LEFTB(Sheet1!C25&amp;REPT(" ",$F$2),$F$2)</f>
        <v xml:space="preserve">                                                                                                                        </v>
      </c>
      <c r="G28" s="4" t="s">
        <v>0</v>
      </c>
      <c r="H28" t="str">
        <f>LEFTB(Sheet1!D25&amp;REPT(" ",$H$2),$H$2)</f>
        <v xml:space="preserve">                            </v>
      </c>
      <c r="I28" s="4" t="s">
        <v>0</v>
      </c>
      <c r="J28" s="3" t="str">
        <f>TEXT(Sheet1!E25,"HH:MM")&amp;" "</f>
        <v xml:space="preserve">00:00 </v>
      </c>
      <c r="K28" s="4" t="s">
        <v>0</v>
      </c>
    </row>
    <row r="29" spans="1:11">
      <c r="A29" t="s">
        <v>0</v>
      </c>
      <c r="B29">
        <f>Sheet1!A26</f>
        <v>0</v>
      </c>
      <c r="C29" s="4" t="s">
        <v>0</v>
      </c>
      <c r="D29" t="str">
        <f>LEFTB(Sheet1!B26&amp;REPT(" ",$D$2),$D$2)</f>
        <v xml:space="preserve">                          </v>
      </c>
      <c r="E29" s="4" t="s">
        <v>0</v>
      </c>
      <c r="F29" t="str">
        <f>" "&amp;LEFTB(Sheet1!C26&amp;REPT(" ",$F$2),$F$2)</f>
        <v xml:space="preserve">                                                                                                                        </v>
      </c>
      <c r="G29" s="4" t="s">
        <v>0</v>
      </c>
      <c r="H29" t="str">
        <f>LEFTB(Sheet1!D26&amp;REPT(" ",$H$2),$H$2)</f>
        <v xml:space="preserve">                            </v>
      </c>
      <c r="I29" s="4" t="s">
        <v>0</v>
      </c>
      <c r="J29" s="3" t="str">
        <f>TEXT(Sheet1!E26,"HH:MM")&amp;" "</f>
        <v xml:space="preserve">00:00 </v>
      </c>
      <c r="K29" s="4" t="s">
        <v>0</v>
      </c>
    </row>
    <row r="30" spans="1:11">
      <c r="A30" t="s">
        <v>0</v>
      </c>
      <c r="B30">
        <f>Sheet1!A27</f>
        <v>0</v>
      </c>
      <c r="C30" s="4" t="s">
        <v>0</v>
      </c>
      <c r="D30" t="str">
        <f>LEFTB(Sheet1!B27&amp;REPT(" ",$D$2),$D$2)</f>
        <v xml:space="preserve">                          </v>
      </c>
      <c r="E30" s="4" t="s">
        <v>0</v>
      </c>
      <c r="F30" t="str">
        <f>" "&amp;LEFTB(Sheet1!C27&amp;REPT(" ",$F$2),$F$2)</f>
        <v xml:space="preserve">                                                                                                                        </v>
      </c>
      <c r="G30" s="4" t="s">
        <v>0</v>
      </c>
      <c r="H30" t="str">
        <f>LEFTB(Sheet1!D27&amp;REPT(" ",$H$2),$H$2)</f>
        <v xml:space="preserve">                            </v>
      </c>
      <c r="I30" s="4" t="s">
        <v>0</v>
      </c>
      <c r="J30" s="3" t="str">
        <f>TEXT(Sheet1!E27,"HH:MM")&amp;" "</f>
        <v xml:space="preserve">00:00 </v>
      </c>
      <c r="K30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XFD1048576"/>
    </sheetView>
  </sheetViews>
  <sheetFormatPr defaultRowHeight="19.5"/>
  <cols>
    <col min="1" max="1" width="4.33203125" customWidth="1"/>
    <col min="2" max="2" width="26.88671875" customWidth="1"/>
    <col min="3" max="3" width="80.88671875" customWidth="1"/>
    <col min="4" max="4" width="27.5546875" customWidth="1"/>
    <col min="5" max="5" width="7.33203125" customWidth="1"/>
    <col min="6" max="6" width="8.44140625" customWidth="1"/>
    <col min="7" max="7" width="9.44140625" customWidth="1"/>
    <col min="8" max="8" width="24.33203125" customWidth="1"/>
    <col min="9" max="9" width="80.88671875" bestFit="1" customWidth="1"/>
    <col min="10" max="10" width="11.33203125" customWidth="1"/>
    <col min="11" max="11" width="5.6640625" customWidth="1"/>
  </cols>
  <sheetData>
    <row r="1" spans="1:10">
      <c r="A1" t="s">
        <v>5</v>
      </c>
      <c r="B1" t="s">
        <v>4</v>
      </c>
      <c r="C1" t="s">
        <v>3</v>
      </c>
      <c r="D1" t="s">
        <v>7</v>
      </c>
      <c r="E1" t="s">
        <v>6</v>
      </c>
    </row>
    <row r="2" spans="1:10">
      <c r="A2">
        <v>1</v>
      </c>
      <c r="B2" t="s">
        <v>8</v>
      </c>
      <c r="C2" t="s">
        <v>9</v>
      </c>
      <c r="D2" t="s">
        <v>10</v>
      </c>
      <c r="E2" s="2">
        <v>8.4027777777777771E-2</v>
      </c>
      <c r="F2" s="2"/>
      <c r="G2" s="2"/>
      <c r="H2" s="2"/>
      <c r="I2" s="2"/>
      <c r="J2" s="2"/>
    </row>
    <row r="3" spans="1:10">
      <c r="A3">
        <v>2</v>
      </c>
      <c r="B3" t="s">
        <v>11</v>
      </c>
      <c r="C3" t="s">
        <v>12</v>
      </c>
      <c r="D3" t="s">
        <v>13</v>
      </c>
      <c r="E3" s="2">
        <v>0.12013888888888889</v>
      </c>
      <c r="F3" s="2"/>
      <c r="G3" s="2"/>
      <c r="H3" s="2"/>
      <c r="I3" s="2"/>
      <c r="J3" s="2"/>
    </row>
    <row r="4" spans="1:10">
      <c r="A4">
        <v>3</v>
      </c>
      <c r="B4" t="s">
        <v>14</v>
      </c>
      <c r="C4" t="s">
        <v>15</v>
      </c>
      <c r="D4" t="s">
        <v>13</v>
      </c>
      <c r="E4" s="2">
        <v>0.12916666666666668</v>
      </c>
      <c r="F4" s="2"/>
      <c r="G4" s="2"/>
      <c r="H4" s="2"/>
      <c r="I4" s="2"/>
      <c r="J4" s="2"/>
    </row>
    <row r="5" spans="1:10">
      <c r="A5">
        <v>4</v>
      </c>
      <c r="B5" t="s">
        <v>16</v>
      </c>
      <c r="C5" t="s">
        <v>17</v>
      </c>
      <c r="D5" t="s">
        <v>13</v>
      </c>
      <c r="E5" s="2">
        <v>0.10625</v>
      </c>
      <c r="F5" s="2"/>
      <c r="G5" s="2"/>
      <c r="H5" s="2"/>
      <c r="I5" s="2"/>
      <c r="J5" s="2"/>
    </row>
    <row r="6" spans="1:10">
      <c r="A6">
        <v>5</v>
      </c>
      <c r="B6" s="2" t="s">
        <v>18</v>
      </c>
      <c r="C6" s="2" t="s">
        <v>19</v>
      </c>
      <c r="D6" s="2" t="s">
        <v>13</v>
      </c>
      <c r="E6" s="2">
        <v>7.9166666666666663E-2</v>
      </c>
      <c r="F6" s="2"/>
      <c r="G6" s="2"/>
      <c r="H6" s="2"/>
      <c r="I6" s="2"/>
      <c r="J6" s="2"/>
    </row>
    <row r="7" spans="1:10">
      <c r="A7">
        <v>6</v>
      </c>
      <c r="B7" t="s">
        <v>20</v>
      </c>
      <c r="C7" t="s">
        <v>21</v>
      </c>
      <c r="D7" t="s">
        <v>13</v>
      </c>
      <c r="E7" s="2">
        <v>0.12430555555555556</v>
      </c>
      <c r="F7" s="2"/>
      <c r="G7" s="2"/>
      <c r="H7" s="2"/>
      <c r="I7" s="2"/>
      <c r="J7" s="2"/>
    </row>
    <row r="8" spans="1:10">
      <c r="A8">
        <v>7</v>
      </c>
      <c r="B8" t="s">
        <v>22</v>
      </c>
      <c r="C8" t="s">
        <v>23</v>
      </c>
      <c r="D8" t="s">
        <v>24</v>
      </c>
      <c r="E8" s="2">
        <v>0.11041666666666666</v>
      </c>
      <c r="F8" s="2"/>
      <c r="G8" s="2"/>
      <c r="H8" s="2"/>
      <c r="I8" s="2"/>
      <c r="J8" s="2"/>
    </row>
    <row r="9" spans="1:10">
      <c r="A9">
        <v>8</v>
      </c>
      <c r="B9" t="s">
        <v>25</v>
      </c>
      <c r="C9" t="s">
        <v>26</v>
      </c>
      <c r="D9" t="s">
        <v>13</v>
      </c>
      <c r="E9" s="2">
        <v>0.10347222222222223</v>
      </c>
      <c r="F9" s="2"/>
      <c r="G9" s="2"/>
      <c r="H9" s="2"/>
      <c r="I9" s="2"/>
      <c r="J9" s="2"/>
    </row>
    <row r="10" spans="1:10">
      <c r="A10">
        <v>9</v>
      </c>
      <c r="B10" t="s">
        <v>27</v>
      </c>
      <c r="C10" t="s">
        <v>28</v>
      </c>
      <c r="D10" t="s">
        <v>29</v>
      </c>
      <c r="E10" s="2">
        <v>0.12569444444444444</v>
      </c>
      <c r="F10" s="2"/>
      <c r="G10" s="2"/>
      <c r="H10" s="2"/>
      <c r="I10" s="2"/>
      <c r="J10" s="2"/>
    </row>
    <row r="11" spans="1:10">
      <c r="A11">
        <v>10</v>
      </c>
      <c r="B11" t="s">
        <v>30</v>
      </c>
      <c r="C11" t="s">
        <v>31</v>
      </c>
      <c r="D11" t="s">
        <v>13</v>
      </c>
      <c r="E11" s="2">
        <v>0.1361111111111111</v>
      </c>
      <c r="F11" s="2"/>
      <c r="G11" s="2"/>
      <c r="H11" s="2"/>
      <c r="I11" s="2"/>
      <c r="J11" s="2"/>
    </row>
    <row r="12" spans="1:10">
      <c r="A12">
        <v>11</v>
      </c>
      <c r="B12" t="s">
        <v>32</v>
      </c>
      <c r="C12" t="s">
        <v>33</v>
      </c>
      <c r="D12" t="s">
        <v>13</v>
      </c>
      <c r="E12" s="2">
        <v>0.10208333333333335</v>
      </c>
      <c r="F12" s="2"/>
      <c r="G12" s="2"/>
      <c r="H12" s="2"/>
      <c r="I12" s="2"/>
      <c r="J12" s="2"/>
    </row>
    <row r="13" spans="1:10">
      <c r="A13">
        <v>12</v>
      </c>
      <c r="B13" s="5" t="s">
        <v>34</v>
      </c>
      <c r="C13" s="5" t="s">
        <v>35</v>
      </c>
      <c r="D13" s="5" t="s">
        <v>13</v>
      </c>
      <c r="E13" s="2">
        <v>8.7500000000000008E-2</v>
      </c>
      <c r="F13" s="5"/>
      <c r="G13" s="5"/>
      <c r="H13" s="2"/>
      <c r="I13" s="2"/>
      <c r="J13" s="2"/>
    </row>
    <row r="14" spans="1:10">
      <c r="A14">
        <v>13</v>
      </c>
      <c r="B14" t="s">
        <v>36</v>
      </c>
      <c r="C14" t="s">
        <v>37</v>
      </c>
      <c r="D14" t="s">
        <v>38</v>
      </c>
      <c r="E14" s="2">
        <v>0.13402777777777777</v>
      </c>
      <c r="F14" s="2"/>
      <c r="G14" s="2"/>
      <c r="H14" s="2"/>
      <c r="I14" s="2"/>
      <c r="J14" s="2"/>
    </row>
    <row r="15" spans="1:10">
      <c r="A15">
        <v>14</v>
      </c>
      <c r="B15" t="s">
        <v>39</v>
      </c>
      <c r="C15" t="s">
        <v>40</v>
      </c>
      <c r="D15" t="s">
        <v>13</v>
      </c>
      <c r="E15" s="2">
        <v>0.10486111111111111</v>
      </c>
      <c r="F15" s="2"/>
      <c r="G15" s="2"/>
      <c r="H15" s="2"/>
      <c r="I15" s="2"/>
      <c r="J15" s="2"/>
    </row>
    <row r="16" spans="1:10">
      <c r="A16">
        <v>15</v>
      </c>
      <c r="B16" t="s">
        <v>41</v>
      </c>
      <c r="C16" t="s">
        <v>42</v>
      </c>
      <c r="D16" t="s">
        <v>13</v>
      </c>
      <c r="E16" s="2">
        <v>0.13263888888888889</v>
      </c>
      <c r="F16" s="2"/>
      <c r="G16" s="2"/>
      <c r="H16" s="2"/>
      <c r="I16" s="2"/>
      <c r="J16" s="2"/>
    </row>
    <row r="17" spans="1:11">
      <c r="A17">
        <v>16</v>
      </c>
      <c r="B17" t="s">
        <v>43</v>
      </c>
      <c r="C17" t="s">
        <v>44</v>
      </c>
      <c r="D17" t="s">
        <v>13</v>
      </c>
      <c r="E17" s="2">
        <v>8.5416666666666655E-2</v>
      </c>
      <c r="F17" s="2"/>
      <c r="G17" s="2"/>
      <c r="H17" s="2"/>
      <c r="I17" s="2"/>
      <c r="J17" s="2"/>
    </row>
    <row r="18" spans="1:11">
      <c r="A18">
        <v>17</v>
      </c>
      <c r="B18" t="s">
        <v>45</v>
      </c>
      <c r="C18" t="s">
        <v>46</v>
      </c>
      <c r="D18" t="s">
        <v>47</v>
      </c>
      <c r="E18" s="2">
        <v>0.12847222222222224</v>
      </c>
      <c r="F18" s="2"/>
      <c r="G18" s="2"/>
      <c r="H18" s="2"/>
      <c r="I18" s="2"/>
      <c r="J18" s="2"/>
      <c r="K18" s="2"/>
    </row>
    <row r="19" spans="1:11">
      <c r="E19" s="2"/>
      <c r="F19" s="2"/>
      <c r="G19" s="2"/>
      <c r="H19" s="2"/>
      <c r="I19" s="2"/>
      <c r="J19" s="2"/>
      <c r="K19" s="2"/>
    </row>
    <row r="20" spans="1:11">
      <c r="E20" s="2"/>
      <c r="F20" s="2"/>
      <c r="G20" s="2"/>
      <c r="H20" s="2"/>
      <c r="J20" s="2"/>
      <c r="K20" s="2"/>
    </row>
    <row r="21" spans="1:11">
      <c r="E21" s="2"/>
      <c r="F21" s="2"/>
      <c r="H21" s="2"/>
      <c r="J21" s="2"/>
      <c r="K21" s="2"/>
    </row>
    <row r="22" spans="1:11">
      <c r="E22" s="2"/>
      <c r="F22" s="2"/>
      <c r="H22" s="2"/>
      <c r="J22" s="2"/>
      <c r="K22" s="2"/>
    </row>
    <row r="23" spans="1:11">
      <c r="E23" s="2"/>
      <c r="F23" s="2"/>
      <c r="H23" s="2"/>
      <c r="J23" s="2"/>
      <c r="K23" s="2"/>
    </row>
    <row r="24" spans="1:11">
      <c r="E24" s="2"/>
      <c r="F24" s="2"/>
      <c r="H24" s="2"/>
      <c r="J24" s="2"/>
      <c r="K24" s="2"/>
    </row>
    <row r="25" spans="1:11">
      <c r="E25" s="2"/>
      <c r="J25" s="2"/>
      <c r="K25" s="2"/>
    </row>
    <row r="26" spans="1:11">
      <c r="E26" s="2"/>
      <c r="J26" s="2"/>
      <c r="K26" s="2"/>
    </row>
    <row r="27" spans="1:11">
      <c r="E27" s="2"/>
      <c r="J27" s="2"/>
    </row>
    <row r="28" spans="1:11">
      <c r="J28" s="2"/>
    </row>
    <row r="29" spans="1:11">
      <c r="J29" s="2"/>
    </row>
    <row r="30" spans="1:11">
      <c r="J30" s="2"/>
    </row>
    <row r="31" spans="1:11">
      <c r="J31" s="2"/>
    </row>
    <row r="32" spans="1:11">
      <c r="J32" s="2"/>
    </row>
    <row r="33" spans="10:10">
      <c r="J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Sheet1!lildurk1</vt:lpstr>
      <vt:lpstr>Sheet3!lildurk1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2022-06-24T13:15:09Z</dcterms:modified>
</cp:coreProperties>
</file>