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1B03C7D1-41F3-4A64-B736-F3030C258EBA}" xr6:coauthVersionLast="47" xr6:coauthVersionMax="47" xr10:uidLastSave="{00000000-0000-0000-0000-000000000000}"/>
  <bookViews>
    <workbookView xWindow="10980" yWindow="8460" windowWidth="24048" windowHeight="12804" activeTab="1" xr2:uid="{00000000-000D-0000-FFFF-FFFF00000000}"/>
  </bookViews>
  <sheets>
    <sheet name="Sheet1" sheetId="1" r:id="rId1"/>
    <sheet name="Sheet2" sheetId="2" r:id="rId2"/>
    <sheet name="Table 3 (19)" sheetId="13" r:id="rId3"/>
    <sheet name="Table 3 (17)" sheetId="12" r:id="rId4"/>
    <sheet name="Table 3 (15)" sheetId="11" r:id="rId5"/>
    <sheet name="Sheet3" sheetId="3" r:id="rId6"/>
  </sheets>
  <definedNames>
    <definedName name="ExternalData_2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1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22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23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24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25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26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<sst xmlns="http://schemas.openxmlformats.org/spreadsheetml/2006/main" count="220" uniqueCount="30">
  <si>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</si>
  <si>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</si>
  <si>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</si>
  <si>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</si>
  <si>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</si>
  <si>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</si>
  <si>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</si>
  <si>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</si>
  <si>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Washed Away</t>
  </si>
  <si>
    <t>Janiva Ellis / Kelela</t>
  </si>
  <si>
    <t>Kelela</t>
  </si>
  <si>
    <t>Happy Ending</t>
  </si>
  <si>
    <t>Let It Go</t>
  </si>
  <si>
    <t>On the Run</t>
  </si>
  <si>
    <t>Janiva Ellis / Junglepussy / Kelela</t>
  </si>
  <si>
    <t>Missed Call</t>
  </si>
  <si>
    <t>Asmara / Kelela / LSDXOXO</t>
  </si>
  <si>
    <t>Closure</t>
  </si>
  <si>
    <t>RahRah Gabor / Kelela</t>
  </si>
  <si>
    <t>Contact</t>
  </si>
  <si>
    <t>Asmara / Kelela</t>
  </si>
  <si>
    <t>Fooley</t>
  </si>
  <si>
    <t>Holier</t>
  </si>
  <si>
    <t>Raven</t>
  </si>
  <si>
    <t>Bruises</t>
  </si>
  <si>
    <t>Sorbet</t>
  </si>
  <si>
    <t>Divorce</t>
  </si>
  <si>
    <t>Janiva Ellis / Kelela / Shygirl</t>
  </si>
  <si>
    <t>Enough for Love</t>
  </si>
  <si>
    <t>Far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</si>
</sst>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9" xr16:uid="{5CE4CFC6-9FAB-465E-8C8B-E09CAF01F0B3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F50F3F-AC04-4CDE-9D75-E29A6885A150}" name="テーブル_Table_3__275" displayName="テーブル_Table_3__275" ref="A1:E16" tableType="queryTable" totalsRowShown="0">
  <autoFilter ref="A1:E16" xr:uid="{33F50F3F-AC04-4CDE-9D75-E29A6885A150}"/>
  <tableColumns count="5">
    <tableColumn id="1" xr3:uid="{E51BC05E-2728-4AC5-96C8-A7087E348262}" uniqueName="1" name="Column1" queryTableFieldId="1"/>
    <tableColumn id="2" xr3:uid="{511CF59F-58C3-4F0B-A176-B9778B7BFDE0}" uniqueName="2" name="Title" queryTableFieldId="2" dataDxfId="3"/>
    <tableColumn id="3" xr3:uid="{945743A3-4361-43CA-AD2C-DFC57033E393}" uniqueName="3" name="Composer" queryTableFieldId="3" dataDxfId="2"/>
    <tableColumn id="4" xr3:uid="{B4DAF324-005B-46B3-A5D7-93D557ADE48E}" uniqueName="4" name="Performer" queryTableFieldId="4" dataDxfId="1"/>
    <tableColumn id="5" xr3:uid="{E79953B6-9E1F-4DC9-9DFA-AA2A30D1C3C6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15.453125" bestFit="1" customWidth="1"/>
    <col min="3" max="3" width="31.3632812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0.15</v>
      </c>
    </row>
    <row r="3" spans="1:5">
      <c r="A3">
        <v>2</v>
      </c>
      <c r="B3" s="8" t="s">
        <v>11</v>
      </c>
      <c r="C3" s="8" t="s">
        <v>10</v>
      </c>
      <c r="D3" s="8" t="s">
        <v>10</v>
      </c>
      <c r="E3" s="7">
        <v>0.17222222222222222</v>
      </c>
    </row>
    <row r="4" spans="1:5">
      <c r="A4">
        <v>3</v>
      </c>
      <c r="B4" s="8" t="s">
        <v>12</v>
      </c>
      <c r="C4" s="8" t="s">
        <v>9</v>
      </c>
      <c r="D4" s="8" t="s">
        <v>10</v>
      </c>
      <c r="E4" s="7">
        <v>0.18194444444444444</v>
      </c>
    </row>
    <row r="5" spans="1:5">
      <c r="A5">
        <v>4</v>
      </c>
      <c r="B5" s="8" t="s">
        <v>13</v>
      </c>
      <c r="C5" s="8" t="s">
        <v>14</v>
      </c>
      <c r="D5" s="8" t="s">
        <v>10</v>
      </c>
      <c r="E5" s="7">
        <v>0.20277777777777778</v>
      </c>
    </row>
    <row r="6" spans="1:5">
      <c r="A6">
        <v>5</v>
      </c>
      <c r="B6" s="8" t="s">
        <v>15</v>
      </c>
      <c r="C6" s="8" t="s">
        <v>16</v>
      </c>
      <c r="D6" s="8" t="s">
        <v>10</v>
      </c>
      <c r="E6" s="7">
        <v>0.16041666666666668</v>
      </c>
    </row>
    <row r="7" spans="1:5">
      <c r="A7">
        <v>6</v>
      </c>
      <c r="B7" s="8" t="s">
        <v>17</v>
      </c>
      <c r="C7" s="8" t="s">
        <v>18</v>
      </c>
      <c r="D7" s="8" t="s">
        <v>10</v>
      </c>
      <c r="E7" s="7">
        <v>0.1451388888888889</v>
      </c>
    </row>
    <row r="8" spans="1:5">
      <c r="A8">
        <v>7</v>
      </c>
      <c r="B8" s="8" t="s">
        <v>19</v>
      </c>
      <c r="C8" s="8" t="s">
        <v>20</v>
      </c>
      <c r="D8" s="8" t="s">
        <v>10</v>
      </c>
      <c r="E8" s="7">
        <v>0.16666666666666666</v>
      </c>
    </row>
    <row r="9" spans="1:5">
      <c r="A9">
        <v>8</v>
      </c>
      <c r="B9" s="8" t="s">
        <v>21</v>
      </c>
      <c r="C9" s="8" t="s">
        <v>9</v>
      </c>
      <c r="D9" s="8" t="s">
        <v>10</v>
      </c>
      <c r="E9" s="7">
        <v>0.14861111111111111</v>
      </c>
    </row>
    <row r="10" spans="1:5">
      <c r="A10">
        <v>9</v>
      </c>
      <c r="B10" s="8" t="s">
        <v>22</v>
      </c>
      <c r="C10" s="8" t="s">
        <v>10</v>
      </c>
      <c r="D10" s="8" t="s">
        <v>10</v>
      </c>
      <c r="E10" s="7">
        <v>0.1763888888888889</v>
      </c>
    </row>
    <row r="11" spans="1:5">
      <c r="A11">
        <v>10</v>
      </c>
      <c r="B11" s="8" t="s">
        <v>23</v>
      </c>
      <c r="C11" s="8" t="s">
        <v>10</v>
      </c>
      <c r="D11" s="8" t="s">
        <v>10</v>
      </c>
      <c r="E11" s="7">
        <v>0.19166666666666668</v>
      </c>
    </row>
    <row r="12" spans="1:5">
      <c r="A12">
        <v>11</v>
      </c>
      <c r="B12" s="8" t="s">
        <v>24</v>
      </c>
      <c r="C12" s="8" t="s">
        <v>10</v>
      </c>
      <c r="D12" s="8" t="s">
        <v>10</v>
      </c>
      <c r="E12" s="7">
        <v>0.17708333333333334</v>
      </c>
    </row>
    <row r="13" spans="1:5">
      <c r="A13">
        <v>12</v>
      </c>
      <c r="B13" s="8" t="s">
        <v>25</v>
      </c>
      <c r="C13" s="8" t="s">
        <v>10</v>
      </c>
      <c r="D13" s="8" t="s">
        <v>10</v>
      </c>
      <c r="E13" s="7">
        <v>0.22847222222222222</v>
      </c>
    </row>
    <row r="14" spans="1:5">
      <c r="A14">
        <v>13</v>
      </c>
      <c r="B14" s="8" t="s">
        <v>26</v>
      </c>
      <c r="C14" s="8" t="s">
        <v>27</v>
      </c>
      <c r="D14" s="8" t="s">
        <v>10</v>
      </c>
      <c r="E14" s="7">
        <v>0.13958333333333334</v>
      </c>
    </row>
    <row r="15" spans="1:5">
      <c r="A15">
        <v>14</v>
      </c>
      <c r="B15" s="8" t="s">
        <v>28</v>
      </c>
      <c r="C15" s="8" t="s">
        <v>9</v>
      </c>
      <c r="D15" s="8" t="s">
        <v>10</v>
      </c>
      <c r="E15" s="7">
        <v>0.18402777777777779</v>
      </c>
    </row>
    <row r="16" spans="1:5">
      <c r="A16">
        <v>15</v>
      </c>
      <c r="B16" s="8" t="s">
        <v>29</v>
      </c>
      <c r="C16" s="8" t="s">
        <v>10</v>
      </c>
      <c r="D16" s="8" t="s">
        <v>10</v>
      </c>
      <c r="E16" s="7">
        <v>0.18124999999999999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9" sqref="A3:K19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15</v>
      </c>
      <c r="F2" s="1">
        <f t="array" ref="F2">MAX(LENB(Sheet1!C1:'Sheet1'!C30))</f>
        <v>35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</v>
      </c>
      <c r="E3" s="4" t="s">
        <v>0</v>
      </c>
      <c r="F3" t="str">
        <f>" "&amp;LEFTB("Composers"&amp;REPT(" ",$F$2-1),$F$2-1)</f>
        <v xml:space="preserve"> Composers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 </v>
      </c>
      <c r="E4" s="4" t="s">
        <v>0</v>
      </c>
      <c r="F4" t="str">
        <f>" "&amp;REPT("-",$F$2)&amp;" "</f>
        <v xml:space="preserve"> 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Washed Away    </v>
      </c>
      <c r="E5" s="4" t="s">
        <v>0</v>
      </c>
      <c r="F5" t="str">
        <f>" "&amp;LEFTB(Sheet1!C2&amp;REPT(" ",$F$2),$F$2)</f>
        <v xml:space="preserve"> Janiva Ellis / Kelela              </v>
      </c>
      <c r="G5" s="4" t="s">
        <v>0</v>
      </c>
      <c r="H5" t="str">
        <f>LEFTB(Sheet1!D2&amp;REPT(" ",$H$2),$H$2)</f>
        <v xml:space="preserve">Kelela   </v>
      </c>
      <c r="I5" s="4" t="s">
        <v>0</v>
      </c>
      <c r="J5" s="3" t="str">
        <f>TEXT(Sheet1!E2,"HH:MM")&amp;" "</f>
        <v xml:space="preserve">03:36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Happy Ending   </v>
      </c>
      <c r="E6" s="4" t="s">
        <v>0</v>
      </c>
      <c r="F6" t="str">
        <f>" "&amp;LEFTB(Sheet1!C3&amp;REPT(" ",$F$2),$F$2)</f>
        <v xml:space="preserve"> Kelela                             </v>
      </c>
      <c r="G6" s="4" t="s">
        <v>0</v>
      </c>
      <c r="H6" t="str">
        <f>LEFTB(Sheet1!D3&amp;REPT(" ",$H$2),$H$2)</f>
        <v xml:space="preserve">Kelela   </v>
      </c>
      <c r="I6" s="4" t="s">
        <v>0</v>
      </c>
      <c r="J6" s="3" t="str">
        <f>TEXT(Sheet1!E3,"HH:MM")&amp;" "</f>
        <v xml:space="preserve">04:08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Let It Go      </v>
      </c>
      <c r="E7" s="4" t="s">
        <v>0</v>
      </c>
      <c r="F7" t="str">
        <f>" "&amp;LEFTB(Sheet1!C4&amp;REPT(" ",$F$2),$F$2)</f>
        <v xml:space="preserve"> Janiva Ellis / Kelela              </v>
      </c>
      <c r="G7" s="4" t="s">
        <v>0</v>
      </c>
      <c r="H7" t="str">
        <f>LEFTB(Sheet1!D4&amp;REPT(" ",$H$2),$H$2)</f>
        <v xml:space="preserve">Kelela   </v>
      </c>
      <c r="I7" s="4" t="s">
        <v>0</v>
      </c>
      <c r="J7" s="3" t="str">
        <f>TEXT(Sheet1!E4,"HH:MM")&amp;" "</f>
        <v xml:space="preserve">04:22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On the Run     </v>
      </c>
      <c r="E8" s="4" t="s">
        <v>0</v>
      </c>
      <c r="F8" t="str">
        <f>" "&amp;LEFTB(Sheet1!C5&amp;REPT(" ",$F$2),$F$2)</f>
        <v xml:space="preserve"> Janiva Ellis / Junglepussy / Kelela</v>
      </c>
      <c r="G8" s="4" t="s">
        <v>0</v>
      </c>
      <c r="H8" t="str">
        <f>LEFTB(Sheet1!D5&amp;REPT(" ",$H$2),$H$2)</f>
        <v xml:space="preserve">Kelela   </v>
      </c>
      <c r="I8" s="4" t="s">
        <v>0</v>
      </c>
      <c r="J8" s="3" t="str">
        <f>TEXT(Sheet1!E5,"HH:MM")&amp;" "</f>
        <v xml:space="preserve">04:52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Missed Call    </v>
      </c>
      <c r="E9" s="4" t="s">
        <v>0</v>
      </c>
      <c r="F9" t="str">
        <f>" "&amp;LEFTB(Sheet1!C6&amp;REPT(" ",$F$2),$F$2)</f>
        <v xml:space="preserve"> Asmara / Kelela / LSDXOXO          </v>
      </c>
      <c r="G9" s="4" t="s">
        <v>0</v>
      </c>
      <c r="H9" t="str">
        <f>LEFTB(Sheet1!D6&amp;REPT(" ",$H$2),$H$2)</f>
        <v xml:space="preserve">Kelela   </v>
      </c>
      <c r="I9" s="4" t="s">
        <v>0</v>
      </c>
      <c r="J9" s="3" t="str">
        <f>TEXT(Sheet1!E6,"HH:MM")&amp;" "</f>
        <v xml:space="preserve">03:51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Closure        </v>
      </c>
      <c r="E10" s="4" t="s">
        <v>0</v>
      </c>
      <c r="F10" t="str">
        <f>" "&amp;LEFTB(Sheet1!C7&amp;REPT(" ",$F$2),$F$2)</f>
        <v xml:space="preserve"> RahRah Gabor / Kelela              </v>
      </c>
      <c r="G10" s="4" t="s">
        <v>0</v>
      </c>
      <c r="H10" t="str">
        <f>LEFTB(Sheet1!D7&amp;REPT(" ",$H$2),$H$2)</f>
        <v xml:space="preserve">Kelela   </v>
      </c>
      <c r="I10" s="4" t="s">
        <v>0</v>
      </c>
      <c r="J10" s="3" t="str">
        <f>TEXT(Sheet1!E7,"HH:MM")&amp;" "</f>
        <v xml:space="preserve">03:29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Contact        </v>
      </c>
      <c r="E11" s="4" t="s">
        <v>0</v>
      </c>
      <c r="F11" t="str">
        <f>" "&amp;LEFTB(Sheet1!C8&amp;REPT(" ",$F$2),$F$2)</f>
        <v xml:space="preserve"> Asmara / Kelela                    </v>
      </c>
      <c r="G11" s="4" t="s">
        <v>0</v>
      </c>
      <c r="H11" t="str">
        <f>LEFTB(Sheet1!D8&amp;REPT(" ",$H$2),$H$2)</f>
        <v xml:space="preserve">Kelela   </v>
      </c>
      <c r="I11" s="4" t="s">
        <v>0</v>
      </c>
      <c r="J11" s="3" t="str">
        <f>TEXT(Sheet1!E8,"HH:MM")&amp;" "</f>
        <v xml:space="preserve">04:00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Fooley         </v>
      </c>
      <c r="E12" s="4" t="s">
        <v>0</v>
      </c>
      <c r="F12" t="str">
        <f>" "&amp;LEFTB(Sheet1!C9&amp;REPT(" ",$F$2),$F$2)</f>
        <v xml:space="preserve"> Janiva Ellis / Kelela              </v>
      </c>
      <c r="G12" s="4" t="s">
        <v>0</v>
      </c>
      <c r="H12" t="str">
        <f>LEFTB(Sheet1!D9&amp;REPT(" ",$H$2),$H$2)</f>
        <v xml:space="preserve">Kelela   </v>
      </c>
      <c r="I12" s="4" t="s">
        <v>0</v>
      </c>
      <c r="J12" s="3" t="str">
        <f>TEXT(Sheet1!E9,"HH:MM")&amp;" "</f>
        <v xml:space="preserve">03:34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Holier         </v>
      </c>
      <c r="E13" s="4" t="s">
        <v>0</v>
      </c>
      <c r="F13" t="str">
        <f>" "&amp;LEFTB(Sheet1!C10&amp;REPT(" ",$F$2),$F$2)</f>
        <v xml:space="preserve"> Kelela                             </v>
      </c>
      <c r="G13" s="4" t="s">
        <v>0</v>
      </c>
      <c r="H13" t="str">
        <f>LEFTB(Sheet1!D10&amp;REPT(" ",$H$2),$H$2)</f>
        <v xml:space="preserve">Kelela   </v>
      </c>
      <c r="I13" s="4" t="s">
        <v>0</v>
      </c>
      <c r="J13" s="3" t="str">
        <f>TEXT(Sheet1!E10,"HH:MM")&amp;" "</f>
        <v xml:space="preserve">04:14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Raven          </v>
      </c>
      <c r="E14" s="4" t="s">
        <v>0</v>
      </c>
      <c r="F14" t="str">
        <f>" "&amp;LEFTB(Sheet1!C11&amp;REPT(" ",$F$2),$F$2)</f>
        <v xml:space="preserve"> Kelela                             </v>
      </c>
      <c r="G14" s="4" t="s">
        <v>0</v>
      </c>
      <c r="H14" t="str">
        <f>LEFTB(Sheet1!D11&amp;REPT(" ",$H$2),$H$2)</f>
        <v xml:space="preserve">Kelela   </v>
      </c>
      <c r="I14" s="4" t="s">
        <v>0</v>
      </c>
      <c r="J14" s="3" t="str">
        <f>TEXT(Sheet1!E11,"HH:MM")&amp;" "</f>
        <v xml:space="preserve">04:36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Bruises        </v>
      </c>
      <c r="E15" s="4" t="s">
        <v>0</v>
      </c>
      <c r="F15" t="str">
        <f>" "&amp;LEFTB(Sheet1!C12&amp;REPT(" ",$F$2),$F$2)</f>
        <v xml:space="preserve"> Kelela                             </v>
      </c>
      <c r="G15" s="4" t="s">
        <v>0</v>
      </c>
      <c r="H15" t="str">
        <f>LEFTB(Sheet1!D12&amp;REPT(" ",$H$2),$H$2)</f>
        <v xml:space="preserve">Kelela   </v>
      </c>
      <c r="I15" s="4" t="s">
        <v>0</v>
      </c>
      <c r="J15" s="3" t="str">
        <f>TEXT(Sheet1!E12,"HH:MM")&amp;" "</f>
        <v xml:space="preserve">04:15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Sorbet         </v>
      </c>
      <c r="E16" s="4" t="s">
        <v>0</v>
      </c>
      <c r="F16" t="str">
        <f>" "&amp;LEFTB(Sheet1!C13&amp;REPT(" ",$F$2),$F$2)</f>
        <v xml:space="preserve"> Kelela                             </v>
      </c>
      <c r="G16" s="4" t="s">
        <v>0</v>
      </c>
      <c r="H16" t="str">
        <f>LEFTB(Sheet1!D13&amp;REPT(" ",$H$2),$H$2)</f>
        <v xml:space="preserve">Kelela   </v>
      </c>
      <c r="I16" s="4" t="s">
        <v>0</v>
      </c>
      <c r="J16" s="3" t="str">
        <f>TEXT(Sheet1!E13,"HH:MM")&amp;" "</f>
        <v xml:space="preserve">05:29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Divorce        </v>
      </c>
      <c r="E17" s="4" t="s">
        <v>0</v>
      </c>
      <c r="F17" t="str">
        <f>" "&amp;LEFTB(Sheet1!C14&amp;REPT(" ",$F$2),$F$2)</f>
        <v xml:space="preserve"> Janiva Ellis / Kelela / Shygirl    </v>
      </c>
      <c r="G17" s="4" t="s">
        <v>0</v>
      </c>
      <c r="H17" t="str">
        <f>LEFTB(Sheet1!D14&amp;REPT(" ",$H$2),$H$2)</f>
        <v xml:space="preserve">Kelela   </v>
      </c>
      <c r="I17" s="4" t="s">
        <v>0</v>
      </c>
      <c r="J17" s="3" t="str">
        <f>TEXT(Sheet1!E14,"HH:MM")&amp;" "</f>
        <v xml:space="preserve">03:21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Enough for Love</v>
      </c>
      <c r="E18" s="4" t="s">
        <v>0</v>
      </c>
      <c r="F18" t="str">
        <f>" "&amp;LEFTB(Sheet1!C15&amp;REPT(" ",$F$2),$F$2)</f>
        <v xml:space="preserve"> Janiva Ellis / Kelela              </v>
      </c>
      <c r="G18" s="4" t="s">
        <v>0</v>
      </c>
      <c r="H18" t="str">
        <f>LEFTB(Sheet1!D15&amp;REPT(" ",$H$2),$H$2)</f>
        <v xml:space="preserve">Kelela   </v>
      </c>
      <c r="I18" s="4" t="s">
        <v>0</v>
      </c>
      <c r="J18" s="3" t="str">
        <f>TEXT(Sheet1!E15,"HH:MM")&amp;" "</f>
        <v xml:space="preserve">04:25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Far Away       </v>
      </c>
      <c r="E19" s="4" t="s">
        <v>0</v>
      </c>
      <c r="F19" t="str">
        <f>" "&amp;LEFTB(Sheet1!C16&amp;REPT(" ",$F$2),$F$2)</f>
        <v xml:space="preserve"> Kelela                             </v>
      </c>
      <c r="G19" s="4" t="s">
        <v>0</v>
      </c>
      <c r="H19" t="str">
        <f>LEFTB(Sheet1!D16&amp;REPT(" ",$H$2),$H$2)</f>
        <v xml:space="preserve">Kelela   </v>
      </c>
      <c r="I19" s="4" t="s">
        <v>0</v>
      </c>
      <c r="J19" s="3" t="str">
        <f>TEXT(Sheet1!E16,"HH:MM")&amp;" "</f>
        <v xml:space="preserve">04:21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</v>
      </c>
      <c r="E20" s="4" t="s">
        <v>0</v>
      </c>
      <c r="F20" t="str">
        <f>" "&amp;LEFTB(Sheet1!C17&amp;REPT(" ",$F$2),$F$2)</f>
        <v xml:space="preserve">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</v>
      </c>
      <c r="E21" s="4" t="s">
        <v>0</v>
      </c>
      <c r="F21" t="str">
        <f>" "&amp;LEFTB(Sheet1!C18&amp;REPT(" ",$F$2),$F$2)</f>
        <v xml:space="preserve">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</v>
      </c>
      <c r="E22" s="4" t="s">
        <v>0</v>
      </c>
      <c r="F22" t="str">
        <f>" "&amp;LEFTB(Sheet1!C19&amp;REPT(" ",$F$2),$F$2)</f>
        <v xml:space="preserve">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</v>
      </c>
      <c r="E23" s="4" t="s">
        <v>0</v>
      </c>
      <c r="F23" t="str">
        <f>" "&amp;LEFTB(Sheet1!C20&amp;REPT(" ",$F$2),$F$2)</f>
        <v xml:space="preserve">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</v>
      </c>
      <c r="E24" s="4" t="s">
        <v>0</v>
      </c>
      <c r="F24" t="str">
        <f>" "&amp;LEFTB(Sheet1!C21&amp;REPT(" ",$F$2),$F$2)</f>
        <v xml:space="preserve">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</v>
      </c>
      <c r="E25" s="4" t="s">
        <v>0</v>
      </c>
      <c r="F25" t="str">
        <f>" "&amp;LEFTB(Sheet1!C22&amp;REPT(" ",$F$2),$F$2)</f>
        <v xml:space="preserve">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</v>
      </c>
      <c r="E26" s="4" t="s">
        <v>0</v>
      </c>
      <c r="F26" t="str">
        <f>" "&amp;LEFTB(Sheet1!C23&amp;REPT(" ",$F$2),$F$2)</f>
        <v xml:space="preserve">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</v>
      </c>
      <c r="E27" s="4" t="s">
        <v>0</v>
      </c>
      <c r="F27" t="str">
        <f>" "&amp;LEFTB(Sheet1!C24&amp;REPT(" ",$F$2),$F$2)</f>
        <v xml:space="preserve">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</v>
      </c>
      <c r="E28" s="4" t="s">
        <v>0</v>
      </c>
      <c r="F28" t="str">
        <f>" "&amp;LEFTB(Sheet1!C25&amp;REPT(" ",$F$2),$F$2)</f>
        <v xml:space="preserve">                                    </v>
      </c>
      <c r="G28" s="4" t="s">
        <v>0</v>
      </c>
      <c r="H28" t="str">
        <f>LEFTB(Sheet1!D25&amp;REPT(" ",$H$2),$H$2)</f>
        <v xml:space="preserve">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</v>
      </c>
      <c r="E29" s="4" t="s">
        <v>0</v>
      </c>
      <c r="F29" t="str">
        <f>" "&amp;LEFTB(Sheet1!C26&amp;REPT(" ",$F$2),$F$2)</f>
        <v xml:space="preserve">                                    </v>
      </c>
      <c r="G29" s="4" t="s">
        <v>0</v>
      </c>
      <c r="H29" t="str">
        <f>LEFTB(Sheet1!D26&amp;REPT(" ",$H$2),$H$2)</f>
        <v xml:space="preserve">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</v>
      </c>
      <c r="E30" s="4" t="s">
        <v>0</v>
      </c>
      <c r="F30" t="str">
        <f>" "&amp;LEFTB(Sheet1!C27&amp;REPT(" ",$F$2),$F$2)</f>
        <v xml:space="preserve">                                    </v>
      </c>
      <c r="G30" s="4" t="s">
        <v>0</v>
      </c>
      <c r="H30" t="str">
        <f>LEFTB(Sheet1!D27&amp;REPT(" ",$H$2),$H$2)</f>
        <v xml:space="preserve">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A3E3-2D44-42C9-98D8-9DC48D64950D}">
  <dimension ref="E2:E15"/>
  <sheetViews>
    <sheetView workbookViewId="0"/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FE53-3992-4439-8F01-F51E7BB98D22}">
  <dimension ref="E2:E14"/>
  <sheetViews>
    <sheetView workbookViewId="0"/>
  </sheetViews>
  <sheetFormatPr defaultRowHeight="19.8"/>
  <cols>
    <col min="1" max="1" width="10.81640625" bestFit="1" customWidth="1"/>
    <col min="2" max="2" width="24.08984375" bestFit="1" customWidth="1"/>
    <col min="3" max="3" width="80.7265625" bestFit="1" customWidth="1"/>
    <col min="4" max="4" width="42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E24"/>
  <sheetViews>
    <sheetView workbookViewId="0">
      <selection sqref="A1:XFD1048576"/>
    </sheetView>
  </sheetViews>
  <sheetFormatPr defaultRowHeight="19.8"/>
  <cols>
    <col min="1" max="1" width="3.54296875" customWidth="1"/>
    <col min="2" max="2" width="24.81640625" customWidth="1"/>
    <col min="3" max="3" width="66.81640625" customWidth="1"/>
    <col min="4" max="4" width="10" customWidth="1"/>
    <col min="5" max="5" width="7.632812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  <row r="16" spans="5:5">
      <c r="E16" s="7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 3 (19)</vt:lpstr>
      <vt:lpstr>Table 3 (17)</vt:lpstr>
      <vt:lpstr>Table 3 (15)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2023-07-29T08:52:49Z</dcterms:modified>
</cp:coreProperties>
</file>