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minimized="1"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yd2_" localSheetId="0">Sheet1!$A$1:$E$14</definedName>
    <definedName name="syd2_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yd2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syd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<sst xmlns="http://schemas.openxmlformats.org/spreadsheetml/2006/main" count="258" uniqueCount="36">
  <si>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</si>
  <si>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</si>
  <si>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</si>
  <si>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</si>
  <si>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</si>
  <si>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No.</t>
  </si>
  <si>
    <t>Time</t>
  </si>
  <si>
    <t>Performer</t>
  </si>
  <si>
    <t>CYBAH</t>
  </si>
  <si>
    <t>Brandon Shoop, David Debrandon Brown, Michael La Vell McGregor, Syd</t>
  </si>
  <si>
    <t>Syd feat. Lucky Daye</t>
  </si>
  <si>
    <t>Tie the Knot</t>
  </si>
  <si>
    <t>Syd, Tatiana Tenise Matthews</t>
  </si>
  <si>
    <t>Syd</t>
  </si>
  <si>
    <t>Fast Car</t>
  </si>
  <si>
    <t>Brandon Hodge, Naji Kareen Loren Bennet, Troy Taylor</t>
  </si>
  <si>
    <t>Right Track</t>
  </si>
  <si>
    <t>Christopher Smith Jr., Denzel Mbeng Ayuk-Okata, Paul Mond, Syd</t>
  </si>
  <si>
    <t>Syd feat. Smino</t>
  </si>
  <si>
    <t>Sweet</t>
  </si>
  <si>
    <t>Javonte Polland, Shawntoni Nichols, Syd</t>
  </si>
  <si>
    <t>Control</t>
  </si>
  <si>
    <t>Rodney Jerkins, Syd</t>
  </si>
  <si>
    <t>No Way</t>
  </si>
  <si>
    <t>Dave Rosser, Nick Green, Nicholas Eaholtz, Syd</t>
  </si>
  <si>
    <t>Getting Late</t>
  </si>
  <si>
    <t>Out Loud</t>
  </si>
  <si>
    <t>G Koop, Kehlani Parish, Rob Mandel, Shawntoni Nichols, Syd, Tatiana Tenise Matthews</t>
  </si>
  <si>
    <t>Syd feat. Khelani</t>
  </si>
  <si>
    <t>Heartfelt Freestyle</t>
  </si>
  <si>
    <t>Denzel Mbeng Ayuk-Okata, Laura Lee Ochoa, Mark Stefan Speer, Syd</t>
  </si>
  <si>
    <t>BMHWDY</t>
  </si>
  <si>
    <t>Rose Marie Tan, Steve Lacy, Syd</t>
  </si>
  <si>
    <t>Goodbye My Love</t>
  </si>
  <si>
    <t>Daniel Stanfill, Syd</t>
  </si>
  <si>
    <t>Missing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</si>
</sst>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yd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yd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4.33203125" customWidth="1"/>
    <col min="2" max="2" width="17.88671875" customWidth="1"/>
    <col min="3" max="3" width="79.77734375" customWidth="1"/>
    <col min="4" max="4" width="19.8867187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A1" t="s">
        <v>5</v>
      </c>
      <c r="B1" t="s">
        <v>4</v>
      </c>
      <c r="C1" t="s">
        <v>3</v>
      </c>
      <c r="D1" t="s">
        <v>7</v>
      </c>
      <c r="E1" t="s">
        <v>6</v>
      </c>
    </row>
    <row r="2" spans="1:10">
      <c r="A2">
        <v>1</v>
      </c>
      <c r="B2" t="s">
        <v>8</v>
      </c>
      <c r="C2" t="s">
        <v>9</v>
      </c>
      <c r="D2" t="s">
        <v>10</v>
      </c>
      <c r="E2" s="2">
        <v>0.16944444444444443</v>
      </c>
      <c r="F2" s="2"/>
      <c r="G2" s="2"/>
      <c r="H2" s="2"/>
      <c r="I2" s="2"/>
      <c r="J2" s="2"/>
    </row>
    <row r="3" spans="1:10">
      <c r="A3">
        <v>2</v>
      </c>
      <c r="B3" t="s">
        <v>11</v>
      </c>
      <c r="C3" t="s">
        <v>12</v>
      </c>
      <c r="D3" t="s">
        <v>13</v>
      </c>
      <c r="E3" s="2">
        <v>0.10486111111111111</v>
      </c>
      <c r="F3" s="2"/>
      <c r="G3" s="2"/>
      <c r="H3" s="2"/>
      <c r="I3" s="2"/>
      <c r="J3" s="2"/>
    </row>
    <row r="4" spans="1:10">
      <c r="A4">
        <v>3</v>
      </c>
      <c r="B4" t="s">
        <v>14</v>
      </c>
      <c r="C4" t="s">
        <v>15</v>
      </c>
      <c r="D4" t="s">
        <v>13</v>
      </c>
      <c r="E4" s="2">
        <v>0.14583333333333334</v>
      </c>
      <c r="F4" s="2"/>
      <c r="G4" s="2"/>
      <c r="H4" s="2"/>
      <c r="I4" s="2"/>
      <c r="J4" s="2"/>
    </row>
    <row r="5" spans="1:10">
      <c r="A5">
        <v>4</v>
      </c>
      <c r="B5" t="s">
        <v>16</v>
      </c>
      <c r="C5" t="s">
        <v>17</v>
      </c>
      <c r="D5" t="s">
        <v>18</v>
      </c>
      <c r="E5" s="2">
        <v>0.10972222222222222</v>
      </c>
      <c r="F5" s="2"/>
      <c r="G5" s="2"/>
      <c r="H5" s="2"/>
      <c r="I5" s="2"/>
      <c r="J5" s="2"/>
    </row>
    <row r="6" spans="1:10">
      <c r="A6">
        <v>5</v>
      </c>
      <c r="B6" s="2" t="s">
        <v>19</v>
      </c>
      <c r="C6" s="2" t="s">
        <v>20</v>
      </c>
      <c r="D6" s="2" t="s">
        <v>13</v>
      </c>
      <c r="E6" s="2">
        <v>0.10416666666666667</v>
      </c>
      <c r="F6" s="2"/>
      <c r="G6" s="2"/>
      <c r="H6" s="2"/>
      <c r="I6" s="2"/>
      <c r="J6" s="2"/>
    </row>
    <row r="7" spans="1:10">
      <c r="A7">
        <v>6</v>
      </c>
      <c r="B7" t="s">
        <v>21</v>
      </c>
      <c r="C7" t="s">
        <v>22</v>
      </c>
      <c r="D7" t="s">
        <v>13</v>
      </c>
      <c r="E7" s="2">
        <v>9.7222222222222224E-2</v>
      </c>
      <c r="F7" s="2"/>
      <c r="G7" s="2"/>
      <c r="H7" s="2"/>
      <c r="I7" s="2"/>
      <c r="J7" s="2"/>
    </row>
    <row r="8" spans="1:10">
      <c r="A8">
        <v>7</v>
      </c>
      <c r="B8" t="s">
        <v>23</v>
      </c>
      <c r="C8" t="s">
        <v>24</v>
      </c>
      <c r="D8" t="s">
        <v>13</v>
      </c>
      <c r="E8" s="2">
        <v>0.12638888888888888</v>
      </c>
      <c r="F8" s="2"/>
      <c r="G8" s="2"/>
      <c r="H8" s="2"/>
      <c r="I8" s="2"/>
      <c r="J8" s="2"/>
    </row>
    <row r="9" spans="1:10">
      <c r="A9">
        <v>8</v>
      </c>
      <c r="B9" t="s">
        <v>25</v>
      </c>
      <c r="C9" t="s">
        <v>13</v>
      </c>
      <c r="D9" t="s">
        <v>13</v>
      </c>
      <c r="E9" s="2">
        <v>0.13194444444444445</v>
      </c>
      <c r="F9" s="2"/>
      <c r="G9" s="2"/>
      <c r="H9" s="2"/>
      <c r="I9" s="2"/>
      <c r="J9" s="2"/>
    </row>
    <row r="10" spans="1:10">
      <c r="A10">
        <v>9</v>
      </c>
      <c r="B10" t="s">
        <v>26</v>
      </c>
      <c r="C10" t="s">
        <v>27</v>
      </c>
      <c r="D10" t="s">
        <v>28</v>
      </c>
      <c r="E10" s="2">
        <v>0.14097222222222222</v>
      </c>
      <c r="F10" s="2"/>
      <c r="G10" s="2"/>
      <c r="H10" s="2"/>
      <c r="I10" s="2"/>
      <c r="J10" s="2"/>
    </row>
    <row r="11" spans="1:10">
      <c r="A11">
        <v>10</v>
      </c>
      <c r="B11" t="s">
        <v>29</v>
      </c>
      <c r="C11" t="s">
        <v>30</v>
      </c>
      <c r="D11" t="s">
        <v>13</v>
      </c>
      <c r="E11" s="2">
        <v>0.10069444444444443</v>
      </c>
      <c r="F11" s="2"/>
      <c r="G11" s="2"/>
      <c r="H11" s="2"/>
      <c r="I11" s="2"/>
      <c r="J11" s="2"/>
    </row>
    <row r="12" spans="1:10">
      <c r="A12">
        <v>11</v>
      </c>
      <c r="B12" t="s">
        <v>31</v>
      </c>
      <c r="C12" t="s">
        <v>32</v>
      </c>
      <c r="D12" t="s">
        <v>13</v>
      </c>
      <c r="E12" s="2">
        <v>0.12916666666666668</v>
      </c>
      <c r="F12" s="2"/>
      <c r="G12" s="2"/>
      <c r="H12" s="2"/>
      <c r="I12" s="2"/>
      <c r="J12" s="2"/>
    </row>
    <row r="13" spans="1:10">
      <c r="A13">
        <v>12</v>
      </c>
      <c r="B13" s="5" t="s">
        <v>33</v>
      </c>
      <c r="C13" s="5" t="s">
        <v>34</v>
      </c>
      <c r="D13" s="5" t="s">
        <v>13</v>
      </c>
      <c r="E13" s="2">
        <v>9.3055555555555558E-2</v>
      </c>
      <c r="F13" s="5"/>
      <c r="G13" s="5"/>
      <c r="H13" s="2"/>
      <c r="I13" s="2"/>
      <c r="J13" s="2"/>
    </row>
    <row r="14" spans="1:10">
      <c r="A14">
        <v>13</v>
      </c>
      <c r="B14" t="s">
        <v>35</v>
      </c>
      <c r="C14" t="s">
        <v>13</v>
      </c>
      <c r="D14" t="s">
        <v>13</v>
      </c>
      <c r="E14" s="2">
        <v>0.16597222222222222</v>
      </c>
      <c r="F14" s="2"/>
      <c r="G14" s="2"/>
      <c r="H14" s="2"/>
      <c r="I14" s="2"/>
      <c r="J14" s="2"/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83</v>
      </c>
      <c r="H2" s="1">
        <f t="array" ref="H2">MAX(LENB(Sheet1!D1:'Sheet1'!D30))</f>
        <v>20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CYBAH              </v>
      </c>
      <c r="E5" s="4" t="s">
        <v>0</v>
      </c>
      <c r="F5" t="str">
        <f>" "&amp;LEFTB(Sheet1!C2&amp;REPT(" ",$F$2),$F$2)</f>
        <v xml:space="preserve"> Brandon Shoop, David Debrandon Brown, Michael La Vell McGregor, Syd                </v>
      </c>
      <c r="G5" s="4" t="s">
        <v>0</v>
      </c>
      <c r="H5" t="str">
        <f>LEFTB(Sheet1!D2&amp;REPT(" ",$H$2),$H$2)</f>
        <v>Syd feat. Lucky Daye</v>
      </c>
      <c r="I5" s="4" t="s">
        <v>0</v>
      </c>
      <c r="J5" s="3" t="str">
        <f>TEXT(Sheet1!E2,"HH:MM")&amp;" "</f>
        <v xml:space="preserve">04:04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Tie the Knot       </v>
      </c>
      <c r="E6" s="4" t="s">
        <v>0</v>
      </c>
      <c r="F6" t="str">
        <f>" "&amp;LEFTB(Sheet1!C3&amp;REPT(" ",$F$2),$F$2)</f>
        <v xml:space="preserve"> Syd, Tatiana Tenise Matthews                                                       </v>
      </c>
      <c r="G6" s="4" t="s">
        <v>0</v>
      </c>
      <c r="H6" t="str">
        <f>LEFTB(Sheet1!D3&amp;REPT(" ",$H$2),$H$2)</f>
        <v xml:space="preserve">Syd                 </v>
      </c>
      <c r="I6" s="4" t="s">
        <v>0</v>
      </c>
      <c r="J6" s="3" t="str">
        <f>TEXT(Sheet1!E3,"HH:MM")&amp;" "</f>
        <v xml:space="preserve">02:31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Fast Car           </v>
      </c>
      <c r="E7" s="4" t="s">
        <v>0</v>
      </c>
      <c r="F7" t="str">
        <f>" "&amp;LEFTB(Sheet1!C4&amp;REPT(" ",$F$2),$F$2)</f>
        <v xml:space="preserve"> Brandon Hodge, Naji Kareen Loren Bennet, Troy Taylor                               </v>
      </c>
      <c r="G7" s="4" t="s">
        <v>0</v>
      </c>
      <c r="H7" t="str">
        <f>LEFTB(Sheet1!D4&amp;REPT(" ",$H$2),$H$2)</f>
        <v xml:space="preserve">Syd                 </v>
      </c>
      <c r="I7" s="4" t="s">
        <v>0</v>
      </c>
      <c r="J7" s="3" t="str">
        <f>TEXT(Sheet1!E4,"HH:MM")&amp;" "</f>
        <v xml:space="preserve">03:30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Right Track        </v>
      </c>
      <c r="E8" s="4" t="s">
        <v>0</v>
      </c>
      <c r="F8" t="str">
        <f>" "&amp;LEFTB(Sheet1!C5&amp;REPT(" ",$F$2),$F$2)</f>
        <v xml:space="preserve"> Christopher Smith Jr., Denzel Mbeng Ayuk-Okata, Paul Mond, Syd                     </v>
      </c>
      <c r="G8" s="4" t="s">
        <v>0</v>
      </c>
      <c r="H8" t="str">
        <f>LEFTB(Sheet1!D5&amp;REPT(" ",$H$2),$H$2)</f>
        <v xml:space="preserve">Syd feat. Smino     </v>
      </c>
      <c r="I8" s="4" t="s">
        <v>0</v>
      </c>
      <c r="J8" s="3" t="str">
        <f>TEXT(Sheet1!E5,"HH:MM")&amp;" "</f>
        <v xml:space="preserve">02:38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Sweet              </v>
      </c>
      <c r="E9" s="4" t="s">
        <v>0</v>
      </c>
      <c r="F9" t="str">
        <f>" "&amp;LEFTB(Sheet1!C6&amp;REPT(" ",$F$2),$F$2)</f>
        <v xml:space="preserve"> Javonte Polland, Shawntoni Nichols, Syd                                            </v>
      </c>
      <c r="G9" s="4" t="s">
        <v>0</v>
      </c>
      <c r="H9" t="str">
        <f>LEFTB(Sheet1!D6&amp;REPT(" ",$H$2),$H$2)</f>
        <v xml:space="preserve">Syd                 </v>
      </c>
      <c r="I9" s="4" t="s">
        <v>0</v>
      </c>
      <c r="J9" s="3" t="str">
        <f>TEXT(Sheet1!E6,"HH:MM")&amp;" "</f>
        <v xml:space="preserve">02:30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Control            </v>
      </c>
      <c r="E10" s="4" t="s">
        <v>0</v>
      </c>
      <c r="F10" t="str">
        <f>" "&amp;LEFTB(Sheet1!C7&amp;REPT(" ",$F$2),$F$2)</f>
        <v xml:space="preserve"> Rodney Jerkins, Syd                                                                </v>
      </c>
      <c r="G10" s="4" t="s">
        <v>0</v>
      </c>
      <c r="H10" t="str">
        <f>LEFTB(Sheet1!D7&amp;REPT(" ",$H$2),$H$2)</f>
        <v xml:space="preserve">Syd                 </v>
      </c>
      <c r="I10" s="4" t="s">
        <v>0</v>
      </c>
      <c r="J10" s="3" t="str">
        <f>TEXT(Sheet1!E7,"HH:MM")&amp;" "</f>
        <v xml:space="preserve">02:20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No Way             </v>
      </c>
      <c r="E11" s="4" t="s">
        <v>0</v>
      </c>
      <c r="F11" t="str">
        <f>" "&amp;LEFTB(Sheet1!C8&amp;REPT(" ",$F$2),$F$2)</f>
        <v xml:space="preserve"> Dave Rosser, Nick Green, Nicholas Eaholtz, Syd                                     </v>
      </c>
      <c r="G11" s="4" t="s">
        <v>0</v>
      </c>
      <c r="H11" t="str">
        <f>LEFTB(Sheet1!D8&amp;REPT(" ",$H$2),$H$2)</f>
        <v xml:space="preserve">Syd                 </v>
      </c>
      <c r="I11" s="4" t="s">
        <v>0</v>
      </c>
      <c r="J11" s="3" t="str">
        <f>TEXT(Sheet1!E8,"HH:MM")&amp;" "</f>
        <v xml:space="preserve">03:02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Getting Late       </v>
      </c>
      <c r="E12" s="4" t="s">
        <v>0</v>
      </c>
      <c r="F12" t="str">
        <f>" "&amp;LEFTB(Sheet1!C9&amp;REPT(" ",$F$2),$F$2)</f>
        <v xml:space="preserve"> Syd                                                                                </v>
      </c>
      <c r="G12" s="4" t="s">
        <v>0</v>
      </c>
      <c r="H12" t="str">
        <f>LEFTB(Sheet1!D9&amp;REPT(" ",$H$2),$H$2)</f>
        <v xml:space="preserve">Syd                 </v>
      </c>
      <c r="I12" s="4" t="s">
        <v>0</v>
      </c>
      <c r="J12" s="3" t="str">
        <f>TEXT(Sheet1!E9,"HH:MM")&amp;" "</f>
        <v xml:space="preserve">03:10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Out Loud           </v>
      </c>
      <c r="E13" s="4" t="s">
        <v>0</v>
      </c>
      <c r="F13" t="str">
        <f>" "&amp;LEFTB(Sheet1!C10&amp;REPT(" ",$F$2),$F$2)</f>
        <v xml:space="preserve"> G Koop, Kehlani Parish, Rob Mandel, Shawntoni Nichols, Syd, Tatiana Tenise Matthews</v>
      </c>
      <c r="G13" s="4" t="s">
        <v>0</v>
      </c>
      <c r="H13" t="str">
        <f>LEFTB(Sheet1!D10&amp;REPT(" ",$H$2),$H$2)</f>
        <v xml:space="preserve">Syd feat. Khelani   </v>
      </c>
      <c r="I13" s="4" t="s">
        <v>0</v>
      </c>
      <c r="J13" s="3" t="str">
        <f>TEXT(Sheet1!E10,"HH:MM")&amp;" "</f>
        <v xml:space="preserve">03:23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Heartfelt Freestyle</v>
      </c>
      <c r="E14" s="4" t="s">
        <v>0</v>
      </c>
      <c r="F14" t="str">
        <f>" "&amp;LEFTB(Sheet1!C11&amp;REPT(" ",$F$2),$F$2)</f>
        <v xml:space="preserve"> Denzel Mbeng Ayuk-Okata, Laura Lee Ochoa, Mark Stefan Speer, Syd                   </v>
      </c>
      <c r="G14" s="4" t="s">
        <v>0</v>
      </c>
      <c r="H14" t="str">
        <f>LEFTB(Sheet1!D11&amp;REPT(" ",$H$2),$H$2)</f>
        <v xml:space="preserve">Syd                 </v>
      </c>
      <c r="I14" s="4" t="s">
        <v>0</v>
      </c>
      <c r="J14" s="3" t="str">
        <f>TEXT(Sheet1!E11,"HH:MM")&amp;" "</f>
        <v xml:space="preserve">02:25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BMHWDY             </v>
      </c>
      <c r="E15" s="4" t="s">
        <v>0</v>
      </c>
      <c r="F15" t="str">
        <f>" "&amp;LEFTB(Sheet1!C12&amp;REPT(" ",$F$2),$F$2)</f>
        <v xml:space="preserve"> Rose Marie Tan, Steve Lacy, Syd                                                    </v>
      </c>
      <c r="G15" s="4" t="s">
        <v>0</v>
      </c>
      <c r="H15" t="str">
        <f>LEFTB(Sheet1!D12&amp;REPT(" ",$H$2),$H$2)</f>
        <v xml:space="preserve">Syd                 </v>
      </c>
      <c r="I15" s="4" t="s">
        <v>0</v>
      </c>
      <c r="J15" s="3" t="str">
        <f>TEXT(Sheet1!E12,"HH:MM")&amp;" "</f>
        <v xml:space="preserve">03:06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Goodbye My Love    </v>
      </c>
      <c r="E16" s="4" t="s">
        <v>0</v>
      </c>
      <c r="F16" t="str">
        <f>" "&amp;LEFTB(Sheet1!C13&amp;REPT(" ",$F$2),$F$2)</f>
        <v xml:space="preserve"> Daniel Stanfill, Syd                                                               </v>
      </c>
      <c r="G16" s="4" t="s">
        <v>0</v>
      </c>
      <c r="H16" t="str">
        <f>LEFTB(Sheet1!D13&amp;REPT(" ",$H$2),$H$2)</f>
        <v xml:space="preserve">Syd                 </v>
      </c>
      <c r="I16" s="4" t="s">
        <v>0</v>
      </c>
      <c r="J16" s="3" t="str">
        <f>TEXT(Sheet1!E13,"HH:MM")&amp;" "</f>
        <v xml:space="preserve">02:14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Missing Out        </v>
      </c>
      <c r="E17" s="4" t="s">
        <v>0</v>
      </c>
      <c r="F17" t="str">
        <f>" "&amp;LEFTB(Sheet1!C14&amp;REPT(" ",$F$2),$F$2)</f>
        <v xml:space="preserve"> Syd                                                                                </v>
      </c>
      <c r="G17" s="4" t="s">
        <v>0</v>
      </c>
      <c r="H17" t="str">
        <f>LEFTB(Sheet1!D14&amp;REPT(" ",$H$2),$H$2)</f>
        <v xml:space="preserve">Syd                 </v>
      </c>
      <c r="I17" s="4" t="s">
        <v>0</v>
      </c>
      <c r="J17" s="3" t="str">
        <f>TEXT(Sheet1!E14,"HH:MM")&amp;" "</f>
        <v xml:space="preserve">03:59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4.33203125" customWidth="1"/>
    <col min="2" max="2" width="17.88671875" customWidth="1"/>
    <col min="3" max="3" width="79.77734375" customWidth="1"/>
    <col min="4" max="4" width="19.8867187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A1" t="s">
        <v>5</v>
      </c>
      <c r="B1" t="s">
        <v>4</v>
      </c>
      <c r="C1" t="s">
        <v>3</v>
      </c>
      <c r="D1" t="s">
        <v>7</v>
      </c>
      <c r="E1" t="s">
        <v>6</v>
      </c>
    </row>
    <row r="2" spans="1:10">
      <c r="A2">
        <v>1</v>
      </c>
      <c r="B2" t="s">
        <v>8</v>
      </c>
      <c r="C2" t="s">
        <v>9</v>
      </c>
      <c r="D2" t="s">
        <v>10</v>
      </c>
      <c r="E2" s="2">
        <v>0.16944444444444443</v>
      </c>
      <c r="F2" s="2"/>
      <c r="G2" s="2"/>
      <c r="H2" s="2"/>
      <c r="I2" s="2"/>
      <c r="J2" s="2"/>
    </row>
    <row r="3" spans="1:10">
      <c r="A3">
        <v>2</v>
      </c>
      <c r="B3" t="s">
        <v>11</v>
      </c>
      <c r="C3" t="s">
        <v>12</v>
      </c>
      <c r="D3" t="s">
        <v>13</v>
      </c>
      <c r="E3" s="2">
        <v>0.10486111111111111</v>
      </c>
      <c r="F3" s="2"/>
      <c r="G3" s="2"/>
      <c r="H3" s="2"/>
      <c r="I3" s="2"/>
      <c r="J3" s="2"/>
    </row>
    <row r="4" spans="1:10">
      <c r="A4">
        <v>3</v>
      </c>
      <c r="B4" t="s">
        <v>14</v>
      </c>
      <c r="C4" t="s">
        <v>15</v>
      </c>
      <c r="D4" t="s">
        <v>13</v>
      </c>
      <c r="E4" s="2">
        <v>0.14583333333333334</v>
      </c>
      <c r="F4" s="2"/>
      <c r="G4" s="2"/>
      <c r="H4" s="2"/>
      <c r="I4" s="2"/>
      <c r="J4" s="2"/>
    </row>
    <row r="5" spans="1:10">
      <c r="A5">
        <v>4</v>
      </c>
      <c r="B5" t="s">
        <v>16</v>
      </c>
      <c r="C5" t="s">
        <v>17</v>
      </c>
      <c r="D5" t="s">
        <v>18</v>
      </c>
      <c r="E5" s="2">
        <v>0.10972222222222222</v>
      </c>
      <c r="F5" s="2"/>
      <c r="G5" s="2"/>
      <c r="H5" s="2"/>
      <c r="I5" s="2"/>
      <c r="J5" s="2"/>
    </row>
    <row r="6" spans="1:10">
      <c r="A6">
        <v>5</v>
      </c>
      <c r="B6" s="2" t="s">
        <v>19</v>
      </c>
      <c r="C6" s="2" t="s">
        <v>20</v>
      </c>
      <c r="D6" s="2" t="s">
        <v>13</v>
      </c>
      <c r="E6" s="2">
        <v>0.10416666666666667</v>
      </c>
      <c r="F6" s="2"/>
      <c r="G6" s="2"/>
      <c r="H6" s="2"/>
      <c r="I6" s="2"/>
      <c r="J6" s="2"/>
    </row>
    <row r="7" spans="1:10">
      <c r="A7">
        <v>6</v>
      </c>
      <c r="B7" t="s">
        <v>21</v>
      </c>
      <c r="C7" t="s">
        <v>22</v>
      </c>
      <c r="D7" t="s">
        <v>13</v>
      </c>
      <c r="E7" s="2">
        <v>9.7222222222222224E-2</v>
      </c>
      <c r="F7" s="2"/>
      <c r="G7" s="2"/>
      <c r="H7" s="2"/>
      <c r="I7" s="2"/>
      <c r="J7" s="2"/>
    </row>
    <row r="8" spans="1:10">
      <c r="A8">
        <v>7</v>
      </c>
      <c r="B8" t="s">
        <v>23</v>
      </c>
      <c r="C8" t="s">
        <v>24</v>
      </c>
      <c r="D8" t="s">
        <v>13</v>
      </c>
      <c r="E8" s="2">
        <v>0.12638888888888888</v>
      </c>
      <c r="F8" s="2"/>
      <c r="G8" s="2"/>
      <c r="H8" s="2"/>
      <c r="I8" s="2"/>
      <c r="J8" s="2"/>
    </row>
    <row r="9" spans="1:10">
      <c r="A9">
        <v>8</v>
      </c>
      <c r="B9" t="s">
        <v>25</v>
      </c>
      <c r="C9" t="s">
        <v>13</v>
      </c>
      <c r="D9" t="s">
        <v>13</v>
      </c>
      <c r="E9" s="2">
        <v>0.13194444444444445</v>
      </c>
      <c r="F9" s="2"/>
      <c r="G9" s="2"/>
      <c r="H9" s="2"/>
      <c r="I9" s="2"/>
      <c r="J9" s="2"/>
    </row>
    <row r="10" spans="1:10">
      <c r="A10">
        <v>9</v>
      </c>
      <c r="B10" t="s">
        <v>26</v>
      </c>
      <c r="C10" t="s">
        <v>27</v>
      </c>
      <c r="D10" t="s">
        <v>28</v>
      </c>
      <c r="E10" s="2">
        <v>0.14097222222222222</v>
      </c>
      <c r="F10" s="2"/>
      <c r="G10" s="2"/>
      <c r="H10" s="2"/>
      <c r="I10" s="2"/>
      <c r="J10" s="2"/>
    </row>
    <row r="11" spans="1:10">
      <c r="A11">
        <v>10</v>
      </c>
      <c r="B11" t="s">
        <v>29</v>
      </c>
      <c r="C11" t="s">
        <v>30</v>
      </c>
      <c r="D11" t="s">
        <v>13</v>
      </c>
      <c r="E11" s="2">
        <v>0.10069444444444443</v>
      </c>
      <c r="F11" s="2"/>
      <c r="G11" s="2"/>
      <c r="H11" s="2"/>
      <c r="I11" s="2"/>
      <c r="J11" s="2"/>
    </row>
    <row r="12" spans="1:10">
      <c r="A12">
        <v>11</v>
      </c>
      <c r="B12" t="s">
        <v>31</v>
      </c>
      <c r="C12" t="s">
        <v>32</v>
      </c>
      <c r="D12" t="s">
        <v>13</v>
      </c>
      <c r="E12" s="2">
        <v>0.12916666666666668</v>
      </c>
      <c r="F12" s="2"/>
      <c r="G12" s="2"/>
      <c r="H12" s="2"/>
      <c r="I12" s="2"/>
      <c r="J12" s="2"/>
    </row>
    <row r="13" spans="1:10">
      <c r="A13">
        <v>12</v>
      </c>
      <c r="B13" s="5" t="s">
        <v>33</v>
      </c>
      <c r="C13" s="5" t="s">
        <v>34</v>
      </c>
      <c r="D13" s="5" t="s">
        <v>13</v>
      </c>
      <c r="E13" s="2">
        <v>9.3055555555555558E-2</v>
      </c>
      <c r="F13" s="5"/>
      <c r="G13" s="5"/>
      <c r="H13" s="2"/>
      <c r="I13" s="2"/>
      <c r="J13" s="2"/>
    </row>
    <row r="14" spans="1:10">
      <c r="A14">
        <v>13</v>
      </c>
      <c r="B14" t="s">
        <v>35</v>
      </c>
      <c r="C14" t="s">
        <v>13</v>
      </c>
      <c r="D14" t="s">
        <v>13</v>
      </c>
      <c r="E14" s="2">
        <v>0.16597222222222222</v>
      </c>
      <c r="F14" s="2"/>
      <c r="G14" s="2"/>
      <c r="H14" s="2"/>
      <c r="I14" s="2"/>
      <c r="J14" s="2"/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Sheet1!syd2_</vt:lpstr>
      <vt:lpstr>Sheet3!syd2_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2022-07-10T07:47:33Z</dcterms:modified>
</cp:coreProperties>
</file>