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gatsby_v4\"/>
    </mc:Choice>
  </mc:AlternateContent>
  <bookViews>
    <workbookView xWindow="12150" yWindow="8070" windowWidth="30420" windowHeight="12810" activeTab="1"/>
  </bookViews>
  <sheets>
    <sheet name="Sheet1" sheetId="1" r:id="rId1"/>
    <sheet name="Sheet2" sheetId="2" r:id="rId2"/>
    <sheet name="Table 3 (15)" sheetId="11" r:id="rId3"/>
    <sheet name="Sheet3" sheetId="3" r:id="rId4"/>
  </sheets>
  <definedNames>
    <definedName name="beyonce6" localSheetId="0">Sheet1!$A$1:$E$17</definedName>
    <definedName name="beyonce6" localSheetId="2">'Table 3 (15)'!$A$1:$E$17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8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9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10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11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12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13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14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  <connection id="15" name="接続" type="4" refreshedVersion="6" background="1" saveData="1">
    <webPr sourceData="1" parsePre="1" consecutive="1" xl2000="1" url="https://bm.planetky.com/beyonce6.htm" htmlTables="1">
      <tables count="1">
        <x v="5"/>
      </tables>
    </webPr>
  </connection>
  <connection id="16" name="接続1" type="4" refreshedVersion="6" background="1" saveData="1">
    <webPr sourceData="1" parsePre="1" consecutive="1" xl2000="1" url="https://bm.planetky.com/beyonce6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<sst xmlns="http://schemas.openxmlformats.org/spreadsheetml/2006/main" count="274" uniqueCount="43">
  <si>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</si>
  <si>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</si>
  <si>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</si>
  <si>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</si>
  <si>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</si>
  <si>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</si>
  <si>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</si>
  <si>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I'm That Girl</t>
  </si>
  <si>
    <t>Beyoncé / Mike Dean / Kelman Duran / Tommy Wright III / Terius Nash / Andrea Summers</t>
  </si>
  <si>
    <t>Beyoncé</t>
  </si>
  <si>
    <t>Cozy</t>
  </si>
  <si>
    <t>Beyoncé / Nija Charles / Mike Dean / Dave Giles II / Curtis A. Jones / Ts Madison / Terius Nash / Christopher Penny / Honey Redmond / Luke Solomon</t>
  </si>
  <si>
    <t>Alien Superstar</t>
  </si>
  <si>
    <t>Denisia Andrews / Danielle Balbuena / Beyoncé / Atia Boggs / David Debrandon Brown / Shawn Carter / Brittany Coney / Kim Cooper / Levar Coppin / Mike Dean / Saliou Diagne / Honey Dijon / Christopher Abbott Bernard Fairbrass / Richard Peter John Fairbrass / David Hamelin / John Holiday / Leven Kali / Robert Manzoli / Timothy McKenzie / Christopher Penny / Peter Rauhofer / Luke Solomon / Barbara Ann Teer / Rami Yacoub</t>
  </si>
  <si>
    <t>Cuff It</t>
  </si>
  <si>
    <t>Denisia Andrews / Beyoncé / Brittany Coney / Morten Ristorp Jensen / Teena Marie / Allen Henry McGrier / Terius Nash / Nile Rodgers / Raphael Saadiq</t>
  </si>
  <si>
    <t>Energy</t>
  </si>
  <si>
    <t>Denisia Andrews / Beyoncé / Brittany Coney / Almando Cresso / Jordan Douglas / Chad Hugo / Tizita Makuria / Teena Marie / Allen Henry McGrier / Sonny Moore / Terius Nash / Adam Pigott / Freddie Ross / Tyshane Thompson / Pharrell Williams</t>
  </si>
  <si>
    <t>Beyoncé feat: Beam</t>
  </si>
  <si>
    <t>Break My Soul</t>
  </si>
  <si>
    <t>George Allen / Beyoncé / Shawn Carter / Fred Craig McFarlane / Terius Nash / Adam Pigott / Freddie Ross / Christopher Stewart</t>
  </si>
  <si>
    <t>Church Girl</t>
  </si>
  <si>
    <t>Eldon Deloyd Anderson / Beyoncé / James Brown / Orville Hall / Donald Mac / Terius Nash / Dion Norman / Derrick Ordogne / Jimi Payton / Phillip Price / William Salter / Jerome Temple / Elbernita Clark Terrell / Ernest Wilson</t>
  </si>
  <si>
    <t>Plastic Off the Sofa</t>
  </si>
  <si>
    <t>Sydney Bennett / Beyoncé / Sabrina Claudio / Nick Green</t>
  </si>
  <si>
    <t>Virgo's Groove</t>
  </si>
  <si>
    <t>Beyoncé / Dustin Bowie / Darius Dixson / Jocelyn Donald / Leven Kali / Daniel Memmi / Jesse Wilson</t>
  </si>
  <si>
    <t>Move</t>
  </si>
  <si>
    <t>Denisia Andrews / Ronald Banful / Beyoncé / Brittany Coney / Ariowa Irosogie / Richard Isong / Temilade Openiyi</t>
  </si>
  <si>
    <t>Beyoncé feat: Grace Jones / Te'</t>
  </si>
  <si>
    <t>Heated</t>
  </si>
  <si>
    <t>Denisia Andrews / Beyoncé / Brittany Coney / Drake / Rupert Thomas, Jr. / Ricky Lawson / Matthew Samuels / Sean Seaton / Jahaan Sweet</t>
  </si>
  <si>
    <t>Beyoncé feat: Maurice Harris</t>
  </si>
  <si>
    <t>Thique</t>
  </si>
  <si>
    <t>Beyoncé / Atia Boggs / Chauncey Hollis / Lil Ju / Terius Nash / Cherdericka Nichols / Jabbar Stevens</t>
  </si>
  <si>
    <t>All Up in Your</t>
  </si>
  <si>
    <t>Jameil Aossey / Beyoncé / Mike Dean / Larry Griffin, Jr. / Cherdericka Nichols / Jabbar Stevens / Michael Tucker</t>
  </si>
  <si>
    <t>America Has a Problem</t>
  </si>
  <si>
    <t>Kilo Ali / Beyoncé / Shawn Carter / Mike Dean / Tino McIntosh / Terius Nash / Andrell Rogers</t>
  </si>
  <si>
    <t>Pure/Honey</t>
  </si>
  <si>
    <t>Vejai Marcel Alston / Denisia Andrews / Joe Barlow / Beyoncé / Brittany Coney / Michael D. Cox / Darius Dixson / Terius Nash / Michael Pollack / Moi Renee / Raphael Saadiq / Michael Tucker</t>
  </si>
  <si>
    <t>Summer Renaissance</t>
  </si>
  <si>
    <t>Denisia Andrews / Peter Bellotte / Beyoncé / Atia Boggs / Brittany Coney / Levar Coppin / Mike Dean / Saliou Diagne / Leven Kali / Ricky Lawson / Giorgio Moroder / Terius Nash / Donna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</si>
</sst>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beyonce6" connectionId="16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eyonce6" connectionId="15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1048576"/>
    </sheetView>
  </sheetViews>
  <sheetFormatPr defaultRowHeight="19.5"/>
  <cols>
    <col min="1" max="1" width="3.5546875" customWidth="1"/>
    <col min="2" max="2" width="22.109375" customWidth="1"/>
    <col min="3" max="3" width="80.88671875" customWidth="1"/>
    <col min="4" max="4" width="29.88671875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9</v>
      </c>
      <c r="E2" s="8">
        <v>0.14444444444444446</v>
      </c>
    </row>
    <row r="3" spans="1:5">
      <c r="A3">
        <v>2</v>
      </c>
      <c r="B3" s="7" t="s">
        <v>10</v>
      </c>
      <c r="C3" s="7" t="s">
        <v>11</v>
      </c>
      <c r="D3" s="7" t="s">
        <v>9</v>
      </c>
      <c r="E3" s="8">
        <v>0.14583333333333334</v>
      </c>
    </row>
    <row r="4" spans="1:5">
      <c r="A4">
        <v>3</v>
      </c>
      <c r="B4" s="7" t="s">
        <v>12</v>
      </c>
      <c r="C4" s="7" t="s">
        <v>13</v>
      </c>
      <c r="D4" s="7" t="s">
        <v>9</v>
      </c>
      <c r="E4" s="8">
        <v>0.14930555555555555</v>
      </c>
    </row>
    <row r="5" spans="1:5">
      <c r="A5">
        <v>4</v>
      </c>
      <c r="B5" s="7" t="s">
        <v>14</v>
      </c>
      <c r="C5" s="7" t="s">
        <v>15</v>
      </c>
      <c r="D5" s="7" t="s">
        <v>9</v>
      </c>
      <c r="E5" s="8">
        <v>0.15625</v>
      </c>
    </row>
    <row r="6" spans="1:5">
      <c r="A6">
        <v>5</v>
      </c>
      <c r="B6" s="7" t="s">
        <v>16</v>
      </c>
      <c r="C6" s="7" t="s">
        <v>17</v>
      </c>
      <c r="D6" s="7" t="s">
        <v>18</v>
      </c>
      <c r="E6" s="8">
        <v>8.0555555555555561E-2</v>
      </c>
    </row>
    <row r="7" spans="1:5">
      <c r="A7">
        <v>6</v>
      </c>
      <c r="B7" s="7" t="s">
        <v>19</v>
      </c>
      <c r="C7" s="7" t="s">
        <v>20</v>
      </c>
      <c r="D7" s="7" t="s">
        <v>9</v>
      </c>
      <c r="E7" s="8">
        <v>0.19305555555555554</v>
      </c>
    </row>
    <row r="8" spans="1:5">
      <c r="A8">
        <v>7</v>
      </c>
      <c r="B8" s="7" t="s">
        <v>21</v>
      </c>
      <c r="C8" s="7" t="s">
        <v>22</v>
      </c>
      <c r="D8" s="7" t="s">
        <v>9</v>
      </c>
      <c r="E8" s="8">
        <v>0.15555555555555556</v>
      </c>
    </row>
    <row r="9" spans="1:5">
      <c r="A9">
        <v>8</v>
      </c>
      <c r="B9" s="7" t="s">
        <v>23</v>
      </c>
      <c r="C9" s="7" t="s">
        <v>24</v>
      </c>
      <c r="D9" s="7" t="s">
        <v>9</v>
      </c>
      <c r="E9" s="8">
        <v>0.1763888888888889</v>
      </c>
    </row>
    <row r="10" spans="1:5">
      <c r="A10">
        <v>9</v>
      </c>
      <c r="B10" s="7" t="s">
        <v>25</v>
      </c>
      <c r="C10" s="7" t="s">
        <v>26</v>
      </c>
      <c r="D10" s="7" t="s">
        <v>9</v>
      </c>
      <c r="E10" s="8">
        <v>0.25555555555555559</v>
      </c>
    </row>
    <row r="11" spans="1:5">
      <c r="A11">
        <v>10</v>
      </c>
      <c r="B11" s="7" t="s">
        <v>27</v>
      </c>
      <c r="C11" s="7" t="s">
        <v>28</v>
      </c>
      <c r="D11" s="7" t="s">
        <v>29</v>
      </c>
      <c r="E11" s="8">
        <v>0.14097222222222222</v>
      </c>
    </row>
    <row r="12" spans="1:5">
      <c r="A12">
        <v>11</v>
      </c>
      <c r="B12" s="7" t="s">
        <v>30</v>
      </c>
      <c r="C12" s="7" t="s">
        <v>31</v>
      </c>
      <c r="D12" s="7" t="s">
        <v>32</v>
      </c>
      <c r="E12" s="8">
        <v>0.18055555555555555</v>
      </c>
    </row>
    <row r="13" spans="1:5">
      <c r="A13">
        <v>12</v>
      </c>
      <c r="B13" s="7" t="s">
        <v>33</v>
      </c>
      <c r="C13" s="7" t="s">
        <v>34</v>
      </c>
      <c r="D13" s="7" t="s">
        <v>9</v>
      </c>
      <c r="E13" s="8">
        <v>0.16944444444444443</v>
      </c>
    </row>
    <row r="14" spans="1:5">
      <c r="A14">
        <v>13</v>
      </c>
      <c r="B14" s="7" t="s">
        <v>35</v>
      </c>
      <c r="C14" s="7" t="s">
        <v>36</v>
      </c>
      <c r="D14" s="7" t="s">
        <v>9</v>
      </c>
      <c r="E14" s="8">
        <v>0.1173611111111111</v>
      </c>
    </row>
    <row r="15" spans="1:5">
      <c r="A15">
        <v>14</v>
      </c>
      <c r="B15" s="7" t="s">
        <v>37</v>
      </c>
      <c r="C15" s="7" t="s">
        <v>38</v>
      </c>
      <c r="D15" s="7" t="s">
        <v>9</v>
      </c>
      <c r="E15" s="8">
        <v>0.13749999999999998</v>
      </c>
    </row>
    <row r="16" spans="1:5">
      <c r="A16">
        <v>15</v>
      </c>
      <c r="B16" s="7" t="s">
        <v>39</v>
      </c>
      <c r="C16" s="7" t="s">
        <v>40</v>
      </c>
      <c r="D16" s="7" t="s">
        <v>9</v>
      </c>
      <c r="E16" s="8">
        <v>0.19999999999999998</v>
      </c>
    </row>
    <row r="17" spans="1:5">
      <c r="A17">
        <v>16</v>
      </c>
      <c r="B17" t="s">
        <v>41</v>
      </c>
      <c r="C17" t="s">
        <v>42</v>
      </c>
      <c r="D17" t="s">
        <v>9</v>
      </c>
      <c r="E17" s="2">
        <v>0.19027777777777777</v>
      </c>
    </row>
    <row r="18" spans="1:5">
      <c r="E18" s="2"/>
    </row>
    <row r="19" spans="1:5">
      <c r="E19" s="2"/>
    </row>
    <row r="20" spans="1:5">
      <c r="E20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K20" sqref="A3:K2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21</v>
      </c>
      <c r="F2" s="1">
        <f t="array" ref="F2">MAX(LENB(Sheet1!C1:'Sheet1'!C30))</f>
        <v>419</v>
      </c>
      <c r="H2" s="1">
        <f t="array" ref="H2">MAX(LENB(Sheet1!D1:'Sheet1'!D30))</f>
        <v>31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I'm That Girl        </v>
      </c>
      <c r="E5" s="4" t="s">
        <v>0</v>
      </c>
      <c r="F5" t="str">
        <f>" "&amp;LEFTB(Sheet1!C2&amp;REPT(" ",$F$2),$F$2)</f>
        <v xml:space="preserve"> Beyoncé / Mike Dean / Kelman Duran / Tommy Wright III / Terius Nash / Andrea Summers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Beyoncé                       </v>
      </c>
      <c r="I5" s="4" t="s">
        <v>0</v>
      </c>
      <c r="J5" s="3" t="str">
        <f>TEXT(Sheet1!E2,"HH:MM")&amp;" "</f>
        <v xml:space="preserve">03:28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Cozy                 </v>
      </c>
      <c r="E6" s="4" t="s">
        <v>0</v>
      </c>
      <c r="F6" t="str">
        <f>" "&amp;LEFTB(Sheet1!C3&amp;REPT(" ",$F$2),$F$2)</f>
        <v xml:space="preserve"> Beyoncé / Nija Charles / Mike Dean / Dave Giles II / Curtis A. Jones / Ts Madison / Terius Nash / Christopher Penny / Honey Redmond / Luke Solomon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Beyoncé                       </v>
      </c>
      <c r="I6" s="4" t="s">
        <v>0</v>
      </c>
      <c r="J6" s="3" t="str">
        <f>TEXT(Sheet1!E3,"HH:MM")&amp;" "</f>
        <v xml:space="preserve">03:30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Alien Superstar      </v>
      </c>
      <c r="E7" s="4" t="s">
        <v>0</v>
      </c>
      <c r="F7" t="str">
        <f>" "&amp;LEFTB(Sheet1!C4&amp;REPT(" ",$F$2),$F$2)</f>
        <v xml:space="preserve"> Denisia Andrews / Danielle Balbuena / Beyoncé / Atia Boggs / David Debrandon Brown / Shawn Carter / Brittany Coney / Kim Cooper / Levar Coppin / Mike Dean / Saliou Diagne / Honey Dijon / Christopher Abbott Bernard Fairbrass / Richard Peter John Fairbrass / David Hamelin / John Holiday / Leven Kali / Robert Manzoli / Timothy McKenzie / Christopher Penny / Peter Rauhofer / Luke Solomon / Barbara Ann Teer / Rami Yacou</v>
      </c>
      <c r="G7" s="4" t="s">
        <v>0</v>
      </c>
      <c r="H7" t="str">
        <f>LEFTB(Sheet1!D4&amp;REPT(" ",$H$2),$H$2)</f>
        <v xml:space="preserve">Beyoncé                       </v>
      </c>
      <c r="I7" s="4" t="s">
        <v>0</v>
      </c>
      <c r="J7" s="3" t="str">
        <f>TEXT(Sheet1!E4,"HH:MM")&amp;" "</f>
        <v xml:space="preserve">03:35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Cuff It              </v>
      </c>
      <c r="E8" s="4" t="s">
        <v>0</v>
      </c>
      <c r="F8" t="str">
        <f>" "&amp;LEFTB(Sheet1!C5&amp;REPT(" ",$F$2),$F$2)</f>
        <v xml:space="preserve"> Denisia Andrews / Beyoncé / Brittany Coney / Morten Ristorp Jensen / Teena Marie / Allen Henry McGrier / Terius Nash / Nile Rodgers / Raphael Saadiq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Beyoncé                       </v>
      </c>
      <c r="I8" s="4" t="s">
        <v>0</v>
      </c>
      <c r="J8" s="3" t="str">
        <f>TEXT(Sheet1!E5,"HH:MM")&amp;" "</f>
        <v xml:space="preserve">03:45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Energy               </v>
      </c>
      <c r="E9" s="4" t="s">
        <v>0</v>
      </c>
      <c r="F9" t="str">
        <f>" "&amp;LEFTB(Sheet1!C6&amp;REPT(" ",$F$2),$F$2)</f>
        <v xml:space="preserve"> Denisia Andrews / Beyoncé / Brittany Coney / Almando Cresso / Jordan Douglas / Chad Hugo / Tizita Makuria / Teena Marie / Allen Henry McGrier / Sonny Moore / Terius Nash / Adam Pigott / Freddie Ross / Tyshane Thompson / Pharrell Williams                                                                 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Beyoncé feat: Beam            </v>
      </c>
      <c r="I9" s="4" t="s">
        <v>0</v>
      </c>
      <c r="J9" s="3" t="str">
        <f>TEXT(Sheet1!E6,"HH:MM")&amp;" "</f>
        <v xml:space="preserve">01:56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Break My Soul        </v>
      </c>
      <c r="E10" s="4" t="s">
        <v>0</v>
      </c>
      <c r="F10" t="str">
        <f>" "&amp;LEFTB(Sheet1!C7&amp;REPT(" ",$F$2),$F$2)</f>
        <v xml:space="preserve"> George Allen / Beyoncé / Shawn Carter / Fred Craig McFarlane / Terius Nash / Adam Pigott / Freddie Ross / Christopher Stewart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Beyoncé                       </v>
      </c>
      <c r="I10" s="4" t="s">
        <v>0</v>
      </c>
      <c r="J10" s="3" t="str">
        <f>TEXT(Sheet1!E7,"HH:MM")&amp;" "</f>
        <v xml:space="preserve">04:38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Church Girl          </v>
      </c>
      <c r="E11" s="4" t="s">
        <v>0</v>
      </c>
      <c r="F11" t="str">
        <f>" "&amp;LEFTB(Sheet1!C8&amp;REPT(" ",$F$2),$F$2)</f>
        <v xml:space="preserve"> Eldon Deloyd Anderson / Beyoncé / James Brown / Orville Hall / Donald Mac / Terius Nash / Dion Norman / Derrick Ordogne / Jimi Payton / Phillip Price / William Salter / Jerome Temple / Elbernita Clark Terrell / Ernest Wilson                                                                     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Beyoncé                       </v>
      </c>
      <c r="I11" s="4" t="s">
        <v>0</v>
      </c>
      <c r="J11" s="3" t="str">
        <f>TEXT(Sheet1!E8,"HH:MM")&amp;" "</f>
        <v xml:space="preserve">03:44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Plastic Off the Sofa </v>
      </c>
      <c r="E12" s="4" t="s">
        <v>0</v>
      </c>
      <c r="F12" t="str">
        <f>" "&amp;LEFTB(Sheet1!C9&amp;REPT(" ",$F$2),$F$2)</f>
        <v xml:space="preserve"> Sydney Bennett / Beyoncé / Sabrina Claudio / Nick Green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Beyoncé                       </v>
      </c>
      <c r="I12" s="4" t="s">
        <v>0</v>
      </c>
      <c r="J12" s="3" t="str">
        <f>TEXT(Sheet1!E9,"HH:MM")&amp;" "</f>
        <v xml:space="preserve">04:14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Virgo's Groove       </v>
      </c>
      <c r="E13" s="4" t="s">
        <v>0</v>
      </c>
      <c r="F13" t="str">
        <f>" "&amp;LEFTB(Sheet1!C10&amp;REPT(" ",$F$2),$F$2)</f>
        <v xml:space="preserve"> Beyoncé / Dustin Bowie / Darius Dixson / Jocelyn Donald / Leven Kali / Daniel Memmi / Jesse Wilson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Beyoncé                       </v>
      </c>
      <c r="I13" s="4" t="s">
        <v>0</v>
      </c>
      <c r="J13" s="3" t="str">
        <f>TEXT(Sheet1!E10,"HH:MM")&amp;" "</f>
        <v xml:space="preserve">06:08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Move                 </v>
      </c>
      <c r="E14" s="4" t="s">
        <v>0</v>
      </c>
      <c r="F14" t="str">
        <f>" "&amp;LEFTB(Sheet1!C11&amp;REPT(" ",$F$2),$F$2)</f>
        <v xml:space="preserve"> Denisia Andrews / Ronald Banful / Beyoncé / Brittany Coney / Ariowa Irosogie / Richard Isong / Temilade Openiyi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>Beyoncé feat: Grace Jones / Te</v>
      </c>
      <c r="I14" s="4" t="s">
        <v>0</v>
      </c>
      <c r="J14" s="3" t="str">
        <f>TEXT(Sheet1!E11,"HH:MM")&amp;" "</f>
        <v xml:space="preserve">03:23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Heated               </v>
      </c>
      <c r="E15" s="4" t="s">
        <v>0</v>
      </c>
      <c r="F15" t="str">
        <f>" "&amp;LEFTB(Sheet1!C12&amp;REPT(" ",$F$2),$F$2)</f>
        <v xml:space="preserve"> Denisia Andrews / Beyoncé / Brittany Coney / Drake / Rupert Thomas, Jr. / Ricky Lawson / Matthew Samuels / Sean Seaton / Jahaan Sweet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Beyoncé feat: Maurice Harris  </v>
      </c>
      <c r="I15" s="4" t="s">
        <v>0</v>
      </c>
      <c r="J15" s="3" t="str">
        <f>TEXT(Sheet1!E12,"HH:MM")&amp;" "</f>
        <v xml:space="preserve">04:20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Thique               </v>
      </c>
      <c r="E16" s="4" t="s">
        <v>0</v>
      </c>
      <c r="F16" t="str">
        <f>" "&amp;LEFTB(Sheet1!C13&amp;REPT(" ",$F$2),$F$2)</f>
        <v xml:space="preserve"> Beyoncé / Atia Boggs / Chauncey Hollis / Lil Ju / Terius Nash / Cherdericka Nichols / Jabbar Stevens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Beyoncé                       </v>
      </c>
      <c r="I16" s="4" t="s">
        <v>0</v>
      </c>
      <c r="J16" s="3" t="str">
        <f>TEXT(Sheet1!E13,"HH:MM")&amp;" "</f>
        <v xml:space="preserve">04:04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All Up in Your       </v>
      </c>
      <c r="E17" s="4" t="s">
        <v>0</v>
      </c>
      <c r="F17" t="str">
        <f>" "&amp;LEFTB(Sheet1!C14&amp;REPT(" ",$F$2),$F$2)</f>
        <v xml:space="preserve"> Jameil Aossey / Beyoncé / Mike Dean / Larry Griffin, Jr. / Cherdericka Nichols / Jabbar Stevens / Michael Tucker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Beyoncé                       </v>
      </c>
      <c r="I17" s="4" t="s">
        <v>0</v>
      </c>
      <c r="J17" s="3" t="str">
        <f>TEXT(Sheet1!E14,"HH:MM")&amp;" "</f>
        <v xml:space="preserve">02:49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>America Has a Problem</v>
      </c>
      <c r="E18" s="4" t="s">
        <v>0</v>
      </c>
      <c r="F18" t="str">
        <f>" "&amp;LEFTB(Sheet1!C15&amp;REPT(" ",$F$2),$F$2)</f>
        <v xml:space="preserve"> Kilo Ali / Beyoncé / Shawn Carter / Mike Dean / Tino McIntosh / Terius Nash / Andrell Rogers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Beyoncé                       </v>
      </c>
      <c r="I18" s="4" t="s">
        <v>0</v>
      </c>
      <c r="J18" s="3" t="str">
        <f>TEXT(Sheet1!E15,"HH:MM")&amp;" "</f>
        <v xml:space="preserve">03:18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Pure/Honey           </v>
      </c>
      <c r="E19" s="4" t="s">
        <v>0</v>
      </c>
      <c r="F19" t="str">
        <f>" "&amp;LEFTB(Sheet1!C16&amp;REPT(" ",$F$2),$F$2)</f>
        <v xml:space="preserve"> Vejai Marcel Alston / Denisia Andrews / Joe Barlow / Beyoncé / Brittany Coney / Michael D. Cox / Darius Dixson / Terius Nash / Michael Pollack / Moi Renee / Raphael Saadiq / Michael Tucker                                                   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Beyoncé                       </v>
      </c>
      <c r="I19" s="4" t="s">
        <v>0</v>
      </c>
      <c r="J19" s="3" t="str">
        <f>TEXT(Sheet1!E16,"HH:MM")&amp;" "</f>
        <v xml:space="preserve">04:48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Summer Renaissance   </v>
      </c>
      <c r="E20" s="4" t="s">
        <v>0</v>
      </c>
      <c r="F20" t="str">
        <f>" "&amp;LEFTB(Sheet1!C17&amp;REPT(" ",$F$2),$F$2)</f>
        <v xml:space="preserve"> Denisia Andrews / Peter Bellotte / Beyoncé / Atia Boggs / Brittany Coney / Levar Coppin / Mike Dean / Saliou Diagne / Leven Kali / Ricky Lawson / Giorgio Moroder / Terius Nash / Donna Summer                                                 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Beyoncé                       </v>
      </c>
      <c r="I20" s="4" t="s">
        <v>0</v>
      </c>
      <c r="J20" s="3" t="str">
        <f>TEXT(Sheet1!E17,"HH:MM")&amp;" "</f>
        <v xml:space="preserve">04:34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1048576"/>
    </sheetView>
  </sheetViews>
  <sheetFormatPr defaultRowHeight="19.5"/>
  <cols>
    <col min="1" max="1" width="3.5546875" customWidth="1"/>
    <col min="2" max="2" width="22.109375" customWidth="1"/>
    <col min="3" max="3" width="80.88671875" customWidth="1"/>
    <col min="4" max="4" width="29.88671875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9</v>
      </c>
      <c r="E2" s="8">
        <v>0.14444444444444446</v>
      </c>
    </row>
    <row r="3" spans="1:5">
      <c r="A3">
        <v>2</v>
      </c>
      <c r="B3" s="7" t="s">
        <v>10</v>
      </c>
      <c r="C3" s="7" t="s">
        <v>11</v>
      </c>
      <c r="D3" s="7" t="s">
        <v>9</v>
      </c>
      <c r="E3" s="8">
        <v>0.14583333333333334</v>
      </c>
    </row>
    <row r="4" spans="1:5">
      <c r="A4">
        <v>3</v>
      </c>
      <c r="B4" s="7" t="s">
        <v>12</v>
      </c>
      <c r="C4" s="7" t="s">
        <v>13</v>
      </c>
      <c r="D4" s="7" t="s">
        <v>9</v>
      </c>
      <c r="E4" s="8">
        <v>0.14930555555555555</v>
      </c>
    </row>
    <row r="5" spans="1:5">
      <c r="A5">
        <v>4</v>
      </c>
      <c r="B5" s="7" t="s">
        <v>14</v>
      </c>
      <c r="C5" s="7" t="s">
        <v>15</v>
      </c>
      <c r="D5" s="7" t="s">
        <v>9</v>
      </c>
      <c r="E5" s="8">
        <v>0.15625</v>
      </c>
    </row>
    <row r="6" spans="1:5">
      <c r="A6">
        <v>5</v>
      </c>
      <c r="B6" s="7" t="s">
        <v>16</v>
      </c>
      <c r="C6" s="7" t="s">
        <v>17</v>
      </c>
      <c r="D6" s="7" t="s">
        <v>18</v>
      </c>
      <c r="E6" s="8">
        <v>8.0555555555555561E-2</v>
      </c>
    </row>
    <row r="7" spans="1:5">
      <c r="A7">
        <v>6</v>
      </c>
      <c r="B7" s="7" t="s">
        <v>19</v>
      </c>
      <c r="C7" s="7" t="s">
        <v>20</v>
      </c>
      <c r="D7" s="7" t="s">
        <v>9</v>
      </c>
      <c r="E7" s="8">
        <v>0.19305555555555554</v>
      </c>
    </row>
    <row r="8" spans="1:5">
      <c r="A8">
        <v>7</v>
      </c>
      <c r="B8" s="7" t="s">
        <v>21</v>
      </c>
      <c r="C8" s="7" t="s">
        <v>22</v>
      </c>
      <c r="D8" s="7" t="s">
        <v>9</v>
      </c>
      <c r="E8" s="8">
        <v>0.15555555555555556</v>
      </c>
    </row>
    <row r="9" spans="1:5">
      <c r="A9">
        <v>8</v>
      </c>
      <c r="B9" s="7" t="s">
        <v>23</v>
      </c>
      <c r="C9" s="7" t="s">
        <v>24</v>
      </c>
      <c r="D9" s="7" t="s">
        <v>9</v>
      </c>
      <c r="E9" s="8">
        <v>0.1763888888888889</v>
      </c>
    </row>
    <row r="10" spans="1:5">
      <c r="A10">
        <v>9</v>
      </c>
      <c r="B10" s="7" t="s">
        <v>25</v>
      </c>
      <c r="C10" s="7" t="s">
        <v>26</v>
      </c>
      <c r="D10" s="7" t="s">
        <v>9</v>
      </c>
      <c r="E10" s="8">
        <v>0.25555555555555559</v>
      </c>
    </row>
    <row r="11" spans="1:5">
      <c r="A11">
        <v>10</v>
      </c>
      <c r="B11" s="7" t="s">
        <v>27</v>
      </c>
      <c r="C11" s="7" t="s">
        <v>28</v>
      </c>
      <c r="D11" s="7" t="s">
        <v>29</v>
      </c>
      <c r="E11" s="8">
        <v>0.14097222222222222</v>
      </c>
    </row>
    <row r="12" spans="1:5">
      <c r="A12">
        <v>11</v>
      </c>
      <c r="B12" s="7" t="s">
        <v>30</v>
      </c>
      <c r="C12" s="7" t="s">
        <v>31</v>
      </c>
      <c r="D12" s="7" t="s">
        <v>32</v>
      </c>
      <c r="E12" s="8">
        <v>0.18055555555555555</v>
      </c>
    </row>
    <row r="13" spans="1:5">
      <c r="A13">
        <v>12</v>
      </c>
      <c r="B13" s="7" t="s">
        <v>33</v>
      </c>
      <c r="C13" s="7" t="s">
        <v>34</v>
      </c>
      <c r="D13" s="7" t="s">
        <v>9</v>
      </c>
      <c r="E13" s="8">
        <v>0.16944444444444443</v>
      </c>
    </row>
    <row r="14" spans="1:5">
      <c r="A14">
        <v>13</v>
      </c>
      <c r="B14" s="7" t="s">
        <v>35</v>
      </c>
      <c r="C14" s="7" t="s">
        <v>36</v>
      </c>
      <c r="D14" s="7" t="s">
        <v>9</v>
      </c>
      <c r="E14" s="8">
        <v>0.1173611111111111</v>
      </c>
    </row>
    <row r="15" spans="1:5">
      <c r="A15">
        <v>14</v>
      </c>
      <c r="B15" s="7" t="s">
        <v>37</v>
      </c>
      <c r="C15" s="7" t="s">
        <v>38</v>
      </c>
      <c r="D15" s="7" t="s">
        <v>9</v>
      </c>
      <c r="E15" s="8">
        <v>0.13749999999999998</v>
      </c>
    </row>
    <row r="16" spans="1:5">
      <c r="A16">
        <v>15</v>
      </c>
      <c r="B16" s="7" t="s">
        <v>39</v>
      </c>
      <c r="C16" s="7" t="s">
        <v>40</v>
      </c>
      <c r="D16" s="7" t="s">
        <v>9</v>
      </c>
      <c r="E16" s="8">
        <v>0.19999999999999998</v>
      </c>
    </row>
    <row r="17" spans="1:5">
      <c r="A17">
        <v>16</v>
      </c>
      <c r="B17" t="s">
        <v>41</v>
      </c>
      <c r="C17" t="s">
        <v>42</v>
      </c>
      <c r="D17" t="s">
        <v>9</v>
      </c>
      <c r="E17" s="2">
        <v>0.19027777777777777</v>
      </c>
    </row>
    <row r="18" spans="1:5">
      <c r="E18" s="2"/>
    </row>
    <row r="19" spans="1:5">
      <c r="E19" s="2"/>
    </row>
    <row r="20" spans="1:5">
      <c r="E20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workbookViewId="0"/>
  </sheetViews>
  <sheetFormatPr defaultRowHeight="19.5"/>
  <cols>
    <col min="1" max="1" width="3.5546875" customWidth="1"/>
    <col min="2" max="2" width="27.109375" customWidth="1"/>
    <col min="3" max="3" width="80.88671875" customWidth="1"/>
    <col min="4" max="4" width="31.6640625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Sheet2</vt:lpstr>
      <vt:lpstr>Table 3 (15)</vt:lpstr>
      <vt:lpstr>Sheet3</vt:lpstr>
      <vt:lpstr>Sheet1!beyonce6</vt:lpstr>
      <vt:lpstr>'Table 3 (15)'!beyonce6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2023-01-08T04:11:20Z</dcterms:modified>
</cp:coreProperties>
</file>