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armandhammeralchemist1" localSheetId="0">Sheet1!$A$1:$E$15</definedName>
    <definedName name="armandhammeralchemist1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armandhammeralchemist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armandhammeralchemist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<sst xmlns="http://schemas.openxmlformats.org/spreadsheetml/2006/main" count="246" uniqueCount="33">
  <si>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</si>
  <si>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</si>
  <si>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</si>
  <si>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</si>
  <si>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</si>
  <si>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Composer</t>
  </si>
  <si>
    <t>Title</t>
  </si>
  <si>
    <t>No.</t>
  </si>
  <si>
    <t>Sir Benni Miles</t>
  </si>
  <si>
    <t>ELUCID, Billy Woods, Daniel Alan Maman</t>
  </si>
  <si>
    <t>The Alchemist / Armand Hammer</t>
  </si>
  <si>
    <t>Roaches Don't Fly</t>
  </si>
  <si>
    <t>ELUCID, Billy Woods</t>
  </si>
  <si>
    <t>Black Sunlight</t>
  </si>
  <si>
    <t>The Alchemist / Armand Hammer feat. KAYANA</t>
  </si>
  <si>
    <t>Indian Summe</t>
  </si>
  <si>
    <t>Aubergine</t>
  </si>
  <si>
    <t>The Alchemist / Armand Hammer feat. FIELDED</t>
  </si>
  <si>
    <t>God's Feet</t>
  </si>
  <si>
    <t>Peppertree</t>
  </si>
  <si>
    <t>Scaffolds</t>
  </si>
  <si>
    <t>Falling Out the Sky</t>
  </si>
  <si>
    <t>ELUCID, Billy Woods, Thebe Kgositsile</t>
  </si>
  <si>
    <t>The Alchemist / Armand Hammer feat. Earl Sweatshirt</t>
  </si>
  <si>
    <t>Wishing Bad</t>
  </si>
  <si>
    <t>ELUCID, Billy Woods, Kinte McDaniel, Amani</t>
  </si>
  <si>
    <t>The Alchemist / Armand Hammer feat. Curly Castro, Amani</t>
  </si>
  <si>
    <t>Chicharonnes</t>
  </si>
  <si>
    <t>ELUCID, Billy Woods, Gavin Tennille</t>
  </si>
  <si>
    <t>The Alchemist / Armand Hammer feat. Gavin Tennille</t>
  </si>
  <si>
    <t>Squeegee</t>
  </si>
  <si>
    <t>Robert Moses</t>
  </si>
  <si>
    <t>Stonefruit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</si>
</sst>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mandhammeralchemist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rmandhammeralchemist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4.33203125" customWidth="1"/>
    <col min="2" max="2" width="17.88671875" customWidth="1"/>
    <col min="3" max="3" width="41.33203125" customWidth="1"/>
    <col min="4" max="4" width="54.332031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 t="s">
        <v>7</v>
      </c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8</v>
      </c>
      <c r="C2" t="s">
        <v>9</v>
      </c>
      <c r="D2" t="s">
        <v>10</v>
      </c>
      <c r="E2" s="2">
        <v>0.12430555555555556</v>
      </c>
      <c r="F2" s="2"/>
      <c r="G2" s="2"/>
      <c r="H2" s="2"/>
      <c r="I2" s="2"/>
    </row>
    <row r="3" spans="1:9">
      <c r="A3">
        <v>2</v>
      </c>
      <c r="B3" t="s">
        <v>11</v>
      </c>
      <c r="C3" t="s">
        <v>12</v>
      </c>
      <c r="D3" t="s">
        <v>10</v>
      </c>
      <c r="E3" s="2">
        <v>6.1111111111111116E-2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12</v>
      </c>
      <c r="D4" t="s">
        <v>14</v>
      </c>
      <c r="E4" s="2">
        <v>0.11319444444444444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12</v>
      </c>
      <c r="D5" t="s">
        <v>10</v>
      </c>
      <c r="E5" s="2">
        <v>0.1111111111111111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12</v>
      </c>
      <c r="D6" t="s">
        <v>17</v>
      </c>
      <c r="E6" s="2">
        <v>0.13680555555555554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12</v>
      </c>
      <c r="D7" t="s">
        <v>10</v>
      </c>
      <c r="E7" s="2">
        <v>9.5138888888888884E-2</v>
      </c>
      <c r="F7" s="2"/>
      <c r="G7" s="2"/>
      <c r="H7" s="2"/>
      <c r="I7" s="2"/>
    </row>
    <row r="8" spans="1:9">
      <c r="A8">
        <v>7</v>
      </c>
      <c r="B8" t="s">
        <v>19</v>
      </c>
      <c r="C8" t="s">
        <v>12</v>
      </c>
      <c r="D8" t="s">
        <v>10</v>
      </c>
      <c r="E8" s="2">
        <v>8.3333333333333329E-2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12</v>
      </c>
      <c r="D9" t="s">
        <v>10</v>
      </c>
      <c r="E9" s="2">
        <v>0.12152777777777778</v>
      </c>
      <c r="F9" s="2"/>
      <c r="G9" s="2"/>
      <c r="H9" s="2"/>
      <c r="I9" s="2"/>
    </row>
    <row r="10" spans="1:9">
      <c r="A10">
        <v>9</v>
      </c>
      <c r="B10" t="s">
        <v>21</v>
      </c>
      <c r="C10" t="s">
        <v>22</v>
      </c>
      <c r="D10" t="s">
        <v>23</v>
      </c>
      <c r="E10" s="2">
        <v>0.15277777777777776</v>
      </c>
      <c r="F10" s="2"/>
      <c r="G10" s="2"/>
      <c r="H10" s="2"/>
      <c r="I10" s="2"/>
    </row>
    <row r="11" spans="1:9">
      <c r="A11">
        <v>10</v>
      </c>
      <c r="B11" t="s">
        <v>24</v>
      </c>
      <c r="C11" t="s">
        <v>25</v>
      </c>
      <c r="D11" t="s">
        <v>26</v>
      </c>
      <c r="E11" s="2">
        <v>0.15625</v>
      </c>
      <c r="F11" s="2"/>
      <c r="G11" s="2"/>
      <c r="H11" s="2"/>
      <c r="I11" s="2"/>
    </row>
    <row r="12" spans="1:9">
      <c r="A12">
        <v>11</v>
      </c>
      <c r="B12" t="s">
        <v>27</v>
      </c>
      <c r="C12" t="s">
        <v>28</v>
      </c>
      <c r="D12" t="s">
        <v>29</v>
      </c>
      <c r="E12" s="2">
        <v>0.14444444444444446</v>
      </c>
      <c r="F12" s="2"/>
      <c r="G12" s="2"/>
      <c r="H12" s="2"/>
      <c r="I12" s="2"/>
    </row>
    <row r="13" spans="1:9">
      <c r="A13">
        <v>12</v>
      </c>
      <c r="B13" s="5" t="s">
        <v>30</v>
      </c>
      <c r="C13" s="5" t="s">
        <v>12</v>
      </c>
      <c r="D13" t="s">
        <v>10</v>
      </c>
      <c r="E13" s="5">
        <v>0.12013888888888889</v>
      </c>
      <c r="F13" s="5"/>
      <c r="G13" s="2"/>
      <c r="H13" s="2"/>
      <c r="I13" s="2"/>
    </row>
    <row r="14" spans="1:9">
      <c r="A14">
        <v>13</v>
      </c>
      <c r="B14" t="s">
        <v>31</v>
      </c>
      <c r="C14" t="s">
        <v>12</v>
      </c>
      <c r="D14" t="s">
        <v>10</v>
      </c>
      <c r="E14" s="2">
        <v>6.5972222222222224E-2</v>
      </c>
      <c r="F14" s="2"/>
      <c r="G14" s="2"/>
      <c r="H14" s="2"/>
      <c r="I14" s="2"/>
    </row>
    <row r="15" spans="1:9">
      <c r="A15">
        <v>14</v>
      </c>
      <c r="B15" t="s">
        <v>32</v>
      </c>
      <c r="C15" t="s">
        <v>12</v>
      </c>
      <c r="D15" t="s">
        <v>10</v>
      </c>
      <c r="E15" s="2">
        <v>0.17847222222222223</v>
      </c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19</v>
      </c>
      <c r="F2" s="1">
        <f t="array" ref="F2">MAX(LENB(Sheet1!C1:'Sheet1'!C30))</f>
        <v>42</v>
      </c>
      <c r="H2" s="1">
        <f t="array" ref="H2">MAX(LENB(Sheet1!D1:'Sheet1'!D30))</f>
        <v>55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</v>
      </c>
      <c r="E3" s="4" t="s">
        <v>0</v>
      </c>
      <c r="F3" t="str">
        <f>" "&amp;LEFTB("Composers"&amp;REPT(" ",$F$2-1),$F$2-1)</f>
        <v xml:space="preserve"> Composers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 </v>
      </c>
      <c r="E4" s="4" t="s">
        <v>0</v>
      </c>
      <c r="F4" t="str">
        <f>" "&amp;REPT("-",$F$2)&amp;" "</f>
        <v xml:space="preserve"> ------------------------------------------ </v>
      </c>
      <c r="G4" s="4" t="s">
        <v>0</v>
      </c>
      <c r="H4" t="str">
        <f>" "&amp;REPT("-",$H$2)&amp;" "</f>
        <v xml:space="preserve"> 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Sir Benni Miles    </v>
      </c>
      <c r="E5" s="4" t="s">
        <v>0</v>
      </c>
      <c r="F5" t="str">
        <f>" "&amp;LEFTB(Sheet1!C2&amp;REPT(" ",$F$2),$F$2)</f>
        <v xml:space="preserve"> ELUCID, Billy Woods, Daniel Alan Maman    </v>
      </c>
      <c r="G5" s="4" t="s">
        <v>0</v>
      </c>
      <c r="H5" t="str">
        <f>LEFTB(Sheet1!D2&amp;REPT(" ",$H$2),$H$2)</f>
        <v xml:space="preserve">The Alchemist / Armand Hammer                          </v>
      </c>
      <c r="I5" s="4" t="s">
        <v>0</v>
      </c>
      <c r="J5" s="3" t="str">
        <f>TEXT(Sheet1!E2,"HH:MM")&amp;" "</f>
        <v xml:space="preserve">02:59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Roaches Don't Fly  </v>
      </c>
      <c r="E6" s="4" t="s">
        <v>0</v>
      </c>
      <c r="F6" t="str">
        <f>" "&amp;LEFTB(Sheet1!C3&amp;REPT(" ",$F$2),$F$2)</f>
        <v xml:space="preserve"> ELUCID, Billy Woods                       </v>
      </c>
      <c r="G6" s="4" t="s">
        <v>0</v>
      </c>
      <c r="H6" t="str">
        <f>LEFTB(Sheet1!D3&amp;REPT(" ",$H$2),$H$2)</f>
        <v xml:space="preserve">The Alchemist / Armand Hammer                          </v>
      </c>
      <c r="I6" s="4" t="s">
        <v>0</v>
      </c>
      <c r="J6" s="3" t="str">
        <f>TEXT(Sheet1!E3,"HH:MM")&amp;" "</f>
        <v xml:space="preserve">01:28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Black Sunlight     </v>
      </c>
      <c r="E7" s="4" t="s">
        <v>0</v>
      </c>
      <c r="F7" t="str">
        <f>" "&amp;LEFTB(Sheet1!C4&amp;REPT(" ",$F$2),$F$2)</f>
        <v xml:space="preserve"> ELUCID, Billy Woods                       </v>
      </c>
      <c r="G7" s="4" t="s">
        <v>0</v>
      </c>
      <c r="H7" t="str">
        <f>LEFTB(Sheet1!D4&amp;REPT(" ",$H$2),$H$2)</f>
        <v xml:space="preserve">The Alchemist / Armand Hammer feat. KAYANA             </v>
      </c>
      <c r="I7" s="4" t="s">
        <v>0</v>
      </c>
      <c r="J7" s="3" t="str">
        <f>TEXT(Sheet1!E4,"HH:MM")&amp;" "</f>
        <v xml:space="preserve">02:43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Indian Summe       </v>
      </c>
      <c r="E8" s="4" t="s">
        <v>0</v>
      </c>
      <c r="F8" t="str">
        <f>" "&amp;LEFTB(Sheet1!C5&amp;REPT(" ",$F$2),$F$2)</f>
        <v xml:space="preserve"> ELUCID, Billy Woods                       </v>
      </c>
      <c r="G8" s="4" t="s">
        <v>0</v>
      </c>
      <c r="H8" t="str">
        <f>LEFTB(Sheet1!D5&amp;REPT(" ",$H$2),$H$2)</f>
        <v xml:space="preserve">The Alchemist / Armand Hammer                          </v>
      </c>
      <c r="I8" s="4" t="s">
        <v>0</v>
      </c>
      <c r="J8" s="3" t="str">
        <f>TEXT(Sheet1!E5,"HH:MM")&amp;" "</f>
        <v xml:space="preserve">02:40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Aubergine          </v>
      </c>
      <c r="E9" s="4" t="s">
        <v>0</v>
      </c>
      <c r="F9" t="str">
        <f>" "&amp;LEFTB(Sheet1!C6&amp;REPT(" ",$F$2),$F$2)</f>
        <v xml:space="preserve"> ELUCID, Billy Woods                       </v>
      </c>
      <c r="G9" s="4" t="s">
        <v>0</v>
      </c>
      <c r="H9" t="str">
        <f>LEFTB(Sheet1!D6&amp;REPT(" ",$H$2),$H$2)</f>
        <v xml:space="preserve">The Alchemist / Armand Hammer feat. FIELDED            </v>
      </c>
      <c r="I9" s="4" t="s">
        <v>0</v>
      </c>
      <c r="J9" s="3" t="str">
        <f>TEXT(Sheet1!E6,"HH:MM")&amp;" "</f>
        <v xml:space="preserve">03:17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God's Feet         </v>
      </c>
      <c r="E10" s="4" t="s">
        <v>0</v>
      </c>
      <c r="F10" t="str">
        <f>" "&amp;LEFTB(Sheet1!C7&amp;REPT(" ",$F$2),$F$2)</f>
        <v xml:space="preserve"> ELUCID, Billy Woods                       </v>
      </c>
      <c r="G10" s="4" t="s">
        <v>0</v>
      </c>
      <c r="H10" t="str">
        <f>LEFTB(Sheet1!D7&amp;REPT(" ",$H$2),$H$2)</f>
        <v xml:space="preserve">The Alchemist / Armand Hammer                          </v>
      </c>
      <c r="I10" s="4" t="s">
        <v>0</v>
      </c>
      <c r="J10" s="3" t="str">
        <f>TEXT(Sheet1!E7,"HH:MM")&amp;" "</f>
        <v xml:space="preserve">02:17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Peppertree         </v>
      </c>
      <c r="E11" s="4" t="s">
        <v>0</v>
      </c>
      <c r="F11" t="str">
        <f>" "&amp;LEFTB(Sheet1!C8&amp;REPT(" ",$F$2),$F$2)</f>
        <v xml:space="preserve"> ELUCID, Billy Woods                       </v>
      </c>
      <c r="G11" s="4" t="s">
        <v>0</v>
      </c>
      <c r="H11" t="str">
        <f>LEFTB(Sheet1!D8&amp;REPT(" ",$H$2),$H$2)</f>
        <v xml:space="preserve">The Alchemist / Armand Hammer                          </v>
      </c>
      <c r="I11" s="4" t="s">
        <v>0</v>
      </c>
      <c r="J11" s="3" t="str">
        <f>TEXT(Sheet1!E8,"HH:MM")&amp;" "</f>
        <v xml:space="preserve">02:00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Scaffolds          </v>
      </c>
      <c r="E12" s="4" t="s">
        <v>0</v>
      </c>
      <c r="F12" t="str">
        <f>" "&amp;LEFTB(Sheet1!C9&amp;REPT(" ",$F$2),$F$2)</f>
        <v xml:space="preserve"> ELUCID, Billy Woods                       </v>
      </c>
      <c r="G12" s="4" t="s">
        <v>0</v>
      </c>
      <c r="H12" t="str">
        <f>LEFTB(Sheet1!D9&amp;REPT(" ",$H$2),$H$2)</f>
        <v xml:space="preserve">The Alchemist / Armand Hammer                          </v>
      </c>
      <c r="I12" s="4" t="s">
        <v>0</v>
      </c>
      <c r="J12" s="3" t="str">
        <f>TEXT(Sheet1!E9,"HH:MM")&amp;" "</f>
        <v xml:space="preserve">02:55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>Falling Out the Sky</v>
      </c>
      <c r="E13" s="4" t="s">
        <v>0</v>
      </c>
      <c r="F13" t="str">
        <f>" "&amp;LEFTB(Sheet1!C10&amp;REPT(" ",$F$2),$F$2)</f>
        <v xml:space="preserve"> ELUCID, Billy Woods, Thebe Kgositsile     </v>
      </c>
      <c r="G13" s="4" t="s">
        <v>0</v>
      </c>
      <c r="H13" t="str">
        <f>LEFTB(Sheet1!D10&amp;REPT(" ",$H$2),$H$2)</f>
        <v xml:space="preserve">The Alchemist / Armand Hammer feat. Earl Sweatshirt    </v>
      </c>
      <c r="I13" s="4" t="s">
        <v>0</v>
      </c>
      <c r="J13" s="3" t="str">
        <f>TEXT(Sheet1!E10,"HH:MM")&amp;" "</f>
        <v xml:space="preserve">03:40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Wishing Bad        </v>
      </c>
      <c r="E14" s="4" t="s">
        <v>0</v>
      </c>
      <c r="F14" t="str">
        <f>" "&amp;LEFTB(Sheet1!C11&amp;REPT(" ",$F$2),$F$2)</f>
        <v xml:space="preserve"> ELUCID, Billy Woods, Kinte McDaniel, Amani</v>
      </c>
      <c r="G14" s="4" t="s">
        <v>0</v>
      </c>
      <c r="H14" t="str">
        <f>LEFTB(Sheet1!D11&amp;REPT(" ",$H$2),$H$2)</f>
        <v>The Alchemist / Armand Hammer feat. Curly Castro, Amani</v>
      </c>
      <c r="I14" s="4" t="s">
        <v>0</v>
      </c>
      <c r="J14" s="3" t="str">
        <f>TEXT(Sheet1!E11,"HH:MM")&amp;" "</f>
        <v xml:space="preserve">03:45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Chicharonnes       </v>
      </c>
      <c r="E15" s="4" t="s">
        <v>0</v>
      </c>
      <c r="F15" t="str">
        <f>" "&amp;LEFTB(Sheet1!C12&amp;REPT(" ",$F$2),$F$2)</f>
        <v xml:space="preserve"> ELUCID, Billy Woods, Gavin Tennille       </v>
      </c>
      <c r="G15" s="4" t="s">
        <v>0</v>
      </c>
      <c r="H15" t="str">
        <f>LEFTB(Sheet1!D12&amp;REPT(" ",$H$2),$H$2)</f>
        <v xml:space="preserve">The Alchemist / Armand Hammer feat. Gavin Tennille     </v>
      </c>
      <c r="I15" s="4" t="s">
        <v>0</v>
      </c>
      <c r="J15" s="3" t="str">
        <f>TEXT(Sheet1!E12,"HH:MM")&amp;" "</f>
        <v xml:space="preserve">03:28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Squeegee           </v>
      </c>
      <c r="E16" s="4" t="s">
        <v>0</v>
      </c>
      <c r="F16" t="str">
        <f>" "&amp;LEFTB(Sheet1!C13&amp;REPT(" ",$F$2),$F$2)</f>
        <v xml:space="preserve"> ELUCID, Billy Woods                       </v>
      </c>
      <c r="G16" s="4" t="s">
        <v>0</v>
      </c>
      <c r="H16" t="str">
        <f>LEFTB(Sheet1!D13&amp;REPT(" ",$H$2),$H$2)</f>
        <v xml:space="preserve">The Alchemist / Armand Hammer                          </v>
      </c>
      <c r="I16" s="4" t="s">
        <v>0</v>
      </c>
      <c r="J16" s="3" t="str">
        <f>TEXT(Sheet1!E13,"HH:MM")&amp;" "</f>
        <v xml:space="preserve">02:53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Robert Moses       </v>
      </c>
      <c r="E17" s="4" t="s">
        <v>0</v>
      </c>
      <c r="F17" t="str">
        <f>" "&amp;LEFTB(Sheet1!C14&amp;REPT(" ",$F$2),$F$2)</f>
        <v xml:space="preserve"> ELUCID, Billy Woods                       </v>
      </c>
      <c r="G17" s="4" t="s">
        <v>0</v>
      </c>
      <c r="H17" t="str">
        <f>LEFTB(Sheet1!D14&amp;REPT(" ",$H$2),$H$2)</f>
        <v xml:space="preserve">The Alchemist / Armand Hammer                          </v>
      </c>
      <c r="I17" s="4" t="s">
        <v>0</v>
      </c>
      <c r="J17" s="3" t="str">
        <f>TEXT(Sheet1!E14,"HH:MM")&amp;" "</f>
        <v xml:space="preserve">01:35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Stonefruit         </v>
      </c>
      <c r="E18" s="4" t="s">
        <v>0</v>
      </c>
      <c r="F18" t="str">
        <f>" "&amp;LEFTB(Sheet1!C15&amp;REPT(" ",$F$2),$F$2)</f>
        <v xml:space="preserve"> ELUCID, Billy Woods                       </v>
      </c>
      <c r="G18" s="4" t="s">
        <v>0</v>
      </c>
      <c r="H18" t="str">
        <f>LEFTB(Sheet1!D15&amp;REPT(" ",$H$2),$H$2)</f>
        <v xml:space="preserve">The Alchemist / Armand Hammer                          </v>
      </c>
      <c r="I18" s="4" t="s">
        <v>0</v>
      </c>
      <c r="J18" s="3" t="str">
        <f>TEXT(Sheet1!E15,"HH:MM")&amp;" "</f>
        <v xml:space="preserve">04:17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</v>
      </c>
      <c r="E19" s="4" t="s">
        <v>0</v>
      </c>
      <c r="F19" t="str">
        <f>" "&amp;LEFTB(Sheet1!C16&amp;REPT(" ",$F$2),$F$2)</f>
        <v xml:space="preserve">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</v>
      </c>
      <c r="E20" s="4" t="s">
        <v>0</v>
      </c>
      <c r="F20" t="str">
        <f>" "&amp;LEFTB(Sheet1!C17&amp;REPT(" ",$F$2),$F$2)</f>
        <v xml:space="preserve">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</v>
      </c>
      <c r="E21" s="4" t="s">
        <v>0</v>
      </c>
      <c r="F21" t="str">
        <f>" "&amp;LEFTB(Sheet1!C18&amp;REPT(" ",$F$2),$F$2)</f>
        <v xml:space="preserve">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</v>
      </c>
      <c r="E22" s="4" t="s">
        <v>0</v>
      </c>
      <c r="F22" t="str">
        <f>" "&amp;LEFTB(Sheet1!C19&amp;REPT(" ",$F$2),$F$2)</f>
        <v xml:space="preserve">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</v>
      </c>
      <c r="E23" s="4" t="s">
        <v>0</v>
      </c>
      <c r="F23" t="str">
        <f>" "&amp;LEFTB(Sheet1!C20&amp;REPT(" ",$F$2),$F$2)</f>
        <v xml:space="preserve">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</v>
      </c>
      <c r="E24" s="4" t="s">
        <v>0</v>
      </c>
      <c r="F24" t="str">
        <f>" "&amp;LEFTB(Sheet1!C21&amp;REPT(" ",$F$2),$F$2)</f>
        <v xml:space="preserve">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</v>
      </c>
      <c r="E25" s="4" t="s">
        <v>0</v>
      </c>
      <c r="F25" t="str">
        <f>" "&amp;LEFTB(Sheet1!C22&amp;REPT(" ",$F$2),$F$2)</f>
        <v xml:space="preserve">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</v>
      </c>
      <c r="E26" s="4" t="s">
        <v>0</v>
      </c>
      <c r="F26" t="str">
        <f>" "&amp;LEFTB(Sheet1!C23&amp;REPT(" ",$F$2),$F$2)</f>
        <v xml:space="preserve">                                           </v>
      </c>
      <c r="G26" s="4" t="s">
        <v>0</v>
      </c>
      <c r="H26" t="str">
        <f>LEFTB(Sheet1!D23&amp;REPT(" ",$H$2),$H$2)</f>
        <v xml:space="preserve">         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</v>
      </c>
      <c r="E27" s="4" t="s">
        <v>0</v>
      </c>
      <c r="F27" t="str">
        <f>" "&amp;LEFTB(Sheet1!C24&amp;REPT(" ",$F$2),$F$2)</f>
        <v xml:space="preserve">                                           </v>
      </c>
      <c r="G27" s="4" t="s">
        <v>0</v>
      </c>
      <c r="H27" t="str">
        <f>LEFTB(Sheet1!D24&amp;REPT(" ",$H$2),$H$2)</f>
        <v xml:space="preserve">         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4.33203125" customWidth="1"/>
    <col min="2" max="2" width="17.88671875" customWidth="1"/>
    <col min="3" max="3" width="41.33203125" customWidth="1"/>
    <col min="4" max="4" width="54.332031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 t="s">
        <v>7</v>
      </c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8</v>
      </c>
      <c r="C2" t="s">
        <v>9</v>
      </c>
      <c r="D2" t="s">
        <v>10</v>
      </c>
      <c r="E2" s="2">
        <v>0.12430555555555556</v>
      </c>
      <c r="F2" s="2"/>
      <c r="G2" s="2"/>
      <c r="H2" s="2"/>
      <c r="I2" s="2"/>
    </row>
    <row r="3" spans="1:9">
      <c r="A3">
        <v>2</v>
      </c>
      <c r="B3" t="s">
        <v>11</v>
      </c>
      <c r="C3" t="s">
        <v>12</v>
      </c>
      <c r="D3" t="s">
        <v>10</v>
      </c>
      <c r="E3" s="2">
        <v>6.1111111111111116E-2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12</v>
      </c>
      <c r="D4" t="s">
        <v>14</v>
      </c>
      <c r="E4" s="2">
        <v>0.11319444444444444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12</v>
      </c>
      <c r="D5" t="s">
        <v>10</v>
      </c>
      <c r="E5" s="2">
        <v>0.1111111111111111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12</v>
      </c>
      <c r="D6" t="s">
        <v>17</v>
      </c>
      <c r="E6" s="2">
        <v>0.13680555555555554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12</v>
      </c>
      <c r="D7" t="s">
        <v>10</v>
      </c>
      <c r="E7" s="2">
        <v>9.5138888888888884E-2</v>
      </c>
      <c r="F7" s="2"/>
      <c r="G7" s="2"/>
      <c r="H7" s="2"/>
      <c r="I7" s="2"/>
    </row>
    <row r="8" spans="1:9">
      <c r="A8">
        <v>7</v>
      </c>
      <c r="B8" t="s">
        <v>19</v>
      </c>
      <c r="C8" t="s">
        <v>12</v>
      </c>
      <c r="D8" t="s">
        <v>10</v>
      </c>
      <c r="E8" s="2">
        <v>8.3333333333333329E-2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12</v>
      </c>
      <c r="D9" t="s">
        <v>10</v>
      </c>
      <c r="E9" s="2">
        <v>0.12152777777777778</v>
      </c>
      <c r="F9" s="2"/>
      <c r="G9" s="2"/>
      <c r="H9" s="2"/>
      <c r="I9" s="2"/>
    </row>
    <row r="10" spans="1:9">
      <c r="A10">
        <v>9</v>
      </c>
      <c r="B10" t="s">
        <v>21</v>
      </c>
      <c r="C10" t="s">
        <v>22</v>
      </c>
      <c r="D10" t="s">
        <v>23</v>
      </c>
      <c r="E10" s="2">
        <v>0.15277777777777776</v>
      </c>
      <c r="F10" s="2"/>
      <c r="G10" s="2"/>
      <c r="H10" s="2"/>
      <c r="I10" s="2"/>
    </row>
    <row r="11" spans="1:9">
      <c r="A11">
        <v>10</v>
      </c>
      <c r="B11" t="s">
        <v>24</v>
      </c>
      <c r="C11" t="s">
        <v>25</v>
      </c>
      <c r="D11" t="s">
        <v>26</v>
      </c>
      <c r="E11" s="2">
        <v>0.15625</v>
      </c>
      <c r="F11" s="2"/>
      <c r="G11" s="2"/>
      <c r="H11" s="2"/>
      <c r="I11" s="2"/>
    </row>
    <row r="12" spans="1:9">
      <c r="A12">
        <v>11</v>
      </c>
      <c r="B12" t="s">
        <v>27</v>
      </c>
      <c r="C12" t="s">
        <v>28</v>
      </c>
      <c r="D12" t="s">
        <v>29</v>
      </c>
      <c r="E12" s="2">
        <v>0.14444444444444446</v>
      </c>
      <c r="F12" s="2"/>
      <c r="G12" s="2"/>
      <c r="H12" s="2"/>
      <c r="I12" s="2"/>
    </row>
    <row r="13" spans="1:9">
      <c r="A13">
        <v>12</v>
      </c>
      <c r="B13" s="5" t="s">
        <v>30</v>
      </c>
      <c r="C13" s="5" t="s">
        <v>12</v>
      </c>
      <c r="D13" t="s">
        <v>10</v>
      </c>
      <c r="E13" s="5">
        <v>0.12013888888888889</v>
      </c>
      <c r="F13" s="5"/>
      <c r="G13" s="2"/>
      <c r="H13" s="2"/>
      <c r="I13" s="2"/>
    </row>
    <row r="14" spans="1:9">
      <c r="A14">
        <v>13</v>
      </c>
      <c r="B14" t="s">
        <v>31</v>
      </c>
      <c r="C14" t="s">
        <v>12</v>
      </c>
      <c r="D14" t="s">
        <v>10</v>
      </c>
      <c r="E14" s="2">
        <v>6.5972222222222224E-2</v>
      </c>
      <c r="F14" s="2"/>
      <c r="G14" s="2"/>
      <c r="H14" s="2"/>
      <c r="I14" s="2"/>
    </row>
    <row r="15" spans="1:9">
      <c r="A15">
        <v>14</v>
      </c>
      <c r="B15" t="s">
        <v>32</v>
      </c>
      <c r="C15" t="s">
        <v>12</v>
      </c>
      <c r="D15" t="s">
        <v>10</v>
      </c>
      <c r="E15" s="2">
        <v>0.17847222222222223</v>
      </c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Sheet1!armandhammeralchemist1</vt:lpstr>
      <vt:lpstr>Sheet3!armandhammeralchemist1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2022-03-13T10:30:58Z</dcterms:modified>
</cp:coreProperties>
</file>