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xr:revisionPtr revIDLastSave="0" documentId="13_ncr:1_{6208CF75-F6DE-4570-977E-CEE896326FDA}" xr6:coauthVersionLast="47" xr6:coauthVersionMax="47" xr10:uidLastSave="{00000000-0000-0000-0000-000000000000}"/>
  <bookViews>
    <workbookView xWindow="7248" yWindow="10476" windowWidth="24048" windowHeight="12804" activeTab="2" xr2:uid="{00000000-000D-0000-FFFF-FFFF00000000}"/>
  </bookViews>
  <sheets>
    <sheet name="Table 3 (29)" sheetId="14" r:id="rId1"/>
    <sheet name="Sheet1" sheetId="1" r:id="rId2"/>
    <sheet name="Sheet2" sheetId="2" r:id="rId3"/>
    <sheet name="Table 3 (19)" sheetId="13" r:id="rId4"/>
    <sheet name="Table 3 (17)" sheetId="12" r:id="rId5"/>
    <sheet name="Table 3 (15)" sheetId="11" r:id="rId6"/>
    <sheet name="Sheet3" sheetId="3" r:id="rId7"/>
  </sheets>
  <definedNames>
    <definedName name="ExternalData_3" localSheetId="1" hidden="1">Sheet1!$A$1:$E$15</definedName>
    <definedName name="ExternalData_3" localSheetId="0" hidden="1">'Table 3 (29)'!$A$1:$E$15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24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25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26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27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28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<sst xmlns="http://schemas.openxmlformats.org/spreadsheetml/2006/main" count="264" uniqueCount="25">
  <si>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</si>
  <si>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</si>
  <si>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</si>
  <si>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</si>
  <si>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</si>
  <si>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</si>
  <si>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</si>
  <si>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Column1</t>
  </si>
  <si>
    <t>Lean Beef Patty</t>
  </si>
  <si>
    <t>JPEGMAFIA &amp; Danny Brown</t>
  </si>
  <si>
    <t>Danny Brown / JPEGMAFIA</t>
  </si>
  <si>
    <t>Steppa Pig</t>
  </si>
  <si>
    <t>SCARING THE HOES</t>
  </si>
  <si>
    <t>Garbage Pale Kids</t>
  </si>
  <si>
    <t>Fentanyl Tester</t>
  </si>
  <si>
    <t>Burfict!</t>
  </si>
  <si>
    <t>Shut Yo Bitch Ass Up/Muddy Waters</t>
  </si>
  <si>
    <t>Orange Juice Jones</t>
  </si>
  <si>
    <t>Kingdom Hearts Key</t>
  </si>
  <si>
    <t>Danny Brown / JPEGMAFIA feat. Redveil</t>
  </si>
  <si>
    <t>God Loves You</t>
  </si>
  <si>
    <t>Run the Jewels</t>
  </si>
  <si>
    <t>Jack Harlow Combo Meal</t>
  </si>
  <si>
    <t>HOE (Heaven on Earth)</t>
  </si>
  <si>
    <t>Where Ya Get Ya Coke From?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</si>
</sst>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71246D8E-CA0D-4B0F-A68F-BC7E53F301E3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2" xr16:uid="{FB206E26-0586-413A-AE29-C2ADF006AB54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213F6-F4A9-4C7E-91DA-EAF6EDC72303}" name="Table_3__29" displayName="Table_3__29" ref="A1:E15" tableType="queryTable" totalsRowShown="0">
  <autoFilter ref="A1:E15" xr:uid="{A45213F6-F4A9-4C7E-91DA-EAF6EDC72303}"/>
  <tableColumns count="5">
    <tableColumn id="1" xr3:uid="{A1A6D9FA-980F-4155-987E-DE4A60CAF891}" uniqueName="1" name="Column1" queryTableFieldId="1"/>
    <tableColumn id="2" xr3:uid="{FA150429-64EE-49CC-88D6-1C5478248263}" uniqueName="2" name="Title" queryTableFieldId="2" dataDxfId="7"/>
    <tableColumn id="3" xr3:uid="{006F653C-580D-4AD1-A2DC-EB1AD9296FB4}" uniqueName="3" name="Composer" queryTableFieldId="3" dataDxfId="6"/>
    <tableColumn id="4" xr3:uid="{76D17624-4835-4927-9163-D634BF612B85}" uniqueName="4" name="Performer" queryTableFieldId="4" dataDxfId="5"/>
    <tableColumn id="5" xr3:uid="{D40ADC31-84E4-4F95-82DF-C5703166F71D}" uniqueName="5" name="Time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EAFED-E790-4013-90E3-65E09797E42E}" name="Table_3__293" displayName="Table_3__293" ref="A1:E15" tableType="queryTable" totalsRowShown="0">
  <autoFilter ref="A1:E15" xr:uid="{BADEAFED-E790-4013-90E3-65E09797E42E}"/>
  <tableColumns count="5">
    <tableColumn id="1" xr3:uid="{FF22B7C7-80CA-4723-89FC-51C4B37B5A41}" uniqueName="1" name="Column1" queryTableFieldId="1"/>
    <tableColumn id="2" xr3:uid="{52412F6F-B1ED-46C8-9D15-92C4590836C5}" uniqueName="2" name="Title" queryTableFieldId="2" dataDxfId="3"/>
    <tableColumn id="3" xr3:uid="{381B8BA4-4CEE-4F38-A195-0F9527A84390}" uniqueName="3" name="Composer" queryTableFieldId="3" dataDxfId="2"/>
    <tableColumn id="4" xr3:uid="{83CAE6B2-D30D-4A93-9B04-6F1D826157AC}" uniqueName="4" name="Performer" queryTableFieldId="4" dataDxfId="1"/>
    <tableColumn id="5" xr3:uid="{BAF70862-FF58-4EC5-9A73-57ABE7BE68B6}" uniqueName="5" name="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36A0-439D-419B-AAA8-581F8FD356B3}">
  <dimension ref="A1:E15"/>
  <sheetViews>
    <sheetView workbookViewId="0">
      <selection sqref="A1:XFD1048576"/>
    </sheetView>
  </sheetViews>
  <sheetFormatPr defaultRowHeight="19.8"/>
  <cols>
    <col min="1" max="1" width="10.81640625" bestFit="1" customWidth="1"/>
    <col min="2" max="2" width="34.453125" bestFit="1" customWidth="1"/>
    <col min="3" max="3" width="26.26953125" bestFit="1" customWidth="1"/>
    <col min="4" max="4" width="37.726562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8</v>
      </c>
      <c r="C2" s="8" t="s">
        <v>9</v>
      </c>
      <c r="D2" s="8" t="s">
        <v>10</v>
      </c>
      <c r="E2" s="7">
        <v>7.4305555555555555E-2</v>
      </c>
    </row>
    <row r="3" spans="1:5">
      <c r="A3">
        <v>2</v>
      </c>
      <c r="B3" s="8" t="s">
        <v>11</v>
      </c>
      <c r="C3" s="8" t="s">
        <v>9</v>
      </c>
      <c r="D3" s="8" t="s">
        <v>10</v>
      </c>
      <c r="E3" s="7">
        <v>0.14374999999999999</v>
      </c>
    </row>
    <row r="4" spans="1:5">
      <c r="A4">
        <v>3</v>
      </c>
      <c r="B4" s="8" t="s">
        <v>12</v>
      </c>
      <c r="C4" s="8" t="s">
        <v>9</v>
      </c>
      <c r="D4" s="8" t="s">
        <v>10</v>
      </c>
      <c r="E4" s="7">
        <v>9.8611111111111108E-2</v>
      </c>
    </row>
    <row r="5" spans="1:5">
      <c r="A5">
        <v>4</v>
      </c>
      <c r="B5" s="8" t="s">
        <v>13</v>
      </c>
      <c r="C5" s="8" t="s">
        <v>9</v>
      </c>
      <c r="D5" s="8" t="s">
        <v>10</v>
      </c>
      <c r="E5" s="7">
        <v>0.11666666666666667</v>
      </c>
    </row>
    <row r="6" spans="1:5">
      <c r="A6">
        <v>5</v>
      </c>
      <c r="B6" s="8" t="s">
        <v>14</v>
      </c>
      <c r="C6" s="8" t="s">
        <v>9</v>
      </c>
      <c r="D6" s="8" t="s">
        <v>10</v>
      </c>
      <c r="E6" s="7">
        <v>0.10902777777777778</v>
      </c>
    </row>
    <row r="7" spans="1:5">
      <c r="A7">
        <v>6</v>
      </c>
      <c r="B7" s="8" t="s">
        <v>15</v>
      </c>
      <c r="C7" s="8" t="s">
        <v>9</v>
      </c>
      <c r="D7" s="8" t="s">
        <v>10</v>
      </c>
      <c r="E7" s="7">
        <v>9.7916666666666666E-2</v>
      </c>
    </row>
    <row r="8" spans="1:5">
      <c r="A8">
        <v>7</v>
      </c>
      <c r="B8" s="8" t="s">
        <v>16</v>
      </c>
      <c r="C8" s="8" t="s">
        <v>9</v>
      </c>
      <c r="D8" s="8" t="s">
        <v>10</v>
      </c>
      <c r="E8" s="7">
        <v>0.12083333333333333</v>
      </c>
    </row>
    <row r="9" spans="1:5">
      <c r="A9">
        <v>8</v>
      </c>
      <c r="B9" s="8" t="s">
        <v>17</v>
      </c>
      <c r="C9" s="8" t="s">
        <v>9</v>
      </c>
      <c r="D9" s="8" t="s">
        <v>10</v>
      </c>
      <c r="E9" s="7">
        <v>9.7916666666666666E-2</v>
      </c>
    </row>
    <row r="10" spans="1:5">
      <c r="A10">
        <v>9</v>
      </c>
      <c r="B10" s="8" t="s">
        <v>18</v>
      </c>
      <c r="C10" s="8" t="s">
        <v>9</v>
      </c>
      <c r="D10" s="8" t="s">
        <v>19</v>
      </c>
      <c r="E10" s="7">
        <v>0.1423611111111111</v>
      </c>
    </row>
    <row r="11" spans="1:5">
      <c r="A11">
        <v>10</v>
      </c>
      <c r="B11" s="8" t="s">
        <v>20</v>
      </c>
      <c r="C11" s="8" t="s">
        <v>9</v>
      </c>
      <c r="D11" s="8" t="s">
        <v>10</v>
      </c>
      <c r="E11" s="7">
        <v>0.10277777777777777</v>
      </c>
    </row>
    <row r="12" spans="1:5">
      <c r="A12">
        <v>11</v>
      </c>
      <c r="B12" s="8" t="s">
        <v>21</v>
      </c>
      <c r="C12" s="8" t="s">
        <v>9</v>
      </c>
      <c r="D12" s="8" t="s">
        <v>10</v>
      </c>
      <c r="E12" s="7">
        <v>4.4444444444444446E-2</v>
      </c>
    </row>
    <row r="13" spans="1:5">
      <c r="A13">
        <v>12</v>
      </c>
      <c r="B13" s="8" t="s">
        <v>22</v>
      </c>
      <c r="C13" s="8" t="s">
        <v>9</v>
      </c>
      <c r="D13" s="8" t="s">
        <v>10</v>
      </c>
      <c r="E13" s="7">
        <v>9.583333333333334E-2</v>
      </c>
    </row>
    <row r="14" spans="1:5">
      <c r="A14">
        <v>13</v>
      </c>
      <c r="B14" s="8" t="s">
        <v>23</v>
      </c>
      <c r="C14" s="8" t="s">
        <v>9</v>
      </c>
      <c r="D14" s="8" t="s">
        <v>10</v>
      </c>
      <c r="E14" s="7">
        <v>0.14097222222222222</v>
      </c>
    </row>
    <row r="15" spans="1:5">
      <c r="A15">
        <v>14</v>
      </c>
      <c r="B15" s="8" t="s">
        <v>24</v>
      </c>
      <c r="C15" s="8" t="s">
        <v>9</v>
      </c>
      <c r="D15" s="8" t="s">
        <v>10</v>
      </c>
      <c r="E15" s="7">
        <v>0.12291666666666666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XFD1048576"/>
    </sheetView>
  </sheetViews>
  <sheetFormatPr defaultRowHeight="19.8"/>
  <cols>
    <col min="1" max="1" width="10.81640625" bestFit="1" customWidth="1"/>
    <col min="2" max="2" width="34.453125" bestFit="1" customWidth="1"/>
    <col min="3" max="3" width="26.26953125" bestFit="1" customWidth="1"/>
    <col min="4" max="4" width="37.726562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8</v>
      </c>
      <c r="C2" s="8" t="s">
        <v>9</v>
      </c>
      <c r="D2" s="8" t="s">
        <v>10</v>
      </c>
      <c r="E2" s="7">
        <v>7.4305555555555555E-2</v>
      </c>
    </row>
    <row r="3" spans="1:5">
      <c r="A3">
        <v>2</v>
      </c>
      <c r="B3" s="8" t="s">
        <v>11</v>
      </c>
      <c r="C3" s="8" t="s">
        <v>9</v>
      </c>
      <c r="D3" s="8" t="s">
        <v>10</v>
      </c>
      <c r="E3" s="7">
        <v>0.14374999999999999</v>
      </c>
    </row>
    <row r="4" spans="1:5">
      <c r="A4">
        <v>3</v>
      </c>
      <c r="B4" s="8" t="s">
        <v>12</v>
      </c>
      <c r="C4" s="8" t="s">
        <v>9</v>
      </c>
      <c r="D4" s="8" t="s">
        <v>10</v>
      </c>
      <c r="E4" s="7">
        <v>9.8611111111111108E-2</v>
      </c>
    </row>
    <row r="5" spans="1:5">
      <c r="A5">
        <v>4</v>
      </c>
      <c r="B5" s="8" t="s">
        <v>13</v>
      </c>
      <c r="C5" s="8" t="s">
        <v>9</v>
      </c>
      <c r="D5" s="8" t="s">
        <v>10</v>
      </c>
      <c r="E5" s="7">
        <v>0.11666666666666667</v>
      </c>
    </row>
    <row r="6" spans="1:5">
      <c r="A6">
        <v>5</v>
      </c>
      <c r="B6" s="8" t="s">
        <v>14</v>
      </c>
      <c r="C6" s="8" t="s">
        <v>9</v>
      </c>
      <c r="D6" s="8" t="s">
        <v>10</v>
      </c>
      <c r="E6" s="7">
        <v>0.10902777777777778</v>
      </c>
    </row>
    <row r="7" spans="1:5">
      <c r="A7">
        <v>6</v>
      </c>
      <c r="B7" s="8" t="s">
        <v>15</v>
      </c>
      <c r="C7" s="8" t="s">
        <v>9</v>
      </c>
      <c r="D7" s="8" t="s">
        <v>10</v>
      </c>
      <c r="E7" s="7">
        <v>9.7916666666666666E-2</v>
      </c>
    </row>
    <row r="8" spans="1:5">
      <c r="A8">
        <v>7</v>
      </c>
      <c r="B8" s="8" t="s">
        <v>16</v>
      </c>
      <c r="C8" s="8" t="s">
        <v>9</v>
      </c>
      <c r="D8" s="8" t="s">
        <v>10</v>
      </c>
      <c r="E8" s="7">
        <v>0.12083333333333333</v>
      </c>
    </row>
    <row r="9" spans="1:5">
      <c r="A9">
        <v>8</v>
      </c>
      <c r="B9" s="8" t="s">
        <v>17</v>
      </c>
      <c r="C9" s="8" t="s">
        <v>9</v>
      </c>
      <c r="D9" s="8" t="s">
        <v>10</v>
      </c>
      <c r="E9" s="7">
        <v>9.7916666666666666E-2</v>
      </c>
    </row>
    <row r="10" spans="1:5">
      <c r="A10">
        <v>9</v>
      </c>
      <c r="B10" s="8" t="s">
        <v>18</v>
      </c>
      <c r="C10" s="8" t="s">
        <v>9</v>
      </c>
      <c r="D10" s="8" t="s">
        <v>19</v>
      </c>
      <c r="E10" s="7">
        <v>0.1423611111111111</v>
      </c>
    </row>
    <row r="11" spans="1:5">
      <c r="A11">
        <v>10</v>
      </c>
      <c r="B11" s="8" t="s">
        <v>20</v>
      </c>
      <c r="C11" s="8" t="s">
        <v>9</v>
      </c>
      <c r="D11" s="8" t="s">
        <v>10</v>
      </c>
      <c r="E11" s="7">
        <v>0.10277777777777777</v>
      </c>
    </row>
    <row r="12" spans="1:5">
      <c r="A12">
        <v>11</v>
      </c>
      <c r="B12" s="8" t="s">
        <v>21</v>
      </c>
      <c r="C12" s="8" t="s">
        <v>9</v>
      </c>
      <c r="D12" s="8" t="s">
        <v>10</v>
      </c>
      <c r="E12" s="7">
        <v>4.4444444444444446E-2</v>
      </c>
    </row>
    <row r="13" spans="1:5">
      <c r="A13">
        <v>12</v>
      </c>
      <c r="B13" s="8" t="s">
        <v>22</v>
      </c>
      <c r="C13" s="8" t="s">
        <v>9</v>
      </c>
      <c r="D13" s="8" t="s">
        <v>10</v>
      </c>
      <c r="E13" s="7">
        <v>9.583333333333334E-2</v>
      </c>
    </row>
    <row r="14" spans="1:5">
      <c r="A14">
        <v>13</v>
      </c>
      <c r="B14" s="8" t="s">
        <v>23</v>
      </c>
      <c r="C14" s="8" t="s">
        <v>9</v>
      </c>
      <c r="D14" s="8" t="s">
        <v>10</v>
      </c>
      <c r="E14" s="7">
        <v>0.14097222222222222</v>
      </c>
    </row>
    <row r="15" spans="1:5">
      <c r="A15">
        <v>14</v>
      </c>
      <c r="B15" s="8" t="s">
        <v>24</v>
      </c>
      <c r="C15" s="8" t="s">
        <v>9</v>
      </c>
      <c r="D15" s="8" t="s">
        <v>10</v>
      </c>
      <c r="E15" s="7">
        <v>0.12291666666666666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8" sqref="A3:K18"/>
    </sheetView>
  </sheetViews>
  <sheetFormatPr defaultColWidth="11.54296875" defaultRowHeight="19.8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>
      <c r="D2" s="1">
        <f t="array" ref="D2">MAX(LENB(Sheet1!B1:'Sheet1'!B30))</f>
        <v>33</v>
      </c>
      <c r="F2" s="1">
        <f t="array" ref="F2">MAX(LENB(Sheet1!C1:'Sheet1'!C30))</f>
        <v>23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</v>
      </c>
      <c r="E3" s="4" t="s">
        <v>0</v>
      </c>
      <c r="F3" t="str">
        <f>" "&amp;LEFTB("Composers"&amp;REPT(" ",$F$2-1),$F$2-1)</f>
        <v xml:space="preserve"> Composers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 </v>
      </c>
      <c r="E4" s="4" t="s">
        <v>0</v>
      </c>
      <c r="F4" t="str">
        <f>" "&amp;REPT("-",$F$2)&amp;" "</f>
        <v xml:space="preserve"> 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Lean Beef Patty                  </v>
      </c>
      <c r="E5" s="4" t="s">
        <v>0</v>
      </c>
      <c r="F5" t="str">
        <f>" "&amp;LEFTB(Sheet1!C2&amp;REPT(" ",$F$2),$F$2)</f>
        <v xml:space="preserve"> JPEGMAFIA &amp; Danny Brown</v>
      </c>
      <c r="G5" s="4" t="s">
        <v>0</v>
      </c>
      <c r="H5" t="str">
        <f>LEFTB(Sheet1!D2&amp;REPT(" ",$H$2),$H$2)</f>
        <v xml:space="preserve">Danny Brown / JPEGMAFIA              </v>
      </c>
      <c r="I5" s="4" t="s">
        <v>0</v>
      </c>
      <c r="J5" s="3" t="str">
        <f>TEXT(Sheet1!E2,"HH:MM")&amp;" "</f>
        <v xml:space="preserve">01:47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Steppa Pig                       </v>
      </c>
      <c r="E6" s="4" t="s">
        <v>0</v>
      </c>
      <c r="F6" t="str">
        <f>" "&amp;LEFTB(Sheet1!C3&amp;REPT(" ",$F$2),$F$2)</f>
        <v xml:space="preserve"> JPEGMAFIA &amp; Danny Brown</v>
      </c>
      <c r="G6" s="4" t="s">
        <v>0</v>
      </c>
      <c r="H6" t="str">
        <f>LEFTB(Sheet1!D3&amp;REPT(" ",$H$2),$H$2)</f>
        <v xml:space="preserve">Danny Brown / JPEGMAFIA              </v>
      </c>
      <c r="I6" s="4" t="s">
        <v>0</v>
      </c>
      <c r="J6" s="3" t="str">
        <f>TEXT(Sheet1!E3,"HH:MM")&amp;" "</f>
        <v xml:space="preserve">03:27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SCARING THE HOES                 </v>
      </c>
      <c r="E7" s="4" t="s">
        <v>0</v>
      </c>
      <c r="F7" t="str">
        <f>" "&amp;LEFTB(Sheet1!C4&amp;REPT(" ",$F$2),$F$2)</f>
        <v xml:space="preserve"> JPEGMAFIA &amp; Danny Brown</v>
      </c>
      <c r="G7" s="4" t="s">
        <v>0</v>
      </c>
      <c r="H7" t="str">
        <f>LEFTB(Sheet1!D4&amp;REPT(" ",$H$2),$H$2)</f>
        <v xml:space="preserve">Danny Brown / JPEGMAFIA              </v>
      </c>
      <c r="I7" s="4" t="s">
        <v>0</v>
      </c>
      <c r="J7" s="3" t="str">
        <f>TEXT(Sheet1!E4,"HH:MM")&amp;" "</f>
        <v xml:space="preserve">02:22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Garbage Pale Kids                </v>
      </c>
      <c r="E8" s="4" t="s">
        <v>0</v>
      </c>
      <c r="F8" t="str">
        <f>" "&amp;LEFTB(Sheet1!C5&amp;REPT(" ",$F$2),$F$2)</f>
        <v xml:space="preserve"> JPEGMAFIA &amp; Danny Brown</v>
      </c>
      <c r="G8" s="4" t="s">
        <v>0</v>
      </c>
      <c r="H8" t="str">
        <f>LEFTB(Sheet1!D5&amp;REPT(" ",$H$2),$H$2)</f>
        <v xml:space="preserve">Danny Brown / JPEGMAFIA              </v>
      </c>
      <c r="I8" s="4" t="s">
        <v>0</v>
      </c>
      <c r="J8" s="3" t="str">
        <f>TEXT(Sheet1!E5,"HH:MM")&amp;" "</f>
        <v xml:space="preserve">02:48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Fentanyl Tester                  </v>
      </c>
      <c r="E9" s="4" t="s">
        <v>0</v>
      </c>
      <c r="F9" t="str">
        <f>" "&amp;LEFTB(Sheet1!C6&amp;REPT(" ",$F$2),$F$2)</f>
        <v xml:space="preserve"> JPEGMAFIA &amp; Danny Brown</v>
      </c>
      <c r="G9" s="4" t="s">
        <v>0</v>
      </c>
      <c r="H9" t="str">
        <f>LEFTB(Sheet1!D6&amp;REPT(" ",$H$2),$H$2)</f>
        <v xml:space="preserve">Danny Brown / JPEGMAFIA              </v>
      </c>
      <c r="I9" s="4" t="s">
        <v>0</v>
      </c>
      <c r="J9" s="3" t="str">
        <f>TEXT(Sheet1!E6,"HH:MM")&amp;" "</f>
        <v xml:space="preserve">02:37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Burfict!                         </v>
      </c>
      <c r="E10" s="4" t="s">
        <v>0</v>
      </c>
      <c r="F10" t="str">
        <f>" "&amp;LEFTB(Sheet1!C7&amp;REPT(" ",$F$2),$F$2)</f>
        <v xml:space="preserve"> JPEGMAFIA &amp; Danny Brown</v>
      </c>
      <c r="G10" s="4" t="s">
        <v>0</v>
      </c>
      <c r="H10" t="str">
        <f>LEFTB(Sheet1!D7&amp;REPT(" ",$H$2),$H$2)</f>
        <v xml:space="preserve">Danny Brown / JPEGMAFIA              </v>
      </c>
      <c r="I10" s="4" t="s">
        <v>0</v>
      </c>
      <c r="J10" s="3" t="str">
        <f>TEXT(Sheet1!E7,"HH:MM")&amp;" "</f>
        <v xml:space="preserve">02:21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Shut Yo Bitch Ass Up/Muddy Waters</v>
      </c>
      <c r="E11" s="4" t="s">
        <v>0</v>
      </c>
      <c r="F11" t="str">
        <f>" "&amp;LEFTB(Sheet1!C8&amp;REPT(" ",$F$2),$F$2)</f>
        <v xml:space="preserve"> JPEGMAFIA &amp; Danny Brown</v>
      </c>
      <c r="G11" s="4" t="s">
        <v>0</v>
      </c>
      <c r="H11" t="str">
        <f>LEFTB(Sheet1!D8&amp;REPT(" ",$H$2),$H$2)</f>
        <v xml:space="preserve">Danny Brown / JPEGMAFIA              </v>
      </c>
      <c r="I11" s="4" t="s">
        <v>0</v>
      </c>
      <c r="J11" s="3" t="str">
        <f>TEXT(Sheet1!E8,"HH:MM")&amp;" "</f>
        <v xml:space="preserve">02:54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Orange Juice Jones               </v>
      </c>
      <c r="E12" s="4" t="s">
        <v>0</v>
      </c>
      <c r="F12" t="str">
        <f>" "&amp;LEFTB(Sheet1!C9&amp;REPT(" ",$F$2),$F$2)</f>
        <v xml:space="preserve"> JPEGMAFIA &amp; Danny Brown</v>
      </c>
      <c r="G12" s="4" t="s">
        <v>0</v>
      </c>
      <c r="H12" t="str">
        <f>LEFTB(Sheet1!D9&amp;REPT(" ",$H$2),$H$2)</f>
        <v xml:space="preserve">Danny Brown / JPEGMAFIA              </v>
      </c>
      <c r="I12" s="4" t="s">
        <v>0</v>
      </c>
      <c r="J12" s="3" t="str">
        <f>TEXT(Sheet1!E9,"HH:MM")&amp;" "</f>
        <v xml:space="preserve">02:21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Kingdom Hearts Key               </v>
      </c>
      <c r="E13" s="4" t="s">
        <v>0</v>
      </c>
      <c r="F13" t="str">
        <f>" "&amp;LEFTB(Sheet1!C10&amp;REPT(" ",$F$2),$F$2)</f>
        <v xml:space="preserve"> JPEGMAFIA &amp; Danny Brown</v>
      </c>
      <c r="G13" s="4" t="s">
        <v>0</v>
      </c>
      <c r="H13" t="str">
        <f>LEFTB(Sheet1!D10&amp;REPT(" ",$H$2),$H$2)</f>
        <v>Danny Brown / JPEGMAFIA feat. Redveil</v>
      </c>
      <c r="I13" s="4" t="s">
        <v>0</v>
      </c>
      <c r="J13" s="3" t="str">
        <f>TEXT(Sheet1!E10,"HH:MM")&amp;" "</f>
        <v xml:space="preserve">03:25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God Loves You                    </v>
      </c>
      <c r="E14" s="4" t="s">
        <v>0</v>
      </c>
      <c r="F14" t="str">
        <f>" "&amp;LEFTB(Sheet1!C11&amp;REPT(" ",$F$2),$F$2)</f>
        <v xml:space="preserve"> JPEGMAFIA &amp; Danny Brown</v>
      </c>
      <c r="G14" s="4" t="s">
        <v>0</v>
      </c>
      <c r="H14" t="str">
        <f>LEFTB(Sheet1!D11&amp;REPT(" ",$H$2),$H$2)</f>
        <v xml:space="preserve">Danny Brown / JPEGMAFIA              </v>
      </c>
      <c r="I14" s="4" t="s">
        <v>0</v>
      </c>
      <c r="J14" s="3" t="str">
        <f>TEXT(Sheet1!E11,"HH:MM")&amp;" "</f>
        <v xml:space="preserve">02:28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Run the Jewels                   </v>
      </c>
      <c r="E15" s="4" t="s">
        <v>0</v>
      </c>
      <c r="F15" t="str">
        <f>" "&amp;LEFTB(Sheet1!C12&amp;REPT(" ",$F$2),$F$2)</f>
        <v xml:space="preserve"> JPEGMAFIA &amp; Danny Brown</v>
      </c>
      <c r="G15" s="4" t="s">
        <v>0</v>
      </c>
      <c r="H15" t="str">
        <f>LEFTB(Sheet1!D12&amp;REPT(" ",$H$2),$H$2)</f>
        <v xml:space="preserve">Danny Brown / JPEGMAFIA              </v>
      </c>
      <c r="I15" s="4" t="s">
        <v>0</v>
      </c>
      <c r="J15" s="3" t="str">
        <f>TEXT(Sheet1!E12,"HH:MM")&amp;" "</f>
        <v xml:space="preserve">01:04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Jack Harlow Combo Meal           </v>
      </c>
      <c r="E16" s="4" t="s">
        <v>0</v>
      </c>
      <c r="F16" t="str">
        <f>" "&amp;LEFTB(Sheet1!C13&amp;REPT(" ",$F$2),$F$2)</f>
        <v xml:space="preserve"> JPEGMAFIA &amp; Danny Brown</v>
      </c>
      <c r="G16" s="4" t="s">
        <v>0</v>
      </c>
      <c r="H16" t="str">
        <f>LEFTB(Sheet1!D13&amp;REPT(" ",$H$2),$H$2)</f>
        <v xml:space="preserve">Danny Brown / JPEGMAFIA              </v>
      </c>
      <c r="I16" s="4" t="s">
        <v>0</v>
      </c>
      <c r="J16" s="3" t="str">
        <f>TEXT(Sheet1!E13,"HH:MM")&amp;" "</f>
        <v xml:space="preserve">02:18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HOE (Heaven on Earth)            </v>
      </c>
      <c r="E17" s="4" t="s">
        <v>0</v>
      </c>
      <c r="F17" t="str">
        <f>" "&amp;LEFTB(Sheet1!C14&amp;REPT(" ",$F$2),$F$2)</f>
        <v xml:space="preserve"> JPEGMAFIA &amp; Danny Brown</v>
      </c>
      <c r="G17" s="4" t="s">
        <v>0</v>
      </c>
      <c r="H17" t="str">
        <f>LEFTB(Sheet1!D14&amp;REPT(" ",$H$2),$H$2)</f>
        <v xml:space="preserve">Danny Brown / JPEGMAFIA              </v>
      </c>
      <c r="I17" s="4" t="s">
        <v>0</v>
      </c>
      <c r="J17" s="3" t="str">
        <f>TEXT(Sheet1!E14,"HH:MM")&amp;" "</f>
        <v xml:space="preserve">03:23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Where Ya Get Ya Coke From?       </v>
      </c>
      <c r="E18" s="4" t="s">
        <v>0</v>
      </c>
      <c r="F18" t="str">
        <f>" "&amp;LEFTB(Sheet1!C15&amp;REPT(" ",$F$2),$F$2)</f>
        <v xml:space="preserve"> JPEGMAFIA &amp; Danny Brown</v>
      </c>
      <c r="G18" s="4" t="s">
        <v>0</v>
      </c>
      <c r="H18" t="str">
        <f>LEFTB(Sheet1!D15&amp;REPT(" ",$H$2),$H$2)</f>
        <v xml:space="preserve">Danny Brown / JPEGMAFIA              </v>
      </c>
      <c r="I18" s="4" t="s">
        <v>0</v>
      </c>
      <c r="J18" s="3" t="str">
        <f>TEXT(Sheet1!E15,"HH:MM")&amp;" "</f>
        <v xml:space="preserve">02:57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</v>
      </c>
      <c r="E19" s="4" t="s">
        <v>0</v>
      </c>
      <c r="F19" t="str">
        <f>" "&amp;LEFTB(Sheet1!C16&amp;REPT(" ",$F$2),$F$2)</f>
        <v xml:space="preserve">                        </v>
      </c>
      <c r="G19" s="4" t="s">
        <v>0</v>
      </c>
      <c r="H19" t="str">
        <f>LEFTB(Sheet1!D16&amp;REPT(" ",$H$2),$H$2)</f>
        <v xml:space="preserve">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</v>
      </c>
      <c r="E20" s="4" t="s">
        <v>0</v>
      </c>
      <c r="F20" t="str">
        <f>" "&amp;LEFTB(Sheet1!C17&amp;REPT(" ",$F$2),$F$2)</f>
        <v xml:space="preserve">                        </v>
      </c>
      <c r="G20" s="4" t="s">
        <v>0</v>
      </c>
      <c r="H20" t="str">
        <f>LEFTB(Sheet1!D17&amp;REPT(" ",$H$2),$H$2)</f>
        <v xml:space="preserve">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</v>
      </c>
      <c r="E21" s="4" t="s">
        <v>0</v>
      </c>
      <c r="F21" t="str">
        <f>" "&amp;LEFTB(Sheet1!C18&amp;REPT(" ",$F$2),$F$2)</f>
        <v xml:space="preserve">                        </v>
      </c>
      <c r="G21" s="4" t="s">
        <v>0</v>
      </c>
      <c r="H21" t="str">
        <f>LEFTB(Sheet1!D18&amp;REPT(" ",$H$2),$H$2)</f>
        <v xml:space="preserve">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</v>
      </c>
      <c r="E22" s="4" t="s">
        <v>0</v>
      </c>
      <c r="F22" t="str">
        <f>" "&amp;LEFTB(Sheet1!C19&amp;REPT(" ",$F$2),$F$2)</f>
        <v xml:space="preserve">                        </v>
      </c>
      <c r="G22" s="4" t="s">
        <v>0</v>
      </c>
      <c r="H22" t="str">
        <f>LEFTB(Sheet1!D19&amp;REPT(" ",$H$2),$H$2)</f>
        <v xml:space="preserve">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</v>
      </c>
      <c r="E23" s="4" t="s">
        <v>0</v>
      </c>
      <c r="F23" t="str">
        <f>" "&amp;LEFTB(Sheet1!C20&amp;REPT(" ",$F$2),$F$2)</f>
        <v xml:space="preserve">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</v>
      </c>
      <c r="E24" s="4" t="s">
        <v>0</v>
      </c>
      <c r="F24" t="str">
        <f>" "&amp;LEFTB(Sheet1!C21&amp;REPT(" ",$F$2),$F$2)</f>
        <v xml:space="preserve">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</v>
      </c>
      <c r="E25" s="4" t="s">
        <v>0</v>
      </c>
      <c r="F25" t="str">
        <f>" "&amp;LEFTB(Sheet1!C22&amp;REPT(" ",$F$2),$F$2)</f>
        <v xml:space="preserve">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  </v>
      </c>
      <c r="E26" s="4" t="s">
        <v>0</v>
      </c>
      <c r="F26" t="str">
        <f>" "&amp;LEFTB(Sheet1!C23&amp;REPT(" ",$F$2),$F$2)</f>
        <v xml:space="preserve">                        </v>
      </c>
      <c r="G26" s="4" t="s">
        <v>0</v>
      </c>
      <c r="H26" t="str">
        <f>LEFTB(Sheet1!D23&amp;REPT(" ",$H$2),$H$2)</f>
        <v xml:space="preserve">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  </v>
      </c>
      <c r="E27" s="4" t="s">
        <v>0</v>
      </c>
      <c r="F27" t="str">
        <f>" "&amp;LEFTB(Sheet1!C24&amp;REPT(" ",$F$2),$F$2)</f>
        <v xml:space="preserve">                        </v>
      </c>
      <c r="G27" s="4" t="s">
        <v>0</v>
      </c>
      <c r="H27" t="str">
        <f>LEFTB(Sheet1!D24&amp;REPT(" ",$H$2),$H$2)</f>
        <v xml:space="preserve">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       </v>
      </c>
      <c r="E28" s="4" t="s">
        <v>0</v>
      </c>
      <c r="F28" t="str">
        <f>" "&amp;LEFTB(Sheet1!C25&amp;REPT(" ",$F$2),$F$2)</f>
        <v xml:space="preserve">                        </v>
      </c>
      <c r="G28" s="4" t="s">
        <v>0</v>
      </c>
      <c r="H28" t="str">
        <f>LEFTB(Sheet1!D25&amp;REPT(" ",$H$2),$H$2)</f>
        <v xml:space="preserve">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       </v>
      </c>
      <c r="E29" s="4" t="s">
        <v>0</v>
      </c>
      <c r="F29" t="str">
        <f>" "&amp;LEFTB(Sheet1!C26&amp;REPT(" ",$F$2),$F$2)</f>
        <v xml:space="preserve">                        </v>
      </c>
      <c r="G29" s="4" t="s">
        <v>0</v>
      </c>
      <c r="H29" t="str">
        <f>LEFTB(Sheet1!D26&amp;REPT(" ",$H$2),$H$2)</f>
        <v xml:space="preserve">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       </v>
      </c>
      <c r="E30" s="4" t="s">
        <v>0</v>
      </c>
      <c r="F30" t="str">
        <f>" "&amp;LEFTB(Sheet1!C27&amp;REPT(" ",$F$2),$F$2)</f>
        <v xml:space="preserve">                        </v>
      </c>
      <c r="G30" s="4" t="s">
        <v>0</v>
      </c>
      <c r="H30" t="str">
        <f>LEFTB(Sheet1!D27&amp;REPT(" ",$H$2),$H$2)</f>
        <v xml:space="preserve">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A3E3-2D44-42C9-98D8-9DC48D64950D}">
  <dimension ref="E2:E15"/>
  <sheetViews>
    <sheetView workbookViewId="0"/>
  </sheetViews>
  <sheetFormatPr defaultRowHeight="19.8"/>
  <cols>
    <col min="1" max="1" width="10.81640625" bestFit="1" customWidth="1"/>
    <col min="2" max="2" width="31.08984375" bestFit="1" customWidth="1"/>
    <col min="3" max="3" width="80.7265625" bestFit="1" customWidth="1"/>
    <col min="4" max="4" width="12.1796875" bestFit="1" customWidth="1"/>
    <col min="5" max="5" width="7.5429687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  <row r="15" spans="5:5">
      <c r="E15" s="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FE53-3992-4439-8F01-F51E7BB98D22}">
  <dimension ref="E2:E14"/>
  <sheetViews>
    <sheetView workbookViewId="0"/>
  </sheetViews>
  <sheetFormatPr defaultRowHeight="19.8"/>
  <cols>
    <col min="1" max="1" width="10.81640625" bestFit="1" customWidth="1"/>
    <col min="2" max="2" width="24.08984375" bestFit="1" customWidth="1"/>
    <col min="3" max="3" width="80.7265625" bestFit="1" customWidth="1"/>
    <col min="4" max="4" width="42" bestFit="1" customWidth="1"/>
    <col min="5" max="5" width="7.5429687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E24"/>
  <sheetViews>
    <sheetView workbookViewId="0">
      <selection sqref="A1:XFD1048576"/>
    </sheetView>
  </sheetViews>
  <sheetFormatPr defaultRowHeight="19.8"/>
  <cols>
    <col min="1" max="1" width="3.54296875" customWidth="1"/>
    <col min="2" max="2" width="24.81640625" customWidth="1"/>
    <col min="3" max="3" width="66.81640625" customWidth="1"/>
    <col min="4" max="4" width="10" customWidth="1"/>
    <col min="5" max="5" width="7.632812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  <row r="15" spans="5:5">
      <c r="E15" s="7"/>
    </row>
    <row r="16" spans="5:5">
      <c r="E16" s="7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3"/>
  <sheetViews>
    <sheetView workbookViewId="0"/>
  </sheetViews>
  <sheetFormatPr defaultRowHeight="19.8"/>
  <cols>
    <col min="1" max="1" width="3.54296875" customWidth="1"/>
    <col min="2" max="2" width="27.08984375" customWidth="1"/>
    <col min="3" max="3" width="80.90625" customWidth="1"/>
    <col min="4" max="4" width="31.6328125" customWidth="1"/>
    <col min="5" max="5" width="5.6328125" customWidth="1"/>
    <col min="6" max="6" width="8.453125" customWidth="1"/>
    <col min="7" max="7" width="9.453125" customWidth="1"/>
    <col min="8" max="8" width="24.36328125" customWidth="1"/>
    <col min="9" max="9" width="80.90625" bestFit="1" customWidth="1"/>
    <col min="10" max="10" width="11.36328125" customWidth="1"/>
    <col min="11" max="11" width="5.63281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Table 3 (29)</vt:lpstr>
      <vt:lpstr>Sheet1</vt:lpstr>
      <vt:lpstr>Sheet2</vt:lpstr>
      <vt:lpstr>Table 3 (19)</vt:lpstr>
      <vt:lpstr>Table 3 (17)</vt:lpstr>
      <vt:lpstr>Table 3 (15)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2023-08-12T07:06:22Z</dcterms:modified>
</cp:coreProperties>
</file>