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tsby_v4\"/>
    </mc:Choice>
  </mc:AlternateContent>
  <xr:revisionPtr revIDLastSave="0" documentId="13_ncr:1_{CB82A382-A21A-446A-8EA0-2387290DA92D}" xr6:coauthVersionLast="47" xr6:coauthVersionMax="47" xr10:uidLastSave="{00000000-0000-0000-0000-000000000000}"/>
  <bookViews>
    <workbookView xWindow="0" yWindow="570" windowWidth="27210" windowHeight="14910" activeTab="1" xr2:uid="{00000000-000D-0000-FFFF-FFFF00000000}"/>
  </bookViews>
  <sheets>
    <sheet name="Sheet1" sheetId="1" r:id="rId1"/>
    <sheet name="Sheet2" sheetId="2" r:id="rId2"/>
    <sheet name="Table 3 (61)" sheetId="30" r:id="rId3"/>
    <sheet name="Table 3 (59)" sheetId="29" r:id="rId4"/>
    <sheet name="Table 3 (57)" sheetId="28" r:id="rId5"/>
  </sheets>
  <definedNames>
    <definedName name="ExternalData_1" localSheetId="2" hidden="1">'Table 3 (61)'!$A$1:$E$16</definedName>
    <definedName name="ExternalData_2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D4A6A05-6E5B-4965-8A95-0C2485E0B07A}" keepAlive="1" name="クエリ - Table 3 (35)" description="ブック内の 'Table 3 (35)' クエリへの接続です。" type="5" refreshedVersion="8" background="1" saveData="1">
    <dbPr connection="Provider=Microsoft.Mashup.OleDb.1;Data Source=$Workbook$;Location=&quot;Table 3 (35)&quot;;Extended Properties=&quot;&quot;" command="SELECT * FROM [Table 3 (35)]"/>
  </connection>
  <connection id="28" xr16:uid="{A7B07713-00C4-4892-A796-A8938D2A4F65}" keepAlive="1" name="クエリ - Table 3 (36)" description="ブック内の 'Table 3 (36)' クエリへの接続です。" type="5" refreshedVersion="8" background="1" saveData="1">
    <dbPr connection="Provider=Microsoft.Mashup.OleDb.1;Data Source=$Workbook$;Location=&quot;Table 3 (36)&quot;;Extended Properties=&quot;&quot;" command="SELECT * FROM [Table 3 (36)]"/>
  </connection>
  <connection id="29" xr16:uid="{C3B7EA04-0FA9-4840-9156-A7C81F662A74}" keepAlive="1" name="クエリ - Table 3 (37)" description="ブック内の 'Table 3 (37)' クエリへの接続です。" type="5" refreshedVersion="8" background="1" saveData="1">
    <dbPr connection="Provider=Microsoft.Mashup.OleDb.1;Data Source=$Workbook$;Location=&quot;Table 3 (37)&quot;;Extended Properties=&quot;&quot;" command="SELECT * FROM [Table 3 (37)]"/>
  </connection>
  <connection id="30" xr16:uid="{3D7F0046-D826-4677-B8E6-2DD830DB01D7}" keepAlive="1" name="クエリ - Table 3 (38)" description="ブック内の 'Table 3 (38)' クエリへの接続です。" type="5" refreshedVersion="8" background="1" saveData="1">
    <dbPr connection="Provider=Microsoft.Mashup.OleDb.1;Data Source=$Workbook$;Location=&quot;Table 3 (38)&quot;;Extended Properties=&quot;&quot;" command="SELECT * FROM [Table 3 (38)]"/>
  </connection>
  <connection id="31" xr16:uid="{D95B5317-AB5F-4BB7-BFEC-8E4CC14D01E4}" keepAlive="1" name="クエリ - Table 3 (39)" description="ブック内の 'Table 3 (39)' クエリへの接続です。" type="5" refreshedVersion="0" background="1">
    <dbPr connection="Provider=Microsoft.Mashup.OleDb.1;Data Source=$Workbook$;Location=&quot;Table 3 (39)&quot;;Extended Properties=&quot;&quot;" command="SELECT * FROM [Table 3 (39)]"/>
  </connection>
  <connection id="32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33" xr16:uid="{3E8A2834-A264-4926-9CC7-F3D329839317}" keepAlive="1" name="クエリ - Table 3 (40)" description="ブック内の 'Table 3 (40)' クエリへの接続です。" type="5" refreshedVersion="8" background="1" saveData="1">
    <dbPr connection="Provider=Microsoft.Mashup.OleDb.1;Data Source=$Workbook$;Location=&quot;Table 3 (40)&quot;;Extended Properties=&quot;&quot;" command="SELECT * FROM [Table 3 (40)]"/>
  </connection>
  <connection id="34" xr16:uid="{0C3944EF-E0CC-4A8C-84AA-0B82D6653D85}" keepAlive="1" name="クエリ - Table 3 (41)" description="ブック内の 'Table 3 (41)' クエリへの接続です。" type="5" refreshedVersion="8" background="1" saveData="1">
    <dbPr connection="Provider=Microsoft.Mashup.OleDb.1;Data Source=$Workbook$;Location=&quot;Table 3 (41)&quot;;Extended Properties=&quot;&quot;" command="SELECT * FROM [Table 3 (41)]"/>
  </connection>
  <connection id="35" xr16:uid="{1714E083-43AA-4694-B263-134E90E36B66}" keepAlive="1" name="クエリ - Table 3 (42)" description="ブック内の 'Table 3 (42)' クエリへの接続です。" type="5" refreshedVersion="8" background="1" saveData="1">
    <dbPr connection="Provider=Microsoft.Mashup.OleDb.1;Data Source=$Workbook$;Location=&quot;Table 3 (42)&quot;;Extended Properties=&quot;&quot;" command="SELECT * FROM [Table 3 (42)]"/>
  </connection>
  <connection id="36" xr16:uid="{D71BE0F1-CAB7-4A33-907C-8F8851146D48}" keepAlive="1" name="クエリ - Table 3 (43)" description="ブック内の 'Table 3 (43)' クエリへの接続です。" type="5" refreshedVersion="0" background="1">
    <dbPr connection="Provider=Microsoft.Mashup.OleDb.1;Data Source=$Workbook$;Location=&quot;Table 3 (43)&quot;;Extended Properties=&quot;&quot;" command="SELECT * FROM [Table 3 (43)]"/>
  </connection>
  <connection id="37" xr16:uid="{044A3C8E-03A8-4B2C-86FF-586DDE5D3C13}" keepAlive="1" name="クエリ - Table 3 (44)" description="ブック内の 'Table 3 (44)' クエリへの接続です。" type="5" refreshedVersion="8" background="1" saveData="1">
    <dbPr connection="Provider=Microsoft.Mashup.OleDb.1;Data Source=$Workbook$;Location=&quot;Table 3 (44)&quot;;Extended Properties=&quot;&quot;" command="SELECT * FROM [Table 3 (44)]"/>
  </connection>
  <connection id="38" xr16:uid="{9441CB51-2FCB-4D67-B7BB-ACB4516A2F42}" keepAlive="1" name="クエリ - Table 3 (45)" description="ブック内の 'Table 3 (45)' クエリへの接続です。" type="5" refreshedVersion="8" background="1" saveData="1">
    <dbPr connection="Provider=Microsoft.Mashup.OleDb.1;Data Source=$Workbook$;Location=&quot;Table 3 (45)&quot;;Extended Properties=&quot;&quot;" command="SELECT * FROM [Table 3 (45)]"/>
  </connection>
  <connection id="39" xr16:uid="{1CDB8E65-1689-402A-B03C-C1609D040FA1}" keepAlive="1" name="クエリ - Table 3 (46)" description="ブック内の 'Table 3 (46)' クエリへの接続です。" type="5" refreshedVersion="8" background="1" saveData="1">
    <dbPr connection="Provider=Microsoft.Mashup.OleDb.1;Data Source=$Workbook$;Location=&quot;Table 3 (46)&quot;;Extended Properties=&quot;&quot;" command="SELECT * FROM [Table 3 (46)]"/>
  </connection>
  <connection id="40" xr16:uid="{EBC09895-E0C2-4FEB-837A-191072F1BFE8}" keepAlive="1" name="クエリ - Table 3 (47)" description="ブック内の 'Table 3 (47)' クエリへの接続です。" type="5" refreshedVersion="0" background="1">
    <dbPr connection="Provider=Microsoft.Mashup.OleDb.1;Data Source=$Workbook$;Location=&quot;Table 3 (47)&quot;;Extended Properties=&quot;&quot;" command="SELECT * FROM [Table 3 (47)]"/>
  </connection>
  <connection id="41" xr16:uid="{6C6798D4-B054-4576-9333-829ED85B7AE1}" keepAlive="1" name="クエリ - Table 3 (48)" description="ブック内の 'Table 3 (48)' クエリへの接続です。" type="5" refreshedVersion="8" background="1" saveData="1">
    <dbPr connection="Provider=Microsoft.Mashup.OleDb.1;Data Source=$Workbook$;Location=&quot;Table 3 (48)&quot;;Extended Properties=&quot;&quot;" command="SELECT * FROM [Table 3 (48)]"/>
  </connection>
  <connection id="42" xr16:uid="{ED3463E4-9D92-46BD-BE53-E246E580EFFB}" keepAlive="1" name="クエリ - Table 3 (49)" description="ブック内の 'Table 3 (49)' クエリへの接続です。" type="5" refreshedVersion="8" background="1" saveData="1">
    <dbPr connection="Provider=Microsoft.Mashup.OleDb.1;Data Source=$Workbook$;Location=&quot;Table 3 (49)&quot;;Extended Properties=&quot;&quot;" command="SELECT * FROM [Table 3 (49)]"/>
  </connection>
  <connection id="43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44" xr16:uid="{2DE8387B-4D55-4A60-931A-2428019F495E}" keepAlive="1" name="クエリ - Table 3 (50)" description="ブック内の 'Table 3 (50)' クエリへの接続です。" type="5" refreshedVersion="8" background="1" saveData="1">
    <dbPr connection="Provider=Microsoft.Mashup.OleDb.1;Data Source=$Workbook$;Location=&quot;Table 3 (50)&quot;;Extended Properties=&quot;&quot;" command="SELECT * FROM [Table 3 (50)]"/>
  </connection>
  <connection id="45" xr16:uid="{7F7B5444-DE18-4398-B0CA-217250B9FCF4}" keepAlive="1" name="クエリ - Table 3 (51)" description="ブック内の 'Table 3 (51)' クエリへの接続です。" type="5" refreshedVersion="0" background="1">
    <dbPr connection="Provider=Microsoft.Mashup.OleDb.1;Data Source=$Workbook$;Location=&quot;Table 3 (51)&quot;;Extended Properties=&quot;&quot;" command="SELECT * FROM [Table 3 (51)]"/>
  </connection>
  <connection id="46" xr16:uid="{F9CEF165-5BD4-4BA9-A76D-DD931EE26B40}" keepAlive="1" name="クエリ - Table 3 (52)" description="ブック内の 'Table 3 (52)' クエリへの接続です。" type="5" refreshedVersion="8" background="1" saveData="1">
    <dbPr connection="Provider=Microsoft.Mashup.OleDb.1;Data Source=$Workbook$;Location=&quot;Table 3 (52)&quot;;Extended Properties=&quot;&quot;" command="SELECT * FROM [Table 3 (52)]"/>
  </connection>
  <connection id="47" xr16:uid="{63A81AD9-0308-409F-A920-7FF919C71A6B}" keepAlive="1" name="クエリ - Table 3 (53)" description="ブック内の 'Table 3 (53)' クエリへの接続です。" type="5" refreshedVersion="8" background="1" saveData="1">
    <dbPr connection="Provider=Microsoft.Mashup.OleDb.1;Data Source=$Workbook$;Location=&quot;Table 3 (53)&quot;;Extended Properties=&quot;&quot;" command="SELECT * FROM [Table 3 (53)]"/>
  </connection>
  <connection id="48" xr16:uid="{A53EFC76-213A-4881-BDBC-9CBA0B986614}" keepAlive="1" name="クエリ - Table 3 (54)" description="ブック内の 'Table 3 (54)' クエリへの接続です。" type="5" refreshedVersion="8" background="1" saveData="1">
    <dbPr connection="Provider=Microsoft.Mashup.OleDb.1;Data Source=$Workbook$;Location=&quot;Table 3 (54)&quot;;Extended Properties=&quot;&quot;" command="SELECT * FROM [Table 3 (54)]"/>
  </connection>
  <connection id="49" xr16:uid="{D3CF9B5C-9D7D-4794-BEC1-6743F9CB0611}" keepAlive="1" name="クエリ - Table 3 (55)" description="ブック内の 'Table 3 (55)' クエリへの接続です。" type="5" refreshedVersion="0" background="1">
    <dbPr connection="Provider=Microsoft.Mashup.OleDb.1;Data Source=$Workbook$;Location=&quot;Table 3 (55)&quot;;Extended Properties=&quot;&quot;" command="SELECT * FROM [Table 3 (55)]"/>
  </connection>
  <connection id="50" xr16:uid="{A1540960-9E11-4465-BB2F-7A13C34D06C9}" keepAlive="1" name="クエリ - Table 3 (56)" description="ブック内の 'Table 3 (56)' クエリへの接続です。" type="5" refreshedVersion="8" background="1" saveData="1">
    <dbPr connection="Provider=Microsoft.Mashup.OleDb.1;Data Source=$Workbook$;Location=&quot;Table 3 (56)&quot;;Extended Properties=&quot;&quot;" command="SELECT * FROM [Table 3 (56)]"/>
  </connection>
  <connection id="51" xr16:uid="{CEF73C73-578B-4672-B688-03089AFFF831}" keepAlive="1" name="クエリ - Table 3 (57)" description="ブック内の 'Table 3 (57)' クエリへの接続です。" type="5" refreshedVersion="8" background="1" saveData="1">
    <dbPr connection="Provider=Microsoft.Mashup.OleDb.1;Data Source=$Workbook$;Location=&quot;Table 3 (57)&quot;;Extended Properties=&quot;&quot;" command="SELECT * FROM [Table 3 (57)]"/>
  </connection>
  <connection id="52" xr16:uid="{F8353580-F12A-49C9-A1B0-E2DC70758AA5}" keepAlive="1" name="クエリ - Table 3 (58)" description="ブック内の 'Table 3 (58)' クエリへの接続です。" type="5" refreshedVersion="8" background="1" saveData="1">
    <dbPr connection="Provider=Microsoft.Mashup.OleDb.1;Data Source=$Workbook$;Location=&quot;Table 3 (58)&quot;;Extended Properties=&quot;&quot;" command="SELECT * FROM [Table 3 (58)]"/>
  </connection>
  <connection id="53" xr16:uid="{6F2A582B-139A-408D-8A3F-AF9218616E11}" keepAlive="1" name="クエリ - Table 3 (59)" description="ブック内の 'Table 3 (59)' クエリへの接続です。" type="5" refreshedVersion="0" background="1">
    <dbPr connection="Provider=Microsoft.Mashup.OleDb.1;Data Source=$Workbook$;Location=&quot;Table 3 (59)&quot;;Extended Properties=&quot;&quot;" command="SELECT * FROM [Table 3 (59)]"/>
  </connection>
  <connection id="54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55" xr16:uid="{6D322BA9-22CA-4EDE-9A6E-5578919B3227}" keepAlive="1" name="クエリ - Table 3 (60)" description="ブック内の 'Table 3 (60)' クエリへの接続です。" type="5" refreshedVersion="8" background="1" saveData="1">
    <dbPr connection="Provider=Microsoft.Mashup.OleDb.1;Data Source=$Workbook$;Location=&quot;Table 3 (60)&quot;;Extended Properties=&quot;&quot;" command="SELECT * FROM [Table 3 (60)]"/>
  </connection>
  <connection id="56" xr16:uid="{92A15584-4775-4A0F-805C-71FAC8A438A8}" keepAlive="1" name="クエリ - Table 3 (61)" description="ブック内の 'Table 3 (61)' クエリへの接続です。" type="5" refreshedVersion="8" background="1" saveData="1">
    <dbPr connection="Provider=Microsoft.Mashup.OleDb.1;Data Source=$Workbook$;Location=&quot;Table 3 (61)&quot;;Extended Properties=&quot;&quot;" command="SELECT * FROM [Table 3 (61)]"/>
  </connection>
  <connection id="57" xr16:uid="{094B29CD-E7A5-4E46-B477-8DCBF892703D}" keepAlive="1" name="クエリ - Table 3 (62)" description="ブック内の 'Table 3 (62)' クエリへの接続です。" type="5" refreshedVersion="8" background="1" saveData="1">
    <dbPr connection="Provider=Microsoft.Mashup.OleDb.1;Data Source=$Workbook$;Location=&quot;Table 3 (62)&quot;;Extended Properties=&quot;&quot;" command="SELECT * FROM [Table 3 (62)]"/>
  </connection>
  <connection id="58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59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60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<sst xmlns="http://schemas.openxmlformats.org/spreadsheetml/2006/main" count="270" uniqueCount="38">
  <si>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</si>
  <si>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</si>
  <si>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</si>
  <si>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</si>
  <si>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</si>
  <si>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</si>
  <si>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</si>
  <si>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No.</t>
  </si>
  <si>
    <t>back at it</t>
  </si>
  <si>
    <t>Chandler Great / Cameron Griffin / Gunna / Omar Perrin</t>
  </si>
  <si>
    <t>Gunna</t>
  </si>
  <si>
    <t>back to the moon</t>
  </si>
  <si>
    <t>Simarpreet Singh Bahia / Gunna / Kenneth Redfield</t>
  </si>
  <si>
    <t>idk nomore</t>
  </si>
  <si>
    <t>Chandler Great / Cameron Griffin / Gunna / Nils Nohden / Omar Perrin</t>
  </si>
  <si>
    <t>paybach</t>
  </si>
  <si>
    <t>Darryl Clemons / Chandler Great / Gunna / Leon Krol / Mario Peterson</t>
  </si>
  <si>
    <t>ca$h $hit</t>
  </si>
  <si>
    <t>Gunna / Thomas Kessler / Florian "Flo" Ongonga / Felix Roggenkamper</t>
  </si>
  <si>
    <t>fukumean</t>
  </si>
  <si>
    <t>Lucas DiFabbio / Gunna / Florian "Flo" Ongonga</t>
  </si>
  <si>
    <t>rodeo dr</t>
  </si>
  <si>
    <t>Angelo Ferrao / Gunna / Florian "Flo" Ongonga</t>
  </si>
  <si>
    <t>bottom</t>
  </si>
  <si>
    <t>Chandler Great / Gunna / Camren Martin</t>
  </si>
  <si>
    <t>p angels</t>
  </si>
  <si>
    <t>Gunna / Willis Keaton</t>
  </si>
  <si>
    <t>born rich</t>
  </si>
  <si>
    <t>Larrance Dopson / Gunna / Steve Thornton</t>
  </si>
  <si>
    <t>go crazy</t>
  </si>
  <si>
    <t>William Paul Winter Clarke / Gunna / Sacha Saul Katz / Amman Moosa Nuram / Kenneth Redfield</t>
  </si>
  <si>
    <t>bread &amp; butter</t>
  </si>
  <si>
    <t>Chandler Great / Cameron Griffin / Sergio Kitchens / Omar Perrin</t>
  </si>
  <si>
    <t>turned your back</t>
  </si>
  <si>
    <t>i was just thinking</t>
  </si>
  <si>
    <t>Rick Anthony / Kenny Gilmore / Gunna / Sammy Haig</t>
  </si>
  <si>
    <t>alright</t>
  </si>
  <si>
    <t>Kevin Gomringer / Tim Gomringer / Gunna / Johannes Selomun Kelete / Florian "Flo" Ongonga / Jeffery Oliver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</si>
</sst>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7" xr16:uid="{DB2F031D-6942-4015-841A-F273756BB8AA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6" xr16:uid="{28553E01-8177-4C6B-8C6B-C1C2BF79141E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46F32E-41BA-4B6E-A4F5-CE2A1A5002F1}" name="Table_3__615" displayName="Table_3__615" ref="A1:E16" tableType="queryTable" totalsRowShown="0">
  <autoFilter ref="A1:E16" xr:uid="{3646F32E-41BA-4B6E-A4F5-CE2A1A5002F1}"/>
  <tableColumns count="5">
    <tableColumn id="1" xr3:uid="{5A4463FC-B5C6-426E-B56C-880EC5CC7AB7}" uniqueName="1" name="No." queryTableFieldId="1"/>
    <tableColumn id="2" xr3:uid="{BD610F7F-7C90-4EFD-B929-D0009FA193A4}" uniqueName="2" name="Title" queryTableFieldId="2" dataDxfId="3"/>
    <tableColumn id="3" xr3:uid="{41F57030-C737-4DFF-BF97-2458154C7291}" uniqueName="3" name="Composer" queryTableFieldId="3" dataDxfId="2"/>
    <tableColumn id="4" xr3:uid="{8FA4E0FE-AB2B-4753-8EAF-BD226AF1D999}" uniqueName="4" name="Performer" queryTableFieldId="4" dataDxfId="1"/>
    <tableColumn id="5" xr3:uid="{91F46526-2BEF-4C2D-A4A0-8AE8020DBFDE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64B29-9147-4F2A-8AF6-D6B39C740EB2}" name="Table_3__61" displayName="Table_3__61" ref="A1:E16" tableType="queryTable" totalsRowShown="0">
  <autoFilter ref="A1:E16" xr:uid="{2E064B29-9147-4F2A-8AF6-D6B39C740EB2}"/>
  <tableColumns count="5">
    <tableColumn id="1" xr3:uid="{A95C7896-4844-4CA2-A4E1-33509DA2C675}" uniqueName="1" name="No." queryTableFieldId="1"/>
    <tableColumn id="2" xr3:uid="{4ED19A3A-2F22-4C82-912C-9E1FE5353709}" uniqueName="2" name="Title" queryTableFieldId="2" dataDxfId="7"/>
    <tableColumn id="3" xr3:uid="{BC12F15A-AD79-4C5C-8215-50C16C64A0CF}" uniqueName="3" name="Composer" queryTableFieldId="3" dataDxfId="6"/>
    <tableColumn id="4" xr3:uid="{29152EEE-EAA4-4CF1-A264-8A1D096D0FA9}" uniqueName="4" name="Performer" queryTableFieldId="4" dataDxfId="5"/>
    <tableColumn id="5" xr3:uid="{C76A5AD0-7EA5-4C3A-A67F-7C8B203DB2E8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17.109375" bestFit="1" customWidth="1"/>
    <col min="3" max="3" width="80.88671875" bestFit="1" customWidth="1"/>
    <col min="4" max="4" width="11.886718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0.12916666666666668</v>
      </c>
    </row>
    <row r="3" spans="1:5">
      <c r="A3">
        <v>2</v>
      </c>
      <c r="B3" s="6" t="s">
        <v>11</v>
      </c>
      <c r="C3" s="6" t="s">
        <v>12</v>
      </c>
      <c r="D3" s="6" t="s">
        <v>10</v>
      </c>
      <c r="E3" s="5">
        <v>0.13402777777777777</v>
      </c>
    </row>
    <row r="4" spans="1:5">
      <c r="A4">
        <v>3</v>
      </c>
      <c r="B4" s="6" t="s">
        <v>13</v>
      </c>
      <c r="C4" s="6" t="s">
        <v>14</v>
      </c>
      <c r="D4" s="6" t="s">
        <v>10</v>
      </c>
      <c r="E4" s="5">
        <v>0.12430555555555556</v>
      </c>
    </row>
    <row r="5" spans="1:5">
      <c r="A5">
        <v>4</v>
      </c>
      <c r="B5" s="6" t="s">
        <v>15</v>
      </c>
      <c r="C5" s="6" t="s">
        <v>16</v>
      </c>
      <c r="D5" s="6" t="s">
        <v>10</v>
      </c>
      <c r="E5" s="5">
        <v>0.12013888888888889</v>
      </c>
    </row>
    <row r="6" spans="1:5">
      <c r="A6">
        <v>5</v>
      </c>
      <c r="B6" s="6" t="s">
        <v>17</v>
      </c>
      <c r="C6" s="6" t="s">
        <v>18</v>
      </c>
      <c r="D6" s="6" t="s">
        <v>10</v>
      </c>
      <c r="E6" s="5">
        <v>9.0972222222222218E-2</v>
      </c>
    </row>
    <row r="7" spans="1:5">
      <c r="A7">
        <v>6</v>
      </c>
      <c r="B7" s="6" t="s">
        <v>19</v>
      </c>
      <c r="C7" s="6" t="s">
        <v>20</v>
      </c>
      <c r="D7" s="6" t="s">
        <v>10</v>
      </c>
      <c r="E7" s="5">
        <v>8.6805555555555552E-2</v>
      </c>
    </row>
    <row r="8" spans="1:5">
      <c r="A8">
        <v>7</v>
      </c>
      <c r="B8" s="6" t="s">
        <v>21</v>
      </c>
      <c r="C8" s="6" t="s">
        <v>22</v>
      </c>
      <c r="D8" s="6" t="s">
        <v>10</v>
      </c>
      <c r="E8" s="5">
        <v>0.12222222222222222</v>
      </c>
    </row>
    <row r="9" spans="1:5">
      <c r="A9">
        <v>8</v>
      </c>
      <c r="B9" s="6" t="s">
        <v>23</v>
      </c>
      <c r="C9" s="6" t="s">
        <v>24</v>
      </c>
      <c r="D9" s="6" t="s">
        <v>10</v>
      </c>
      <c r="E9" s="5">
        <v>0.12291666666666666</v>
      </c>
    </row>
    <row r="10" spans="1:5">
      <c r="A10">
        <v>9</v>
      </c>
      <c r="B10" s="6" t="s">
        <v>25</v>
      </c>
      <c r="C10" s="6" t="s">
        <v>26</v>
      </c>
      <c r="D10" s="6" t="s">
        <v>10</v>
      </c>
      <c r="E10" s="5">
        <v>0.12222222222222222</v>
      </c>
    </row>
    <row r="11" spans="1:5">
      <c r="A11">
        <v>10</v>
      </c>
      <c r="B11" s="6" t="s">
        <v>27</v>
      </c>
      <c r="C11" s="6" t="s">
        <v>28</v>
      </c>
      <c r="D11" s="6" t="s">
        <v>10</v>
      </c>
      <c r="E11" s="5">
        <v>0.11944444444444445</v>
      </c>
    </row>
    <row r="12" spans="1:5">
      <c r="A12">
        <v>11</v>
      </c>
      <c r="B12" s="6" t="s">
        <v>29</v>
      </c>
      <c r="C12" s="6" t="s">
        <v>30</v>
      </c>
      <c r="D12" s="6" t="s">
        <v>10</v>
      </c>
      <c r="E12" s="5">
        <v>0.12013888888888889</v>
      </c>
    </row>
    <row r="13" spans="1:5">
      <c r="A13">
        <v>12</v>
      </c>
      <c r="B13" s="6" t="s">
        <v>31</v>
      </c>
      <c r="C13" s="6" t="s">
        <v>32</v>
      </c>
      <c r="D13" s="6" t="s">
        <v>10</v>
      </c>
      <c r="E13" s="5">
        <v>0.15694444444444444</v>
      </c>
    </row>
    <row r="14" spans="1:5">
      <c r="A14">
        <v>13</v>
      </c>
      <c r="B14" s="6" t="s">
        <v>33</v>
      </c>
      <c r="C14" s="6" t="s">
        <v>9</v>
      </c>
      <c r="D14" s="6" t="s">
        <v>10</v>
      </c>
      <c r="E14" s="5">
        <v>0.16875000000000001</v>
      </c>
    </row>
    <row r="15" spans="1:5">
      <c r="A15">
        <v>14</v>
      </c>
      <c r="B15" s="6" t="s">
        <v>34</v>
      </c>
      <c r="C15" s="6" t="s">
        <v>35</v>
      </c>
      <c r="D15" s="6" t="s">
        <v>10</v>
      </c>
      <c r="E15" s="5">
        <v>0.13333333333333333</v>
      </c>
    </row>
    <row r="16" spans="1:5">
      <c r="A16">
        <v>15</v>
      </c>
      <c r="B16" s="6" t="s">
        <v>36</v>
      </c>
      <c r="C16" s="6" t="s">
        <v>37</v>
      </c>
      <c r="D16" s="6" t="s">
        <v>10</v>
      </c>
      <c r="E16" s="5">
        <v>0.12777777777777777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3" customWidth="1"/>
    <col min="4" max="4" width="21.109375" customWidth="1"/>
    <col min="5" max="5" width="4" style="3" customWidth="1"/>
    <col min="6" max="6" width="38.21875" customWidth="1"/>
    <col min="7" max="7" width="4.44140625" style="3" customWidth="1"/>
    <col min="8" max="8" width="21.77734375" customWidth="1"/>
    <col min="9" max="9" width="4.33203125" style="3" customWidth="1"/>
    <col min="10" max="10" width="8.44140625" customWidth="1"/>
    <col min="11" max="11" width="3.44140625" style="3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115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3" t="s">
        <v>0</v>
      </c>
      <c r="D3" t="str">
        <f>" "&amp;LEFTB("Title"&amp;REPT(" ",$D$2),$D$2)</f>
        <v xml:space="preserve"> Title              </v>
      </c>
      <c r="E3" s="3" t="s">
        <v>0</v>
      </c>
      <c r="F3" t="str">
        <f>" "&amp;LEFTB("Composers"&amp;REPT(" ",$F$2-1),$F$2-1)</f>
        <v xml:space="preserve"> Composers                                                                                                         </v>
      </c>
      <c r="G3" s="3" t="s">
        <v>0</v>
      </c>
      <c r="H3" t="str">
        <f>" "&amp;LEFTB("Performer"&amp;REPT(" ",$H$2),$H$2)</f>
        <v xml:space="preserve"> Performer</v>
      </c>
      <c r="I3" s="3" t="s">
        <v>0</v>
      </c>
      <c r="J3" t="str">
        <f>" "&amp;"Time"</f>
        <v xml:space="preserve"> Time</v>
      </c>
      <c r="K3" s="3" t="s">
        <v>0</v>
      </c>
    </row>
    <row r="4" spans="1:11">
      <c r="A4" t="s">
        <v>0</v>
      </c>
      <c r="B4" t="s">
        <v>1</v>
      </c>
      <c r="C4" s="3" t="s">
        <v>0</v>
      </c>
      <c r="D4" t="str">
        <f>REPT("-",$D$2)&amp;" "</f>
        <v xml:space="preserve">------------------- </v>
      </c>
      <c r="E4" s="3" t="s">
        <v>0</v>
      </c>
      <c r="F4" t="str">
        <f>" "&amp;REPT("-",$F$2)&amp;" "</f>
        <v xml:space="preserve"> ------------------------------------------------------------------------------------------------------------------- </v>
      </c>
      <c r="G4" s="3" t="s">
        <v>0</v>
      </c>
      <c r="H4" t="str">
        <f>" "&amp;REPT("-",$H$2)&amp;" "</f>
        <v xml:space="preserve"> --------- </v>
      </c>
      <c r="I4" s="3" t="s">
        <v>0</v>
      </c>
      <c r="J4" t="s">
        <v>2</v>
      </c>
      <c r="K4" s="3" t="s">
        <v>0</v>
      </c>
    </row>
    <row r="5" spans="1:11">
      <c r="A5" t="s">
        <v>0</v>
      </c>
      <c r="B5">
        <f>Sheet1!A2</f>
        <v>1</v>
      </c>
      <c r="C5" s="3" t="s">
        <v>0</v>
      </c>
      <c r="D5" s="4" t="str">
        <f>LEFTB(Sheet1!B2&amp;REPT(" ",$D$2),$D$2)</f>
        <v xml:space="preserve">back at it         </v>
      </c>
      <c r="E5" s="3" t="s">
        <v>0</v>
      </c>
      <c r="F5" t="str">
        <f>" "&amp;LEFTB(Sheet1!C2&amp;REPT(" ",$F$2),$F$2)</f>
        <v xml:space="preserve"> Chandler Great / Cameron Griffin / Gunna / Omar Perrin                                                             </v>
      </c>
      <c r="G5" s="3" t="s">
        <v>0</v>
      </c>
      <c r="H5" t="str">
        <f>LEFTB(Sheet1!D2&amp;REPT(" ",$H$2),$H$2)</f>
        <v xml:space="preserve">Gunna    </v>
      </c>
      <c r="I5" s="3" t="s">
        <v>0</v>
      </c>
      <c r="J5" s="2" t="str">
        <f>TEXT(Sheet1!E2,"HH:MM")&amp;" "</f>
        <v xml:space="preserve">03:06 </v>
      </c>
      <c r="K5" s="3" t="s">
        <v>0</v>
      </c>
    </row>
    <row r="6" spans="1:11">
      <c r="A6" t="s">
        <v>0</v>
      </c>
      <c r="B6">
        <f>Sheet1!A3</f>
        <v>2</v>
      </c>
      <c r="C6" s="3" t="s">
        <v>0</v>
      </c>
      <c r="D6" s="4" t="str">
        <f>LEFTB(Sheet1!B3&amp;REPT(" ",$D$2),$D$2)</f>
        <v xml:space="preserve">back to the moon   </v>
      </c>
      <c r="E6" s="3" t="s">
        <v>0</v>
      </c>
      <c r="F6" t="str">
        <f>" "&amp;LEFTB(Sheet1!C3&amp;REPT(" ",$F$2),$F$2)</f>
        <v xml:space="preserve"> Simarpreet Singh Bahia / Gunna / Kenneth Redfield                                                                  </v>
      </c>
      <c r="G6" s="3" t="s">
        <v>0</v>
      </c>
      <c r="H6" t="str">
        <f>LEFTB(Sheet1!D3&amp;REPT(" ",$H$2),$H$2)</f>
        <v xml:space="preserve">Gunna    </v>
      </c>
      <c r="I6" s="3" t="s">
        <v>0</v>
      </c>
      <c r="J6" s="2" t="str">
        <f>TEXT(Sheet1!E3,"HH:MM")&amp;" "</f>
        <v xml:space="preserve">03:13 </v>
      </c>
      <c r="K6" s="3" t="s">
        <v>0</v>
      </c>
    </row>
    <row r="7" spans="1:11">
      <c r="A7" t="s">
        <v>0</v>
      </c>
      <c r="B7">
        <f>Sheet1!A4</f>
        <v>3</v>
      </c>
      <c r="C7" s="3" t="s">
        <v>0</v>
      </c>
      <c r="D7" s="4" t="str">
        <f>LEFTB(Sheet1!B4&amp;REPT(" ",$D$2),$D$2)</f>
        <v xml:space="preserve">idk nomore         </v>
      </c>
      <c r="E7" s="3" t="s">
        <v>0</v>
      </c>
      <c r="F7" t="str">
        <f>" "&amp;LEFTB(Sheet1!C4&amp;REPT(" ",$F$2),$F$2)</f>
        <v xml:space="preserve"> Chandler Great / Cameron Griffin / Gunna / Nils Nohden / Omar Perrin                                               </v>
      </c>
      <c r="G7" s="3" t="s">
        <v>0</v>
      </c>
      <c r="H7" t="str">
        <f>LEFTB(Sheet1!D4&amp;REPT(" ",$H$2),$H$2)</f>
        <v xml:space="preserve">Gunna    </v>
      </c>
      <c r="I7" s="3" t="s">
        <v>0</v>
      </c>
      <c r="J7" s="2" t="str">
        <f>TEXT(Sheet1!E4,"HH:MM")&amp;" "</f>
        <v xml:space="preserve">02:59 </v>
      </c>
      <c r="K7" s="3" t="s">
        <v>0</v>
      </c>
    </row>
    <row r="8" spans="1:11">
      <c r="A8" t="s">
        <v>0</v>
      </c>
      <c r="B8">
        <f>Sheet1!A5</f>
        <v>4</v>
      </c>
      <c r="C8" s="3" t="s">
        <v>0</v>
      </c>
      <c r="D8" s="4" t="str">
        <f>LEFTB(Sheet1!B5&amp;REPT(" ",$D$2),$D$2)</f>
        <v xml:space="preserve">paybach            </v>
      </c>
      <c r="E8" s="3" t="s">
        <v>0</v>
      </c>
      <c r="F8" t="str">
        <f>" "&amp;LEFTB(Sheet1!C5&amp;REPT(" ",$F$2),$F$2)</f>
        <v xml:space="preserve"> Darryl Clemons / Chandler Great / Gunna / Leon Krol / Mario Peterson                                               </v>
      </c>
      <c r="G8" s="3" t="s">
        <v>0</v>
      </c>
      <c r="H8" t="str">
        <f>LEFTB(Sheet1!D5&amp;REPT(" ",$H$2),$H$2)</f>
        <v xml:space="preserve">Gunna    </v>
      </c>
      <c r="I8" s="3" t="s">
        <v>0</v>
      </c>
      <c r="J8" s="2" t="str">
        <f>TEXT(Sheet1!E5,"HH:MM")&amp;" "</f>
        <v xml:space="preserve">02:53 </v>
      </c>
      <c r="K8" s="3" t="s">
        <v>0</v>
      </c>
    </row>
    <row r="9" spans="1:11">
      <c r="A9" t="s">
        <v>0</v>
      </c>
      <c r="B9">
        <f>Sheet1!A6</f>
        <v>5</v>
      </c>
      <c r="C9" s="3" t="s">
        <v>0</v>
      </c>
      <c r="D9" s="4" t="str">
        <f>LEFTB(Sheet1!B6&amp;REPT(" ",$D$2),$D$2)</f>
        <v xml:space="preserve">ca$h $hit          </v>
      </c>
      <c r="E9" s="3" t="s">
        <v>0</v>
      </c>
      <c r="F9" t="str">
        <f>" "&amp;LEFTB(Sheet1!C6&amp;REPT(" ",$F$2),$F$2)</f>
        <v xml:space="preserve"> Gunna / Thomas Kessler / Florian "Flo" Ongonga / Felix Roggenkamper                                                </v>
      </c>
      <c r="G9" s="3" t="s">
        <v>0</v>
      </c>
      <c r="H9" t="str">
        <f>LEFTB(Sheet1!D6&amp;REPT(" ",$H$2),$H$2)</f>
        <v xml:space="preserve">Gunna    </v>
      </c>
      <c r="I9" s="3" t="s">
        <v>0</v>
      </c>
      <c r="J9" s="2" t="str">
        <f>TEXT(Sheet1!E6,"HH:MM")&amp;" "</f>
        <v xml:space="preserve">02:11 </v>
      </c>
      <c r="K9" s="3" t="s">
        <v>0</v>
      </c>
    </row>
    <row r="10" spans="1:11">
      <c r="A10" t="s">
        <v>0</v>
      </c>
      <c r="B10">
        <f>Sheet1!A7</f>
        <v>6</v>
      </c>
      <c r="C10" s="3" t="s">
        <v>0</v>
      </c>
      <c r="D10" s="4" t="str">
        <f>LEFTB(Sheet1!B7&amp;REPT(" ",$D$2),$D$2)</f>
        <v xml:space="preserve">fukumean           </v>
      </c>
      <c r="E10" s="3" t="s">
        <v>0</v>
      </c>
      <c r="F10" t="str">
        <f>" "&amp;LEFTB(Sheet1!C7&amp;REPT(" ",$F$2),$F$2)</f>
        <v xml:space="preserve"> Lucas DiFabbio / Gunna / Florian "Flo" Ongonga                                                                     </v>
      </c>
      <c r="G10" s="3" t="s">
        <v>0</v>
      </c>
      <c r="H10" t="str">
        <f>LEFTB(Sheet1!D7&amp;REPT(" ",$H$2),$H$2)</f>
        <v xml:space="preserve">Gunna    </v>
      </c>
      <c r="I10" s="3" t="s">
        <v>0</v>
      </c>
      <c r="J10" s="2" t="str">
        <f>TEXT(Sheet1!E7,"HH:MM")&amp;" "</f>
        <v xml:space="preserve">02:05 </v>
      </c>
      <c r="K10" s="3" t="s">
        <v>0</v>
      </c>
    </row>
    <row r="11" spans="1:11">
      <c r="A11" t="s">
        <v>0</v>
      </c>
      <c r="B11">
        <f>Sheet1!A8</f>
        <v>7</v>
      </c>
      <c r="C11" s="3" t="s">
        <v>0</v>
      </c>
      <c r="D11" s="4" t="str">
        <f>LEFTB(Sheet1!B8&amp;REPT(" ",$D$2),$D$2)</f>
        <v xml:space="preserve">rodeo dr           </v>
      </c>
      <c r="E11" s="3" t="s">
        <v>0</v>
      </c>
      <c r="F11" t="str">
        <f>" "&amp;LEFTB(Sheet1!C8&amp;REPT(" ",$F$2),$F$2)</f>
        <v xml:space="preserve"> Angelo Ferrao / Gunna / Florian "Flo" Ongonga                                                                      </v>
      </c>
      <c r="G11" s="3" t="s">
        <v>0</v>
      </c>
      <c r="H11" t="str">
        <f>LEFTB(Sheet1!D8&amp;REPT(" ",$H$2),$H$2)</f>
        <v xml:space="preserve">Gunna    </v>
      </c>
      <c r="I11" s="3" t="s">
        <v>0</v>
      </c>
      <c r="J11" s="2" t="str">
        <f>TEXT(Sheet1!E8,"HH:MM")&amp;" "</f>
        <v xml:space="preserve">02:56 </v>
      </c>
      <c r="K11" s="3" t="s">
        <v>0</v>
      </c>
    </row>
    <row r="12" spans="1:11">
      <c r="A12" t="s">
        <v>0</v>
      </c>
      <c r="B12">
        <f>Sheet1!A9</f>
        <v>8</v>
      </c>
      <c r="C12" s="3" t="s">
        <v>0</v>
      </c>
      <c r="D12" s="4" t="str">
        <f>LEFTB(Sheet1!B9&amp;REPT(" ",$D$2),$D$2)</f>
        <v xml:space="preserve">bottom             </v>
      </c>
      <c r="E12" s="3" t="s">
        <v>0</v>
      </c>
      <c r="F12" t="str">
        <f>" "&amp;LEFTB(Sheet1!C9&amp;REPT(" ",$F$2),$F$2)</f>
        <v xml:space="preserve"> Chandler Great / Gunna / Camren Martin                                                                             </v>
      </c>
      <c r="G12" s="3" t="s">
        <v>0</v>
      </c>
      <c r="H12" t="str">
        <f>LEFTB(Sheet1!D9&amp;REPT(" ",$H$2),$H$2)</f>
        <v xml:space="preserve">Gunna    </v>
      </c>
      <c r="I12" s="3" t="s">
        <v>0</v>
      </c>
      <c r="J12" s="2" t="str">
        <f>TEXT(Sheet1!E9,"HH:MM")&amp;" "</f>
        <v xml:space="preserve">02:57 </v>
      </c>
      <c r="K12" s="3" t="s">
        <v>0</v>
      </c>
    </row>
    <row r="13" spans="1:11">
      <c r="A13" t="s">
        <v>0</v>
      </c>
      <c r="B13">
        <f>Sheet1!A10</f>
        <v>9</v>
      </c>
      <c r="C13" s="3" t="s">
        <v>0</v>
      </c>
      <c r="D13" s="4" t="str">
        <f>LEFTB(Sheet1!B10&amp;REPT(" ",$D$2),$D$2)</f>
        <v xml:space="preserve">p angels           </v>
      </c>
      <c r="E13" s="3" t="s">
        <v>0</v>
      </c>
      <c r="F13" t="str">
        <f>" "&amp;LEFTB(Sheet1!C10&amp;REPT(" ",$F$2),$F$2)</f>
        <v xml:space="preserve"> Gunna / Willis Keaton                                                                                              </v>
      </c>
      <c r="G13" s="3" t="s">
        <v>0</v>
      </c>
      <c r="H13" t="str">
        <f>LEFTB(Sheet1!D10&amp;REPT(" ",$H$2),$H$2)</f>
        <v xml:space="preserve">Gunna    </v>
      </c>
      <c r="I13" s="3" t="s">
        <v>0</v>
      </c>
      <c r="J13" s="2" t="str">
        <f>TEXT(Sheet1!E10,"HH:MM")&amp;" "</f>
        <v xml:space="preserve">02:56 </v>
      </c>
      <c r="K13" s="3" t="s">
        <v>0</v>
      </c>
    </row>
    <row r="14" spans="1:11">
      <c r="A14" t="s">
        <v>0</v>
      </c>
      <c r="B14">
        <f>Sheet1!A11</f>
        <v>10</v>
      </c>
      <c r="C14" s="3" t="s">
        <v>0</v>
      </c>
      <c r="D14" s="4" t="str">
        <f>LEFTB(Sheet1!B11&amp;REPT(" ",$D$2),$D$2)</f>
        <v xml:space="preserve">born rich          </v>
      </c>
      <c r="E14" s="3" t="s">
        <v>0</v>
      </c>
      <c r="F14" t="str">
        <f>" "&amp;LEFTB(Sheet1!C11&amp;REPT(" ",$F$2),$F$2)</f>
        <v xml:space="preserve"> Larrance Dopson / Gunna / Steve Thornton                                                                           </v>
      </c>
      <c r="G14" s="3" t="s">
        <v>0</v>
      </c>
      <c r="H14" t="str">
        <f>LEFTB(Sheet1!D11&amp;REPT(" ",$H$2),$H$2)</f>
        <v xml:space="preserve">Gunna    </v>
      </c>
      <c r="I14" s="3" t="s">
        <v>0</v>
      </c>
      <c r="J14" s="2" t="str">
        <f>TEXT(Sheet1!E11,"HH:MM")&amp;" "</f>
        <v xml:space="preserve">02:52 </v>
      </c>
      <c r="K14" s="3" t="s">
        <v>0</v>
      </c>
    </row>
    <row r="15" spans="1:11">
      <c r="A15" t="s">
        <v>0</v>
      </c>
      <c r="B15">
        <f>Sheet1!A12</f>
        <v>11</v>
      </c>
      <c r="C15" s="3" t="s">
        <v>0</v>
      </c>
      <c r="D15" s="4" t="str">
        <f>LEFTB(Sheet1!B12&amp;REPT(" ",$D$2),$D$2)</f>
        <v xml:space="preserve">go crazy           </v>
      </c>
      <c r="E15" s="3" t="s">
        <v>0</v>
      </c>
      <c r="F15" t="str">
        <f>" "&amp;LEFTB(Sheet1!C12&amp;REPT(" ",$F$2),$F$2)</f>
        <v xml:space="preserve"> William Paul Winter Clarke / Gunna / Sacha Saul Katz / Amman Moosa Nuram / Kenneth Redfield                        </v>
      </c>
      <c r="G15" s="3" t="s">
        <v>0</v>
      </c>
      <c r="H15" t="str">
        <f>LEFTB(Sheet1!D12&amp;REPT(" ",$H$2),$H$2)</f>
        <v xml:space="preserve">Gunna    </v>
      </c>
      <c r="I15" s="3" t="s">
        <v>0</v>
      </c>
      <c r="J15" s="2" t="str">
        <f>TEXT(Sheet1!E12,"HH:MM")&amp;" "</f>
        <v xml:space="preserve">02:53 </v>
      </c>
      <c r="K15" s="3" t="s">
        <v>0</v>
      </c>
    </row>
    <row r="16" spans="1:11">
      <c r="A16" t="s">
        <v>0</v>
      </c>
      <c r="B16">
        <f>Sheet1!A13</f>
        <v>12</v>
      </c>
      <c r="C16" s="3" t="s">
        <v>0</v>
      </c>
      <c r="D16" s="4" t="str">
        <f>LEFTB(Sheet1!B13&amp;REPT(" ",$D$2),$D$2)</f>
        <v xml:space="preserve">bread &amp; butter     </v>
      </c>
      <c r="E16" s="3" t="s">
        <v>0</v>
      </c>
      <c r="F16" t="str">
        <f>" "&amp;LEFTB(Sheet1!C13&amp;REPT(" ",$F$2),$F$2)</f>
        <v xml:space="preserve"> Chandler Great / Cameron Griffin / Sergio Kitchens / Omar Perrin                                                   </v>
      </c>
      <c r="G16" s="3" t="s">
        <v>0</v>
      </c>
      <c r="H16" t="str">
        <f>LEFTB(Sheet1!D13&amp;REPT(" ",$H$2),$H$2)</f>
        <v xml:space="preserve">Gunna    </v>
      </c>
      <c r="I16" s="3" t="s">
        <v>0</v>
      </c>
      <c r="J16" s="2" t="str">
        <f>TEXT(Sheet1!E13,"HH:MM")&amp;" "</f>
        <v xml:space="preserve">03:46 </v>
      </c>
      <c r="K16" s="3" t="s">
        <v>0</v>
      </c>
    </row>
    <row r="17" spans="1:11">
      <c r="A17" t="s">
        <v>0</v>
      </c>
      <c r="B17">
        <f>Sheet1!A14</f>
        <v>13</v>
      </c>
      <c r="C17" s="3" t="s">
        <v>0</v>
      </c>
      <c r="D17" s="4" t="str">
        <f>LEFTB(Sheet1!B14&amp;REPT(" ",$D$2),$D$2)</f>
        <v xml:space="preserve">turned your back   </v>
      </c>
      <c r="E17" s="3" t="s">
        <v>0</v>
      </c>
      <c r="F17" t="str">
        <f>" "&amp;LEFTB(Sheet1!C14&amp;REPT(" ",$F$2),$F$2)</f>
        <v xml:space="preserve"> Chandler Great / Cameron Griffin / Gunna / Omar Perrin                                                             </v>
      </c>
      <c r="G17" s="3" t="s">
        <v>0</v>
      </c>
      <c r="H17" t="str">
        <f>LEFTB(Sheet1!D14&amp;REPT(" ",$H$2),$H$2)</f>
        <v xml:space="preserve">Gunna    </v>
      </c>
      <c r="I17" s="3" t="s">
        <v>0</v>
      </c>
      <c r="J17" s="2" t="str">
        <f>TEXT(Sheet1!E14,"HH:MM")&amp;" "</f>
        <v xml:space="preserve">04:03 </v>
      </c>
      <c r="K17" s="3" t="s">
        <v>0</v>
      </c>
    </row>
    <row r="18" spans="1:11">
      <c r="A18" t="s">
        <v>0</v>
      </c>
      <c r="B18">
        <f>Sheet1!A15</f>
        <v>14</v>
      </c>
      <c r="C18" s="3" t="s">
        <v>0</v>
      </c>
      <c r="D18" t="str">
        <f>LEFTB(Sheet1!B15&amp;REPT(" ",$D$2),$D$2)</f>
        <v>i was just thinking</v>
      </c>
      <c r="E18" s="3" t="s">
        <v>0</v>
      </c>
      <c r="F18" t="str">
        <f>" "&amp;LEFTB(Sheet1!C15&amp;REPT(" ",$F$2),$F$2)</f>
        <v xml:space="preserve"> Rick Anthony / Kenny Gilmore / Gunna / Sammy Haig                                                                  </v>
      </c>
      <c r="G18" s="3" t="s">
        <v>0</v>
      </c>
      <c r="H18" t="str">
        <f>LEFTB(Sheet1!D15&amp;REPT(" ",$H$2),$H$2)</f>
        <v xml:space="preserve">Gunna    </v>
      </c>
      <c r="I18" s="3" t="s">
        <v>0</v>
      </c>
      <c r="J18" s="2" t="str">
        <f>TEXT(Sheet1!E15,"HH:MM")&amp;" "</f>
        <v xml:space="preserve">03:12 </v>
      </c>
      <c r="K18" s="3" t="s">
        <v>0</v>
      </c>
    </row>
    <row r="19" spans="1:11">
      <c r="A19" t="s">
        <v>0</v>
      </c>
      <c r="B19">
        <f>Sheet1!A16</f>
        <v>15</v>
      </c>
      <c r="C19" s="3" t="s">
        <v>0</v>
      </c>
      <c r="D19" t="str">
        <f>LEFTB(Sheet1!B16&amp;REPT(" ",$D$2),$D$2)</f>
        <v xml:space="preserve">alright            </v>
      </c>
      <c r="E19" s="3" t="s">
        <v>0</v>
      </c>
      <c r="F19" t="str">
        <f>" "&amp;LEFTB(Sheet1!C16&amp;REPT(" ",$F$2),$F$2)</f>
        <v xml:space="preserve"> Kevin Gomringer / Tim Gomringer / Gunna / Johannes Selomun Kelete / Florian "Flo" Ongonga / Jeffery Oliver Robinson</v>
      </c>
      <c r="G19" s="3" t="s">
        <v>0</v>
      </c>
      <c r="H19" t="str">
        <f>LEFTB(Sheet1!D16&amp;REPT(" ",$H$2),$H$2)</f>
        <v xml:space="preserve">Gunna    </v>
      </c>
      <c r="I19" s="3" t="s">
        <v>0</v>
      </c>
      <c r="J19" s="2" t="str">
        <f>TEXT(Sheet1!E16,"HH:MM")&amp;" "</f>
        <v xml:space="preserve">03:04 </v>
      </c>
      <c r="K19" s="3" t="s">
        <v>0</v>
      </c>
    </row>
    <row r="20" spans="1:11">
      <c r="A20" t="s">
        <v>0</v>
      </c>
      <c r="B20">
        <f>Sheet1!A17</f>
        <v>0</v>
      </c>
      <c r="C20" s="3" t="s">
        <v>0</v>
      </c>
      <c r="D20" t="str">
        <f>LEFTB(Sheet1!B17&amp;REPT(" ",$D$2),$D$2)</f>
        <v xml:space="preserve">                   </v>
      </c>
      <c r="E20" s="3" t="s">
        <v>0</v>
      </c>
      <c r="F20" t="str">
        <f>" "&amp;LEFTB(Sheet1!C17&amp;REPT(" ",$F$2),$F$2)</f>
        <v xml:space="preserve">                                                                                                                    </v>
      </c>
      <c r="G20" s="3" t="s">
        <v>0</v>
      </c>
      <c r="H20" t="str">
        <f>LEFTB(Sheet1!D17&amp;REPT(" ",$H$2),$H$2)</f>
        <v xml:space="preserve">         </v>
      </c>
      <c r="I20" s="3" t="s">
        <v>0</v>
      </c>
      <c r="J20" s="2" t="str">
        <f>TEXT(Sheet1!E17,"HH:MM")&amp;" "</f>
        <v xml:space="preserve">00:00 </v>
      </c>
      <c r="K20" s="3" t="s">
        <v>0</v>
      </c>
    </row>
    <row r="21" spans="1:11">
      <c r="A21" t="s">
        <v>0</v>
      </c>
      <c r="B21">
        <f>Sheet1!A18</f>
        <v>0</v>
      </c>
      <c r="C21" s="3" t="s">
        <v>0</v>
      </c>
      <c r="D21" t="str">
        <f>LEFTB(Sheet1!B18&amp;REPT(" ",$D$2),$D$2)</f>
        <v xml:space="preserve">                   </v>
      </c>
      <c r="E21" s="3" t="s">
        <v>0</v>
      </c>
      <c r="F21" t="str">
        <f>" "&amp;LEFTB(Sheet1!C18&amp;REPT(" ",$F$2),$F$2)</f>
        <v xml:space="preserve">                                                                                                                    </v>
      </c>
      <c r="G21" s="3" t="s">
        <v>0</v>
      </c>
      <c r="H21" t="str">
        <f>LEFTB(Sheet1!D18&amp;REPT(" ",$H$2),$H$2)</f>
        <v xml:space="preserve">         </v>
      </c>
      <c r="I21" s="3" t="s">
        <v>0</v>
      </c>
      <c r="J21" s="2" t="str">
        <f>TEXT(Sheet1!E18,"HH:MM")&amp;" "</f>
        <v xml:space="preserve">00:00 </v>
      </c>
      <c r="K21" s="3" t="s">
        <v>0</v>
      </c>
    </row>
    <row r="22" spans="1:11">
      <c r="A22" t="s">
        <v>0</v>
      </c>
      <c r="B22">
        <f>Sheet1!A19</f>
        <v>0</v>
      </c>
      <c r="C22" s="3" t="s">
        <v>0</v>
      </c>
      <c r="D22" t="str">
        <f>LEFTB(Sheet1!B19&amp;REPT(" ",$D$2),$D$2)</f>
        <v xml:space="preserve">                   </v>
      </c>
      <c r="E22" s="3" t="s">
        <v>0</v>
      </c>
      <c r="F22" t="str">
        <f>" "&amp;LEFTB(Sheet1!C19&amp;REPT(" ",$F$2),$F$2)</f>
        <v xml:space="preserve">                                                                                                                    </v>
      </c>
      <c r="G22" s="3" t="s">
        <v>0</v>
      </c>
      <c r="H22" t="str">
        <f>LEFTB(Sheet1!D19&amp;REPT(" ",$H$2),$H$2)</f>
        <v xml:space="preserve">         </v>
      </c>
      <c r="I22" s="3" t="s">
        <v>0</v>
      </c>
      <c r="J22" s="2" t="str">
        <f>TEXT(Sheet1!E19,"HH:MM")&amp;" "</f>
        <v xml:space="preserve">00:00 </v>
      </c>
      <c r="K22" s="3" t="s">
        <v>0</v>
      </c>
    </row>
    <row r="23" spans="1:11">
      <c r="A23" t="s">
        <v>0</v>
      </c>
      <c r="B23">
        <f>Sheet1!A20</f>
        <v>0</v>
      </c>
      <c r="C23" s="3" t="s">
        <v>0</v>
      </c>
      <c r="D23" t="str">
        <f>LEFTB(Sheet1!B20&amp;REPT(" ",$D$2),$D$2)</f>
        <v xml:space="preserve">                   </v>
      </c>
      <c r="E23" s="3" t="s">
        <v>0</v>
      </c>
      <c r="F23" t="str">
        <f>" "&amp;LEFTB(Sheet1!C20&amp;REPT(" ",$F$2),$F$2)</f>
        <v xml:space="preserve">                                                                                                                    </v>
      </c>
      <c r="G23" s="3" t="s">
        <v>0</v>
      </c>
      <c r="H23" t="str">
        <f>LEFTB(Sheet1!D20&amp;REPT(" ",$H$2),$H$2)</f>
        <v xml:space="preserve">         </v>
      </c>
      <c r="I23" s="3" t="s">
        <v>0</v>
      </c>
      <c r="J23" s="2" t="str">
        <f>TEXT(Sheet1!E20,"HH:MM")&amp;" "</f>
        <v xml:space="preserve">00:00 </v>
      </c>
      <c r="K23" s="3" t="s">
        <v>0</v>
      </c>
    </row>
    <row r="24" spans="1:11">
      <c r="A24" t="s">
        <v>0</v>
      </c>
      <c r="B24">
        <f>Sheet1!A21</f>
        <v>0</v>
      </c>
      <c r="C24" s="3" t="s">
        <v>0</v>
      </c>
      <c r="D24" t="str">
        <f>LEFTB(Sheet1!B21&amp;REPT(" ",$D$2),$D$2)</f>
        <v xml:space="preserve">                   </v>
      </c>
      <c r="E24" s="3" t="s">
        <v>0</v>
      </c>
      <c r="F24" t="str">
        <f>" "&amp;LEFTB(Sheet1!C21&amp;REPT(" ",$F$2),$F$2)</f>
        <v xml:space="preserve">                                                                                                                    </v>
      </c>
      <c r="G24" s="3" t="s">
        <v>0</v>
      </c>
      <c r="H24" t="str">
        <f>LEFTB(Sheet1!D21&amp;REPT(" ",$H$2),$H$2)</f>
        <v xml:space="preserve">         </v>
      </c>
      <c r="I24" s="3" t="s">
        <v>0</v>
      </c>
      <c r="J24" s="2" t="str">
        <f>TEXT(Sheet1!E21,"HH:MM")&amp;" "</f>
        <v xml:space="preserve">00:00 </v>
      </c>
      <c r="K24" s="3" t="s">
        <v>0</v>
      </c>
    </row>
    <row r="25" spans="1:11">
      <c r="A25" t="s">
        <v>0</v>
      </c>
      <c r="B25">
        <f>Sheet1!A22</f>
        <v>0</v>
      </c>
      <c r="C25" s="3" t="s">
        <v>0</v>
      </c>
      <c r="D25" t="str">
        <f>LEFTB(Sheet1!B22&amp;REPT(" ",$D$2),$D$2)</f>
        <v xml:space="preserve">                   </v>
      </c>
      <c r="E25" s="3" t="s">
        <v>0</v>
      </c>
      <c r="F25" t="str">
        <f>" "&amp;LEFTB(Sheet1!C22&amp;REPT(" ",$F$2),$F$2)</f>
        <v xml:space="preserve">                                                                                                                    </v>
      </c>
      <c r="G25" s="3" t="s">
        <v>0</v>
      </c>
      <c r="H25" t="str">
        <f>LEFTB(Sheet1!D22&amp;REPT(" ",$H$2),$H$2)</f>
        <v xml:space="preserve">         </v>
      </c>
      <c r="I25" s="3" t="s">
        <v>0</v>
      </c>
      <c r="J25" s="2" t="str">
        <f>TEXT(Sheet1!E22,"HH:MM")&amp;" "</f>
        <v xml:space="preserve">00:00 </v>
      </c>
      <c r="K25" s="3" t="s">
        <v>0</v>
      </c>
    </row>
    <row r="26" spans="1:11">
      <c r="A26" t="s">
        <v>0</v>
      </c>
      <c r="B26">
        <f>Sheet1!A23</f>
        <v>0</v>
      </c>
      <c r="C26" s="3" t="s">
        <v>0</v>
      </c>
      <c r="D26" t="str">
        <f>LEFTB(Sheet1!B23&amp;REPT(" ",$D$2),$D$2)</f>
        <v xml:space="preserve">                   </v>
      </c>
      <c r="E26" s="3" t="s">
        <v>0</v>
      </c>
      <c r="F26" t="str">
        <f>" "&amp;LEFTB(Sheet1!C23&amp;REPT(" ",$F$2),$F$2)</f>
        <v xml:space="preserve">                                                                                                                    </v>
      </c>
      <c r="G26" s="3" t="s">
        <v>0</v>
      </c>
      <c r="H26" t="str">
        <f>LEFTB(Sheet1!D23&amp;REPT(" ",$H$2),$H$2)</f>
        <v xml:space="preserve">         </v>
      </c>
      <c r="I26" s="3" t="s">
        <v>0</v>
      </c>
      <c r="J26" s="2" t="str">
        <f>TEXT(Sheet1!E23,"HH:MM")&amp;" "</f>
        <v xml:space="preserve">00:00 </v>
      </c>
      <c r="K26" s="3" t="s">
        <v>0</v>
      </c>
    </row>
    <row r="27" spans="1:11">
      <c r="A27" t="s">
        <v>0</v>
      </c>
      <c r="B27">
        <f>Sheet1!A24</f>
        <v>0</v>
      </c>
      <c r="C27" s="3" t="s">
        <v>0</v>
      </c>
      <c r="D27" t="str">
        <f>LEFTB(Sheet1!B24&amp;REPT(" ",$D$2),$D$2)</f>
        <v xml:space="preserve">                   </v>
      </c>
      <c r="E27" s="3" t="s">
        <v>0</v>
      </c>
      <c r="F27" t="str">
        <f>" "&amp;LEFTB(Sheet1!C24&amp;REPT(" ",$F$2),$F$2)</f>
        <v xml:space="preserve">                                                                                                                    </v>
      </c>
      <c r="G27" s="3" t="s">
        <v>0</v>
      </c>
      <c r="H27" t="str">
        <f>LEFTB(Sheet1!D24&amp;REPT(" ",$H$2),$H$2)</f>
        <v xml:space="preserve">         </v>
      </c>
      <c r="I27" s="3" t="s">
        <v>0</v>
      </c>
      <c r="J27" s="2" t="str">
        <f>TEXT(Sheet1!E24,"HH:MM")&amp;" "</f>
        <v xml:space="preserve">00:00 </v>
      </c>
      <c r="K27" s="3" t="s">
        <v>0</v>
      </c>
    </row>
    <row r="28" spans="1:11">
      <c r="A28" t="s">
        <v>0</v>
      </c>
      <c r="B28">
        <f>Sheet1!A25</f>
        <v>0</v>
      </c>
      <c r="C28" s="3" t="s">
        <v>0</v>
      </c>
      <c r="D28" t="str">
        <f>LEFTB(Sheet1!B25&amp;REPT(" ",$D$2),$D$2)</f>
        <v xml:space="preserve">                   </v>
      </c>
      <c r="E28" s="3" t="s">
        <v>0</v>
      </c>
      <c r="F28" t="str">
        <f>" "&amp;LEFTB(Sheet1!C25&amp;REPT(" ",$F$2),$F$2)</f>
        <v xml:space="preserve">                                                                                                                    </v>
      </c>
      <c r="G28" s="3" t="s">
        <v>0</v>
      </c>
      <c r="H28" t="str">
        <f>LEFTB(Sheet1!D25&amp;REPT(" ",$H$2),$H$2)</f>
        <v xml:space="preserve">         </v>
      </c>
      <c r="I28" s="3" t="s">
        <v>0</v>
      </c>
      <c r="J28" s="2" t="str">
        <f>TEXT(Sheet1!E25,"HH:MM")&amp;" "</f>
        <v xml:space="preserve">00:00 </v>
      </c>
      <c r="K28" s="3" t="s">
        <v>0</v>
      </c>
    </row>
    <row r="29" spans="1:11">
      <c r="A29" t="s">
        <v>0</v>
      </c>
      <c r="B29">
        <f>Sheet1!A26</f>
        <v>0</v>
      </c>
      <c r="C29" s="3" t="s">
        <v>0</v>
      </c>
      <c r="D29" t="str">
        <f>LEFTB(Sheet1!B26&amp;REPT(" ",$D$2),$D$2)</f>
        <v xml:space="preserve">                   </v>
      </c>
      <c r="E29" s="3" t="s">
        <v>0</v>
      </c>
      <c r="F29" t="str">
        <f>" "&amp;LEFTB(Sheet1!C26&amp;REPT(" ",$F$2),$F$2)</f>
        <v xml:space="preserve">                                                                                                                    </v>
      </c>
      <c r="G29" s="3" t="s">
        <v>0</v>
      </c>
      <c r="H29" t="str">
        <f>LEFTB(Sheet1!D26&amp;REPT(" ",$H$2),$H$2)</f>
        <v xml:space="preserve">         </v>
      </c>
      <c r="I29" s="3" t="s">
        <v>0</v>
      </c>
      <c r="J29" s="2" t="str">
        <f>TEXT(Sheet1!E26,"HH:MM")&amp;" "</f>
        <v xml:space="preserve">00:00 </v>
      </c>
      <c r="K29" s="3" t="s">
        <v>0</v>
      </c>
    </row>
    <row r="30" spans="1:11">
      <c r="A30" t="s">
        <v>0</v>
      </c>
      <c r="B30">
        <f>Sheet1!A27</f>
        <v>0</v>
      </c>
      <c r="C30" s="3" t="s">
        <v>0</v>
      </c>
      <c r="D30" t="str">
        <f>LEFTB(Sheet1!B27&amp;REPT(" ",$D$2),$D$2)</f>
        <v xml:space="preserve">                   </v>
      </c>
      <c r="E30" s="3" t="s">
        <v>0</v>
      </c>
      <c r="F30" t="str">
        <f>" "&amp;LEFTB(Sheet1!C27&amp;REPT(" ",$F$2),$F$2)</f>
        <v xml:space="preserve">                                                                                                                    </v>
      </c>
      <c r="G30" s="3" t="s">
        <v>0</v>
      </c>
      <c r="H30" t="str">
        <f>LEFTB(Sheet1!D27&amp;REPT(" ",$H$2),$H$2)</f>
        <v xml:space="preserve">         </v>
      </c>
      <c r="I30" s="3" t="s">
        <v>0</v>
      </c>
      <c r="J30" s="2" t="str">
        <f>TEXT(Sheet1!E27,"HH:MM")&amp;" "</f>
        <v xml:space="preserve">00:00 </v>
      </c>
      <c r="K30" s="3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18A8-D804-4A6D-BB56-E23DB6963624}">
  <dimension ref="A1:E16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17.109375" bestFit="1" customWidth="1"/>
    <col min="3" max="3" width="80.88671875" bestFit="1" customWidth="1"/>
    <col min="4" max="4" width="11.886718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0.12916666666666668</v>
      </c>
    </row>
    <row r="3" spans="1:5">
      <c r="A3">
        <v>2</v>
      </c>
      <c r="B3" s="6" t="s">
        <v>11</v>
      </c>
      <c r="C3" s="6" t="s">
        <v>12</v>
      </c>
      <c r="D3" s="6" t="s">
        <v>10</v>
      </c>
      <c r="E3" s="5">
        <v>0.13402777777777777</v>
      </c>
    </row>
    <row r="4" spans="1:5">
      <c r="A4">
        <v>3</v>
      </c>
      <c r="B4" s="6" t="s">
        <v>13</v>
      </c>
      <c r="C4" s="6" t="s">
        <v>14</v>
      </c>
      <c r="D4" s="6" t="s">
        <v>10</v>
      </c>
      <c r="E4" s="5">
        <v>0.12430555555555556</v>
      </c>
    </row>
    <row r="5" spans="1:5">
      <c r="A5">
        <v>4</v>
      </c>
      <c r="B5" s="6" t="s">
        <v>15</v>
      </c>
      <c r="C5" s="6" t="s">
        <v>16</v>
      </c>
      <c r="D5" s="6" t="s">
        <v>10</v>
      </c>
      <c r="E5" s="5">
        <v>0.12013888888888889</v>
      </c>
    </row>
    <row r="6" spans="1:5">
      <c r="A6">
        <v>5</v>
      </c>
      <c r="B6" s="6" t="s">
        <v>17</v>
      </c>
      <c r="C6" s="6" t="s">
        <v>18</v>
      </c>
      <c r="D6" s="6" t="s">
        <v>10</v>
      </c>
      <c r="E6" s="5">
        <v>9.0972222222222218E-2</v>
      </c>
    </row>
    <row r="7" spans="1:5">
      <c r="A7">
        <v>6</v>
      </c>
      <c r="B7" s="6" t="s">
        <v>19</v>
      </c>
      <c r="C7" s="6" t="s">
        <v>20</v>
      </c>
      <c r="D7" s="6" t="s">
        <v>10</v>
      </c>
      <c r="E7" s="5">
        <v>8.6805555555555552E-2</v>
      </c>
    </row>
    <row r="8" spans="1:5">
      <c r="A8">
        <v>7</v>
      </c>
      <c r="B8" s="6" t="s">
        <v>21</v>
      </c>
      <c r="C8" s="6" t="s">
        <v>22</v>
      </c>
      <c r="D8" s="6" t="s">
        <v>10</v>
      </c>
      <c r="E8" s="5">
        <v>0.12222222222222222</v>
      </c>
    </row>
    <row r="9" spans="1:5">
      <c r="A9">
        <v>8</v>
      </c>
      <c r="B9" s="6" t="s">
        <v>23</v>
      </c>
      <c r="C9" s="6" t="s">
        <v>24</v>
      </c>
      <c r="D9" s="6" t="s">
        <v>10</v>
      </c>
      <c r="E9" s="5">
        <v>0.12291666666666666</v>
      </c>
    </row>
    <row r="10" spans="1:5">
      <c r="A10">
        <v>9</v>
      </c>
      <c r="B10" s="6" t="s">
        <v>25</v>
      </c>
      <c r="C10" s="6" t="s">
        <v>26</v>
      </c>
      <c r="D10" s="6" t="s">
        <v>10</v>
      </c>
      <c r="E10" s="5">
        <v>0.12222222222222222</v>
      </c>
    </row>
    <row r="11" spans="1:5">
      <c r="A11">
        <v>10</v>
      </c>
      <c r="B11" s="6" t="s">
        <v>27</v>
      </c>
      <c r="C11" s="6" t="s">
        <v>28</v>
      </c>
      <c r="D11" s="6" t="s">
        <v>10</v>
      </c>
      <c r="E11" s="5">
        <v>0.11944444444444445</v>
      </c>
    </row>
    <row r="12" spans="1:5">
      <c r="A12">
        <v>11</v>
      </c>
      <c r="B12" s="6" t="s">
        <v>29</v>
      </c>
      <c r="C12" s="6" t="s">
        <v>30</v>
      </c>
      <c r="D12" s="6" t="s">
        <v>10</v>
      </c>
      <c r="E12" s="5">
        <v>0.12013888888888889</v>
      </c>
    </row>
    <row r="13" spans="1:5">
      <c r="A13">
        <v>12</v>
      </c>
      <c r="B13" s="6" t="s">
        <v>31</v>
      </c>
      <c r="C13" s="6" t="s">
        <v>32</v>
      </c>
      <c r="D13" s="6" t="s">
        <v>10</v>
      </c>
      <c r="E13" s="5">
        <v>0.15694444444444444</v>
      </c>
    </row>
    <row r="14" spans="1:5">
      <c r="A14">
        <v>13</v>
      </c>
      <c r="B14" s="6" t="s">
        <v>33</v>
      </c>
      <c r="C14" s="6" t="s">
        <v>9</v>
      </c>
      <c r="D14" s="6" t="s">
        <v>10</v>
      </c>
      <c r="E14" s="5">
        <v>0.16875000000000001</v>
      </c>
    </row>
    <row r="15" spans="1:5">
      <c r="A15">
        <v>14</v>
      </c>
      <c r="B15" s="6" t="s">
        <v>34</v>
      </c>
      <c r="C15" s="6" t="s">
        <v>35</v>
      </c>
      <c r="D15" s="6" t="s">
        <v>10</v>
      </c>
      <c r="E15" s="5">
        <v>0.13333333333333333</v>
      </c>
    </row>
    <row r="16" spans="1:5">
      <c r="A16">
        <v>15</v>
      </c>
      <c r="B16" s="6" t="s">
        <v>36</v>
      </c>
      <c r="C16" s="6" t="s">
        <v>37</v>
      </c>
      <c r="D16" s="6" t="s">
        <v>10</v>
      </c>
      <c r="E16" s="5">
        <v>0.12777777777777777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B357-5C20-4530-BC92-30EEF8E36C8A}">
  <dimension ref="B2:E16"/>
  <sheetViews>
    <sheetView workbookViewId="0"/>
  </sheetViews>
  <sheetFormatPr defaultRowHeight="19.5"/>
  <cols>
    <col min="1" max="1" width="6.21875" bestFit="1" customWidth="1"/>
    <col min="2" max="2" width="42" bestFit="1" customWidth="1"/>
    <col min="3" max="3" width="80.88671875" bestFit="1" customWidth="1"/>
    <col min="4" max="4" width="44.44140625" bestFit="1" customWidth="1"/>
    <col min="5" max="5" width="7.77734375" bestFit="1" customWidth="1"/>
  </cols>
  <sheetData>
    <row r="2" spans="2:5">
      <c r="B2" s="6"/>
      <c r="C2" s="6"/>
      <c r="D2" s="6"/>
      <c r="E2" s="5"/>
    </row>
    <row r="3" spans="2:5">
      <c r="B3" s="6"/>
      <c r="C3" s="6"/>
      <c r="D3" s="6"/>
      <c r="E3" s="5"/>
    </row>
    <row r="4" spans="2:5">
      <c r="B4" s="6"/>
      <c r="C4" s="6"/>
      <c r="D4" s="6"/>
      <c r="E4" s="5"/>
    </row>
    <row r="5" spans="2:5">
      <c r="B5" s="6"/>
      <c r="C5" s="6"/>
      <c r="D5" s="6"/>
      <c r="E5" s="5"/>
    </row>
    <row r="6" spans="2:5">
      <c r="B6" s="6"/>
      <c r="C6" s="6"/>
      <c r="D6" s="6"/>
      <c r="E6" s="5"/>
    </row>
    <row r="7" spans="2:5">
      <c r="B7" s="6"/>
      <c r="C7" s="6"/>
      <c r="D7" s="6"/>
      <c r="E7" s="5"/>
    </row>
    <row r="8" spans="2:5">
      <c r="B8" s="6"/>
      <c r="C8" s="6"/>
      <c r="D8" s="6"/>
      <c r="E8" s="5"/>
    </row>
    <row r="9" spans="2:5">
      <c r="B9" s="6"/>
      <c r="C9" s="6"/>
      <c r="D9" s="6"/>
      <c r="E9" s="5"/>
    </row>
    <row r="10" spans="2:5">
      <c r="B10" s="6"/>
      <c r="C10" s="6"/>
      <c r="D10" s="6"/>
      <c r="E10" s="5"/>
    </row>
    <row r="11" spans="2:5">
      <c r="B11" s="6"/>
      <c r="C11" s="6"/>
      <c r="D11" s="6"/>
      <c r="E11" s="5"/>
    </row>
    <row r="12" spans="2:5">
      <c r="B12" s="6"/>
      <c r="C12" s="6"/>
      <c r="D12" s="6"/>
      <c r="E12" s="5"/>
    </row>
    <row r="13" spans="2:5">
      <c r="B13" s="6"/>
      <c r="C13" s="6"/>
      <c r="D13" s="6"/>
      <c r="E13" s="5"/>
    </row>
    <row r="14" spans="2:5">
      <c r="B14" s="6"/>
      <c r="C14" s="6"/>
      <c r="D14" s="6"/>
      <c r="E14" s="5"/>
    </row>
    <row r="15" spans="2:5">
      <c r="B15" s="6"/>
      <c r="C15" s="6"/>
      <c r="D15" s="6"/>
      <c r="E15" s="5"/>
    </row>
    <row r="16" spans="2:5">
      <c r="B16" s="6"/>
      <c r="C16" s="6"/>
      <c r="D16" s="6"/>
      <c r="E16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BF4-41C0-44E8-9FE8-833A22DA6850}">
  <dimension ref="E2:E9"/>
  <sheetViews>
    <sheetView workbookViewId="0"/>
  </sheetViews>
  <sheetFormatPr defaultRowHeight="19.5"/>
  <cols>
    <col min="1" max="1" width="6.21875" bestFit="1" customWidth="1"/>
    <col min="2" max="2" width="80.88671875" bestFit="1" customWidth="1"/>
    <col min="3" max="3" width="67.44140625" bestFit="1" customWidth="1"/>
    <col min="4" max="4" width="11.88671875" bestFit="1" customWidth="1"/>
    <col min="5" max="5" width="8.664062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 3 (61)</vt:lpstr>
      <vt:lpstr>Table 3 (59)</vt:lpstr>
      <vt:lpstr>Table 3 (57)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2024-03-09T13:29:22Z</dcterms:modified>
</cp:coreProperties>
</file>