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28774/Desktop/Oasis Analyses/Heatmaps/"/>
    </mc:Choice>
  </mc:AlternateContent>
  <xr:revisionPtr revIDLastSave="0" documentId="8_{3DCD7A0F-ACCB-7B47-A6D2-317A958DDB24}" xr6:coauthVersionLast="47" xr6:coauthVersionMax="47" xr10:uidLastSave="{00000000-0000-0000-0000-000000000000}"/>
  <bookViews>
    <workbookView xWindow="2200" yWindow="1020" windowWidth="27640" windowHeight="16440" activeTab="4" xr2:uid="{0322B78B-1B66-5347-BCBA-0FB306D7E8CD}"/>
  </bookViews>
  <sheets>
    <sheet name="work_11" sheetId="1" r:id="rId1"/>
    <sheet name="work_90" sheetId="4" r:id="rId2"/>
    <sheet name="unnused samples_not-in-simper" sheetId="3" r:id="rId3"/>
    <sheet name="heatmap_input_11_S19" sheetId="2" r:id="rId4"/>
    <sheet name="heatmap_input_90_S19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" l="1"/>
  <c r="F29" i="4"/>
  <c r="F36" i="4"/>
  <c r="F45" i="4"/>
  <c r="F64" i="4"/>
  <c r="F41" i="4"/>
  <c r="F16" i="4"/>
  <c r="F20" i="4"/>
  <c r="F44" i="4"/>
  <c r="F43" i="4"/>
  <c r="F37" i="4"/>
  <c r="F39" i="4"/>
  <c r="F31" i="4"/>
  <c r="F40" i="4"/>
  <c r="F15" i="4"/>
  <c r="F35" i="4"/>
  <c r="F60" i="4"/>
  <c r="F27" i="4"/>
  <c r="F17" i="4"/>
  <c r="F22" i="4"/>
  <c r="F61" i="4"/>
  <c r="F30" i="4"/>
  <c r="F23" i="4"/>
  <c r="F67" i="4"/>
  <c r="F66" i="4"/>
  <c r="F62" i="4"/>
  <c r="F57" i="4"/>
  <c r="F47" i="4"/>
  <c r="F19" i="4"/>
  <c r="F42" i="4"/>
  <c r="F56" i="4"/>
  <c r="F53" i="4"/>
  <c r="F26" i="4"/>
  <c r="F58" i="4"/>
  <c r="F51" i="4"/>
  <c r="F46" i="4"/>
  <c r="F55" i="4"/>
  <c r="F59" i="4"/>
  <c r="F24" i="4"/>
  <c r="F50" i="4"/>
  <c r="F25" i="4"/>
  <c r="F52" i="4"/>
  <c r="F48" i="4"/>
  <c r="F54" i="4"/>
  <c r="F38" i="4"/>
  <c r="F49" i="4"/>
  <c r="F21" i="4"/>
  <c r="F28" i="4"/>
  <c r="F63" i="4"/>
</calcChain>
</file>

<file path=xl/sharedStrings.xml><?xml version="1.0" encoding="utf-8"?>
<sst xmlns="http://schemas.openxmlformats.org/spreadsheetml/2006/main" count="1020" uniqueCount="297">
  <si>
    <t>sum_11_biodindic_reads</t>
  </si>
  <si>
    <t>sum.taxonomy</t>
  </si>
  <si>
    <t>X1_K0733_M8</t>
  </si>
  <si>
    <t>X10_K0689_B2</t>
  </si>
  <si>
    <t>X11_K0683_L7</t>
  </si>
  <si>
    <t>X12_K0695_K6</t>
  </si>
  <si>
    <t>X14_K0721_T9</t>
  </si>
  <si>
    <t>X15_K0733_T9</t>
  </si>
  <si>
    <t>X16_K0721_E4</t>
  </si>
  <si>
    <t>X17_K0503_B2</t>
  </si>
  <si>
    <t>X18_K0531_A1</t>
  </si>
  <si>
    <t>X19_K0721_M8</t>
  </si>
  <si>
    <t>X2_K0721_L7</t>
  </si>
  <si>
    <t>X20_K0699_K6</t>
  </si>
  <si>
    <t>X21_K0721_B2</t>
  </si>
  <si>
    <t>X22_K0685_M8</t>
  </si>
  <si>
    <t>X23_K0721_C3</t>
  </si>
  <si>
    <t>X24_K0501_B2</t>
  </si>
  <si>
    <t>X25_K0689_T9</t>
  </si>
  <si>
    <t>X26_K0733_C3</t>
  </si>
  <si>
    <t>X27_K0669_E4</t>
  </si>
  <si>
    <t>X28_K0503_E4</t>
  </si>
  <si>
    <t>X29_K0531_M8</t>
  </si>
  <si>
    <t>X3_K0733_E4</t>
  </si>
  <si>
    <t>X30_K0685_A1</t>
  </si>
  <si>
    <t>X31_K0547_T9</t>
  </si>
  <si>
    <t>X32_K0738_T9</t>
  </si>
  <si>
    <t>X33_K0738_B2</t>
  </si>
  <si>
    <t>X34_K0733_G5</t>
  </si>
  <si>
    <t>X36_K0730_K6</t>
  </si>
  <si>
    <t>X37_K0722_G5</t>
  </si>
  <si>
    <t>X39_K0521_B2</t>
  </si>
  <si>
    <t>X4_K0721_K6</t>
  </si>
  <si>
    <t>X40_K0730_E4</t>
  </si>
  <si>
    <t>X41_K0726_K6</t>
  </si>
  <si>
    <t>X42_K0669_C3</t>
  </si>
  <si>
    <t>X43_K0730_L7</t>
  </si>
  <si>
    <t>X44_K0726_B2</t>
  </si>
  <si>
    <t>X45_K0722_B2</t>
  </si>
  <si>
    <t>X46_K0730_B2</t>
  </si>
  <si>
    <t>X47_K0730_T9</t>
  </si>
  <si>
    <t>X48_K0582_M8</t>
  </si>
  <si>
    <t>X49_K0722_T9</t>
  </si>
  <si>
    <t>X5_K0638_L7</t>
  </si>
  <si>
    <t>X50_K0726_G5</t>
  </si>
  <si>
    <t>X51_K0722_K6</t>
  </si>
  <si>
    <t>X54_K0722_M8</t>
  </si>
  <si>
    <t>X57_Water_sample_T3_meter_8_M8</t>
  </si>
  <si>
    <t>X58_Water_sample_T4._Meter_5_G5</t>
  </si>
  <si>
    <t>X6_K0689_L7</t>
  </si>
  <si>
    <t>X60_Water_sample_A1</t>
  </si>
  <si>
    <t>X61_SW._Simone_Upper._A1</t>
  </si>
  <si>
    <t>X62_Simone_A1</t>
  </si>
  <si>
    <t>X63_Simone_A1</t>
  </si>
  <si>
    <t>X64_Water_sample_T5._Meter_6_K6</t>
  </si>
  <si>
    <t>X65_Simone_3_A1</t>
  </si>
  <si>
    <t>X66_T6_8m_M8</t>
  </si>
  <si>
    <t>X67_Water_sample_t2_2m_A1</t>
  </si>
  <si>
    <t>X68_Water_sample_5_G5</t>
  </si>
  <si>
    <t>X7_K0504_K6</t>
  </si>
  <si>
    <t>X8_K0685_T9</t>
  </si>
  <si>
    <t>X9_K0738_A1</t>
  </si>
  <si>
    <t>X52_K0726_L7</t>
  </si>
  <si>
    <t>X53_K0721_A1</t>
  </si>
  <si>
    <t>X55_K0531_E4</t>
  </si>
  <si>
    <t>X56_K0669_T9</t>
  </si>
  <si>
    <t>Latitude</t>
  </si>
  <si>
    <t>Longitude</t>
  </si>
  <si>
    <t>K0501_B2</t>
  </si>
  <si>
    <t>K0503_A1</t>
  </si>
  <si>
    <t>K0503_B2</t>
  </si>
  <si>
    <t>K0503_E4</t>
  </si>
  <si>
    <t>K0504_K6</t>
  </si>
  <si>
    <t>K0521_B2</t>
  </si>
  <si>
    <t>K0531_A1</t>
  </si>
  <si>
    <t>K0531_E4</t>
  </si>
  <si>
    <t>K0531_M8</t>
  </si>
  <si>
    <t>K0547_T9</t>
  </si>
  <si>
    <t>K0582_M8</t>
  </si>
  <si>
    <t>K0638_L7</t>
  </si>
  <si>
    <t>K0669_C3</t>
  </si>
  <si>
    <t>K0669_E4</t>
  </si>
  <si>
    <t>K0669_T9</t>
  </si>
  <si>
    <t>K0683_L7</t>
  </si>
  <si>
    <t>K0685_A1</t>
  </si>
  <si>
    <t>K0685_M8</t>
  </si>
  <si>
    <t>K0685_T9</t>
  </si>
  <si>
    <t>K0689_B2</t>
  </si>
  <si>
    <t>K0689_L7</t>
  </si>
  <si>
    <t>K0689_T9</t>
  </si>
  <si>
    <t>K0695_K6</t>
  </si>
  <si>
    <t>K0699_K6</t>
  </si>
  <si>
    <t>K0721_A1</t>
  </si>
  <si>
    <t>K0721_B2</t>
  </si>
  <si>
    <t>K0721_C3</t>
  </si>
  <si>
    <t>K0721_E4</t>
  </si>
  <si>
    <t>K0721_G5</t>
  </si>
  <si>
    <t>K0721_K6</t>
  </si>
  <si>
    <t>K0721_L7</t>
  </si>
  <si>
    <t>K0721_M8</t>
  </si>
  <si>
    <t>K0721_T9</t>
  </si>
  <si>
    <t>K0722_B2</t>
  </si>
  <si>
    <t>K0722_G5</t>
  </si>
  <si>
    <t>K0722_K6</t>
  </si>
  <si>
    <t>K0722_M8</t>
  </si>
  <si>
    <t>K0722_T9</t>
  </si>
  <si>
    <t>K0726_B2</t>
  </si>
  <si>
    <t>K0726_G5</t>
  </si>
  <si>
    <t>K0726_K6</t>
  </si>
  <si>
    <t>K0726_L7</t>
  </si>
  <si>
    <t>K0730_B2</t>
  </si>
  <si>
    <t>K0730_E4</t>
  </si>
  <si>
    <t>K0730_K6</t>
  </si>
  <si>
    <t>K0730_L7</t>
  </si>
  <si>
    <t>K0730_T9</t>
  </si>
  <si>
    <t>K0733_C3</t>
  </si>
  <si>
    <t>K0733_E4</t>
  </si>
  <si>
    <t>K0733_G5</t>
  </si>
  <si>
    <t>K0733_M8</t>
  </si>
  <si>
    <t>K0733_T9</t>
  </si>
  <si>
    <t>K0738_A1</t>
  </si>
  <si>
    <t>K0738_B2</t>
  </si>
  <si>
    <t>K0738_T9</t>
  </si>
  <si>
    <t>Simone_3_A1</t>
  </si>
  <si>
    <t>Simone_A1_WT1DP</t>
  </si>
  <si>
    <t>Simone_A1_WT1M1</t>
  </si>
  <si>
    <t>SW._Simone_Upper._A1</t>
  </si>
  <si>
    <t>T6_8m_M8</t>
  </si>
  <si>
    <t>W3_A1</t>
  </si>
  <si>
    <t>Water_sample_5_A1</t>
  </si>
  <si>
    <t>Water_sample_5_G5</t>
  </si>
  <si>
    <t>Water_sample_A1_WT6M14</t>
  </si>
  <si>
    <t>Water_sample_t2_2m_A1</t>
  </si>
  <si>
    <t>Water_sample_T3_meter_8_M8</t>
  </si>
  <si>
    <t>Water_sample_T4._Meter_5_G5</t>
  </si>
  <si>
    <t>Water_sample_T5._Meter_6_K6</t>
  </si>
  <si>
    <t>Water_sample_A1</t>
  </si>
  <si>
    <t>Simone_A1</t>
  </si>
  <si>
    <t>Thousand_Palms_Oasis</t>
  </si>
  <si>
    <t>TPO</t>
  </si>
  <si>
    <t>Pristine</t>
  </si>
  <si>
    <t>2019_06</t>
  </si>
  <si>
    <t>Simone_Pond</t>
  </si>
  <si>
    <t>SP</t>
  </si>
  <si>
    <t>CRAY_TIL</t>
  </si>
  <si>
    <t>Simone_Pond_W</t>
  </si>
  <si>
    <t>Thousand_Palms_Oasis_W</t>
  </si>
  <si>
    <t>Sample_Source</t>
  </si>
  <si>
    <t>Oasis</t>
  </si>
  <si>
    <t>Invasive Status</t>
  </si>
  <si>
    <t>Timepoint</t>
  </si>
  <si>
    <t>sum.taxonomy_edit</t>
  </si>
  <si>
    <t>sum.taxonomy_frommetadatadatable</t>
  </si>
  <si>
    <t>value</t>
  </si>
  <si>
    <t>sum</t>
  </si>
  <si>
    <t>X70_exp1_blank_unk</t>
  </si>
  <si>
    <t>X71_exp1_crayfish_only_unk</t>
  </si>
  <si>
    <t>X72_exp1_crayfish_and_tilapia_unk</t>
  </si>
  <si>
    <t>X73_exp1_tilapia_only_unk</t>
  </si>
  <si>
    <t>X74_dead_crayfish_unk</t>
  </si>
  <si>
    <t>X75_exp2_blank_unk</t>
  </si>
  <si>
    <t>X76_exp2_crayfish_only_unk</t>
  </si>
  <si>
    <t>X77_exp2_crayfish_and_tilapia_unk</t>
  </si>
  <si>
    <t>X78_exp3_blank_unk</t>
  </si>
  <si>
    <t>X79_exp3_crayfish_only_unk</t>
  </si>
  <si>
    <t>X80_exp3_crayfish_and_tilapia_unk</t>
  </si>
  <si>
    <t>X82_exp3_tilapia_only_unk</t>
  </si>
  <si>
    <t>X83_exp2_tilapia_only_unk</t>
  </si>
  <si>
    <t>X1</t>
  </si>
  <si>
    <t>K0733</t>
  </si>
  <si>
    <t>M8</t>
  </si>
  <si>
    <t>X10</t>
  </si>
  <si>
    <t>K0689</t>
  </si>
  <si>
    <t>B2</t>
  </si>
  <si>
    <t>X11</t>
  </si>
  <si>
    <t>K0683</t>
  </si>
  <si>
    <t>L7</t>
  </si>
  <si>
    <t>X12</t>
  </si>
  <si>
    <t>K0695</t>
  </si>
  <si>
    <t>K6</t>
  </si>
  <si>
    <t>X14</t>
  </si>
  <si>
    <t>K0721</t>
  </si>
  <si>
    <t>T9</t>
  </si>
  <si>
    <t>X15</t>
  </si>
  <si>
    <t>X16</t>
  </si>
  <si>
    <t>E4</t>
  </si>
  <si>
    <t>X17</t>
  </si>
  <si>
    <t>K0503</t>
  </si>
  <si>
    <t>X18</t>
  </si>
  <si>
    <t>K0531</t>
  </si>
  <si>
    <t>A1</t>
  </si>
  <si>
    <t>X19</t>
  </si>
  <si>
    <t>X2</t>
  </si>
  <si>
    <t>X20</t>
  </si>
  <si>
    <t>K0699</t>
  </si>
  <si>
    <t>X21</t>
  </si>
  <si>
    <t>X22</t>
  </si>
  <si>
    <t>K0685</t>
  </si>
  <si>
    <t>X23</t>
  </si>
  <si>
    <t>C3</t>
  </si>
  <si>
    <t>X24</t>
  </si>
  <si>
    <t>K0501</t>
  </si>
  <si>
    <t>X25</t>
  </si>
  <si>
    <t>X26</t>
  </si>
  <si>
    <t>X27</t>
  </si>
  <si>
    <t>K0669</t>
  </si>
  <si>
    <t>X28</t>
  </si>
  <si>
    <t>X29</t>
  </si>
  <si>
    <t>X3</t>
  </si>
  <si>
    <t>X30</t>
  </si>
  <si>
    <t>X31</t>
  </si>
  <si>
    <t>K0547</t>
  </si>
  <si>
    <t>X32</t>
  </si>
  <si>
    <t>K0738</t>
  </si>
  <si>
    <t>X33</t>
  </si>
  <si>
    <t>X34</t>
  </si>
  <si>
    <t>G5</t>
  </si>
  <si>
    <t>X36</t>
  </si>
  <si>
    <t>K0730</t>
  </si>
  <si>
    <t>X37</t>
  </si>
  <si>
    <t>K0722</t>
  </si>
  <si>
    <t>X39</t>
  </si>
  <si>
    <t>K0521</t>
  </si>
  <si>
    <t>X4</t>
  </si>
  <si>
    <t>X40</t>
  </si>
  <si>
    <t>X41</t>
  </si>
  <si>
    <t>K0726</t>
  </si>
  <si>
    <t>X42</t>
  </si>
  <si>
    <t>X43</t>
  </si>
  <si>
    <t>X44</t>
  </si>
  <si>
    <t>X45</t>
  </si>
  <si>
    <t>X46</t>
  </si>
  <si>
    <t>X47</t>
  </si>
  <si>
    <t>X48</t>
  </si>
  <si>
    <t>K0582</t>
  </si>
  <si>
    <t>X49</t>
  </si>
  <si>
    <t>X5</t>
  </si>
  <si>
    <t>K0638</t>
  </si>
  <si>
    <t>X50</t>
  </si>
  <si>
    <t>X51</t>
  </si>
  <si>
    <t>X52</t>
  </si>
  <si>
    <t>X53</t>
  </si>
  <si>
    <t>X54</t>
  </si>
  <si>
    <t>X55</t>
  </si>
  <si>
    <t>X56</t>
  </si>
  <si>
    <t>X57</t>
  </si>
  <si>
    <t>Water</t>
  </si>
  <si>
    <t>sample</t>
  </si>
  <si>
    <t>T3</t>
  </si>
  <si>
    <t>X58</t>
  </si>
  <si>
    <t>T4.</t>
  </si>
  <si>
    <t>X6</t>
  </si>
  <si>
    <t>X60</t>
  </si>
  <si>
    <t>X61</t>
  </si>
  <si>
    <t>SW.</t>
  </si>
  <si>
    <t>Simone</t>
  </si>
  <si>
    <t>Upper.</t>
  </si>
  <si>
    <t>X62</t>
  </si>
  <si>
    <t>X63</t>
  </si>
  <si>
    <t>X64</t>
  </si>
  <si>
    <t>T5.</t>
  </si>
  <si>
    <t>X65</t>
  </si>
  <si>
    <t>X66</t>
  </si>
  <si>
    <t>T6</t>
  </si>
  <si>
    <t>8m</t>
  </si>
  <si>
    <t>X67</t>
  </si>
  <si>
    <t>t2</t>
  </si>
  <si>
    <t>X68</t>
  </si>
  <si>
    <t>X7</t>
  </si>
  <si>
    <t>K0504</t>
  </si>
  <si>
    <t>X70</t>
  </si>
  <si>
    <t>exp1</t>
  </si>
  <si>
    <t>blank</t>
  </si>
  <si>
    <t>unk</t>
  </si>
  <si>
    <t>X71</t>
  </si>
  <si>
    <t>crayfish</t>
  </si>
  <si>
    <t>only</t>
  </si>
  <si>
    <t>X72</t>
  </si>
  <si>
    <t>and</t>
  </si>
  <si>
    <t>tilapia</t>
  </si>
  <si>
    <t>X73</t>
  </si>
  <si>
    <t>X74</t>
  </si>
  <si>
    <t>dead</t>
  </si>
  <si>
    <t>X75</t>
  </si>
  <si>
    <t>exp2</t>
  </si>
  <si>
    <t>X76</t>
  </si>
  <si>
    <t>X77</t>
  </si>
  <si>
    <t>X78</t>
  </si>
  <si>
    <t>exp3</t>
  </si>
  <si>
    <t>X79</t>
  </si>
  <si>
    <t>X8</t>
  </si>
  <si>
    <t>X80</t>
  </si>
  <si>
    <t>X82</t>
  </si>
  <si>
    <t>X83</t>
  </si>
  <si>
    <t>X9</t>
  </si>
  <si>
    <t>sum_taxonomy_edit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</si>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</sst>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8F89-05AE-DB43-87B9-2D6D6A2E1E17}">
  <dimension ref="B1:N65"/>
  <sheetViews>
    <sheetView topLeftCell="C1" workbookViewId="0">
      <selection activeCell="M1" sqref="M1:N1048576"/>
    </sheetView>
  </sheetViews>
  <sheetFormatPr baseColWidth="10" defaultRowHeight="16" x14ac:dyDescent="0.2"/>
  <cols>
    <col min="2" max="2" width="32.83203125" bestFit="1" customWidth="1"/>
    <col min="3" max="3" width="21.83203125" bestFit="1" customWidth="1"/>
    <col min="6" max="6" width="28.6640625" bestFit="1" customWidth="1"/>
    <col min="8" max="8" width="28.6640625" bestFit="1" customWidth="1"/>
    <col min="9" max="9" width="23.6640625" bestFit="1" customWidth="1"/>
  </cols>
  <sheetData>
    <row r="1" spans="2:14" x14ac:dyDescent="0.2">
      <c r="B1" t="s">
        <v>1</v>
      </c>
      <c r="C1" t="s">
        <v>0</v>
      </c>
      <c r="F1" t="s">
        <v>151</v>
      </c>
      <c r="H1" t="s">
        <v>152</v>
      </c>
      <c r="I1" t="s">
        <v>147</v>
      </c>
      <c r="J1" t="s">
        <v>148</v>
      </c>
      <c r="K1" t="s">
        <v>149</v>
      </c>
      <c r="L1" t="s">
        <v>150</v>
      </c>
      <c r="M1" t="s">
        <v>66</v>
      </c>
      <c r="N1" t="s">
        <v>67</v>
      </c>
    </row>
    <row r="2" spans="2:14" x14ac:dyDescent="0.2">
      <c r="B2" t="s">
        <v>17</v>
      </c>
      <c r="C2">
        <v>0</v>
      </c>
      <c r="F2" t="s">
        <v>68</v>
      </c>
      <c r="H2" t="s">
        <v>68</v>
      </c>
      <c r="I2" t="s">
        <v>138</v>
      </c>
      <c r="J2" t="s">
        <v>139</v>
      </c>
      <c r="K2" t="s">
        <v>140</v>
      </c>
      <c r="L2" t="s">
        <v>141</v>
      </c>
      <c r="M2" s="1">
        <v>33.838000000000001</v>
      </c>
      <c r="N2" s="1">
        <v>-116.31</v>
      </c>
    </row>
    <row r="3" spans="2:14" x14ac:dyDescent="0.2">
      <c r="B3" t="s">
        <v>9</v>
      </c>
      <c r="C3">
        <v>0</v>
      </c>
      <c r="F3" t="s">
        <v>70</v>
      </c>
      <c r="H3" t="s">
        <v>70</v>
      </c>
      <c r="I3" t="s">
        <v>138</v>
      </c>
      <c r="J3" t="s">
        <v>139</v>
      </c>
      <c r="K3" t="s">
        <v>140</v>
      </c>
      <c r="L3" t="s">
        <v>141</v>
      </c>
      <c r="M3">
        <v>33.837798999999997</v>
      </c>
      <c r="N3">
        <v>-116.31053300000001</v>
      </c>
    </row>
    <row r="4" spans="2:14" x14ac:dyDescent="0.2">
      <c r="B4" t="s">
        <v>21</v>
      </c>
      <c r="C4">
        <v>0</v>
      </c>
      <c r="F4" t="s">
        <v>71</v>
      </c>
      <c r="H4" t="s">
        <v>71</v>
      </c>
      <c r="I4" t="s">
        <v>138</v>
      </c>
      <c r="J4" t="s">
        <v>139</v>
      </c>
      <c r="K4" t="s">
        <v>140</v>
      </c>
      <c r="L4" t="s">
        <v>141</v>
      </c>
      <c r="M4">
        <v>33.837823999999998</v>
      </c>
      <c r="N4">
        <v>-116.31010499999999</v>
      </c>
    </row>
    <row r="5" spans="2:14" x14ac:dyDescent="0.2">
      <c r="B5" t="s">
        <v>59</v>
      </c>
      <c r="C5">
        <v>0</v>
      </c>
      <c r="F5" t="s">
        <v>72</v>
      </c>
      <c r="H5" t="s">
        <v>72</v>
      </c>
      <c r="I5" t="s">
        <v>138</v>
      </c>
      <c r="J5" t="s">
        <v>139</v>
      </c>
      <c r="K5" t="s">
        <v>140</v>
      </c>
      <c r="L5" t="s">
        <v>141</v>
      </c>
      <c r="M5">
        <v>33.837626999999998</v>
      </c>
      <c r="N5">
        <v>-116.31013299999999</v>
      </c>
    </row>
    <row r="6" spans="2:14" x14ac:dyDescent="0.2">
      <c r="B6" t="s">
        <v>31</v>
      </c>
      <c r="C6">
        <v>68</v>
      </c>
      <c r="F6" t="s">
        <v>73</v>
      </c>
      <c r="H6" t="s">
        <v>73</v>
      </c>
      <c r="I6" t="s">
        <v>142</v>
      </c>
      <c r="J6" t="s">
        <v>143</v>
      </c>
      <c r="K6" t="s">
        <v>144</v>
      </c>
      <c r="L6" t="s">
        <v>141</v>
      </c>
      <c r="M6">
        <v>33.837685999999998</v>
      </c>
      <c r="N6">
        <v>-116.310382</v>
      </c>
    </row>
    <row r="7" spans="2:14" x14ac:dyDescent="0.2">
      <c r="B7" t="s">
        <v>10</v>
      </c>
      <c r="C7">
        <v>0</v>
      </c>
      <c r="F7" t="s">
        <v>74</v>
      </c>
      <c r="H7" t="s">
        <v>74</v>
      </c>
      <c r="I7" t="s">
        <v>138</v>
      </c>
      <c r="J7" t="s">
        <v>139</v>
      </c>
      <c r="K7" t="s">
        <v>140</v>
      </c>
      <c r="L7" t="s">
        <v>141</v>
      </c>
      <c r="M7">
        <v>33.891629000000002</v>
      </c>
      <c r="N7">
        <v>-116.366084</v>
      </c>
    </row>
    <row r="8" spans="2:14" x14ac:dyDescent="0.2">
      <c r="B8" t="s">
        <v>64</v>
      </c>
      <c r="C8">
        <v>106</v>
      </c>
      <c r="F8" t="s">
        <v>75</v>
      </c>
      <c r="H8" t="s">
        <v>75</v>
      </c>
      <c r="I8" t="s">
        <v>142</v>
      </c>
      <c r="J8" t="s">
        <v>143</v>
      </c>
      <c r="K8" t="s">
        <v>144</v>
      </c>
      <c r="L8" t="s">
        <v>141</v>
      </c>
      <c r="M8">
        <v>33.847537000000003</v>
      </c>
      <c r="N8">
        <v>-116.31319000000001</v>
      </c>
    </row>
    <row r="9" spans="2:14" x14ac:dyDescent="0.2">
      <c r="B9" t="s">
        <v>22</v>
      </c>
      <c r="C9">
        <v>0</v>
      </c>
      <c r="F9" t="s">
        <v>76</v>
      </c>
      <c r="H9" t="s">
        <v>76</v>
      </c>
      <c r="I9" t="s">
        <v>138</v>
      </c>
      <c r="J9" t="s">
        <v>139</v>
      </c>
      <c r="K9" t="s">
        <v>140</v>
      </c>
      <c r="L9" t="s">
        <v>141</v>
      </c>
      <c r="M9">
        <v>33.837826</v>
      </c>
      <c r="N9">
        <v>-116.31040299999999</v>
      </c>
    </row>
    <row r="10" spans="2:14" x14ac:dyDescent="0.2">
      <c r="B10" t="s">
        <v>25</v>
      </c>
      <c r="C10">
        <v>0</v>
      </c>
      <c r="F10" t="s">
        <v>77</v>
      </c>
      <c r="H10" t="s">
        <v>77</v>
      </c>
      <c r="I10" t="s">
        <v>138</v>
      </c>
      <c r="J10" t="s">
        <v>139</v>
      </c>
      <c r="K10" t="s">
        <v>140</v>
      </c>
      <c r="L10" t="s">
        <v>141</v>
      </c>
      <c r="M10">
        <v>33.837530000000001</v>
      </c>
      <c r="N10">
        <v>-116.310202</v>
      </c>
    </row>
    <row r="11" spans="2:14" x14ac:dyDescent="0.2">
      <c r="B11" t="s">
        <v>41</v>
      </c>
      <c r="C11">
        <v>137</v>
      </c>
      <c r="F11" t="s">
        <v>78</v>
      </c>
      <c r="H11" t="s">
        <v>78</v>
      </c>
      <c r="I11" t="s">
        <v>142</v>
      </c>
      <c r="J11" t="s">
        <v>143</v>
      </c>
      <c r="K11" t="s">
        <v>144</v>
      </c>
      <c r="L11" t="s">
        <v>141</v>
      </c>
      <c r="M11">
        <v>33.847456999999999</v>
      </c>
      <c r="N11">
        <v>-116.313351</v>
      </c>
    </row>
    <row r="12" spans="2:14" x14ac:dyDescent="0.2">
      <c r="B12" t="s">
        <v>43</v>
      </c>
      <c r="C12">
        <v>0</v>
      </c>
      <c r="F12" t="s">
        <v>79</v>
      </c>
      <c r="H12" t="s">
        <v>79</v>
      </c>
      <c r="I12" t="s">
        <v>138</v>
      </c>
      <c r="J12" t="s">
        <v>139</v>
      </c>
      <c r="K12" t="s">
        <v>140</v>
      </c>
      <c r="L12" t="s">
        <v>141</v>
      </c>
      <c r="M12">
        <v>33.837774000000003</v>
      </c>
      <c r="N12">
        <v>-116.30918</v>
      </c>
    </row>
    <row r="13" spans="2:14" x14ac:dyDescent="0.2">
      <c r="B13" t="s">
        <v>35</v>
      </c>
      <c r="C13">
        <v>90</v>
      </c>
      <c r="F13" t="s">
        <v>80</v>
      </c>
      <c r="H13" t="s">
        <v>80</v>
      </c>
      <c r="I13" t="s">
        <v>142</v>
      </c>
      <c r="J13" t="s">
        <v>143</v>
      </c>
      <c r="K13" t="s">
        <v>144</v>
      </c>
      <c r="L13" t="s">
        <v>141</v>
      </c>
      <c r="M13">
        <v>33.847369999999998</v>
      </c>
      <c r="N13">
        <v>-116.31322400000001</v>
      </c>
    </row>
    <row r="14" spans="2:14" x14ac:dyDescent="0.2">
      <c r="B14" t="s">
        <v>20</v>
      </c>
      <c r="C14">
        <v>0</v>
      </c>
      <c r="F14" t="s">
        <v>81</v>
      </c>
      <c r="H14" t="s">
        <v>81</v>
      </c>
      <c r="I14" t="s">
        <v>138</v>
      </c>
      <c r="J14" t="s">
        <v>139</v>
      </c>
      <c r="K14" t="s">
        <v>140</v>
      </c>
      <c r="L14" t="s">
        <v>141</v>
      </c>
      <c r="M14">
        <v>33.837843999999997</v>
      </c>
      <c r="N14">
        <v>-116.310379</v>
      </c>
    </row>
    <row r="15" spans="2:14" x14ac:dyDescent="0.2">
      <c r="B15" t="s">
        <v>65</v>
      </c>
      <c r="C15">
        <v>197</v>
      </c>
      <c r="F15" t="s">
        <v>82</v>
      </c>
      <c r="H15" t="s">
        <v>82</v>
      </c>
      <c r="I15" t="s">
        <v>142</v>
      </c>
      <c r="J15" t="s">
        <v>143</v>
      </c>
      <c r="K15" t="s">
        <v>144</v>
      </c>
      <c r="L15" t="s">
        <v>141</v>
      </c>
      <c r="M15">
        <v>33.847534000000003</v>
      </c>
      <c r="N15">
        <v>-116.31342600000001</v>
      </c>
    </row>
    <row r="16" spans="2:14" x14ac:dyDescent="0.2">
      <c r="B16" t="s">
        <v>4</v>
      </c>
      <c r="C16">
        <v>0</v>
      </c>
      <c r="F16" t="s">
        <v>83</v>
      </c>
      <c r="H16" t="s">
        <v>83</v>
      </c>
      <c r="I16" t="s">
        <v>138</v>
      </c>
      <c r="J16" t="s">
        <v>139</v>
      </c>
      <c r="K16" t="s">
        <v>140</v>
      </c>
      <c r="L16" t="s">
        <v>141</v>
      </c>
      <c r="M16">
        <v>33.837386000000002</v>
      </c>
      <c r="N16">
        <v>-116.31012699999999</v>
      </c>
    </row>
    <row r="17" spans="2:14" x14ac:dyDescent="0.2">
      <c r="B17" t="s">
        <v>24</v>
      </c>
      <c r="C17">
        <v>0</v>
      </c>
      <c r="F17" t="s">
        <v>84</v>
      </c>
      <c r="H17" t="s">
        <v>84</v>
      </c>
      <c r="I17" t="s">
        <v>138</v>
      </c>
      <c r="J17" t="s">
        <v>139</v>
      </c>
      <c r="K17" t="s">
        <v>140</v>
      </c>
      <c r="L17" t="s">
        <v>141</v>
      </c>
      <c r="M17">
        <v>33.837178999999999</v>
      </c>
      <c r="N17">
        <v>-116.309927</v>
      </c>
    </row>
    <row r="18" spans="2:14" x14ac:dyDescent="0.2">
      <c r="B18" t="s">
        <v>15</v>
      </c>
      <c r="C18">
        <v>0</v>
      </c>
      <c r="F18" t="s">
        <v>85</v>
      </c>
      <c r="H18" t="s">
        <v>85</v>
      </c>
      <c r="I18" t="s">
        <v>138</v>
      </c>
      <c r="J18" t="s">
        <v>139</v>
      </c>
      <c r="K18" t="s">
        <v>140</v>
      </c>
      <c r="L18" t="s">
        <v>141</v>
      </c>
      <c r="M18">
        <v>33.837307000000003</v>
      </c>
      <c r="N18">
        <v>-116.3098</v>
      </c>
    </row>
    <row r="19" spans="2:14" x14ac:dyDescent="0.2">
      <c r="B19" t="s">
        <v>60</v>
      </c>
      <c r="C19">
        <v>315</v>
      </c>
      <c r="F19" t="s">
        <v>86</v>
      </c>
      <c r="H19" t="s">
        <v>86</v>
      </c>
      <c r="I19" t="s">
        <v>138</v>
      </c>
      <c r="J19" t="s">
        <v>139</v>
      </c>
      <c r="K19" t="s">
        <v>140</v>
      </c>
      <c r="L19" t="s">
        <v>141</v>
      </c>
      <c r="M19">
        <v>33.837738999999999</v>
      </c>
      <c r="N19">
        <v>-116.30982400000001</v>
      </c>
    </row>
    <row r="20" spans="2:14" x14ac:dyDescent="0.2">
      <c r="B20" t="s">
        <v>3</v>
      </c>
      <c r="C20">
        <v>0</v>
      </c>
      <c r="F20" t="s">
        <v>87</v>
      </c>
      <c r="H20" t="s">
        <v>87</v>
      </c>
      <c r="I20" t="s">
        <v>138</v>
      </c>
      <c r="J20" t="s">
        <v>139</v>
      </c>
      <c r="K20" t="s">
        <v>140</v>
      </c>
      <c r="L20" t="s">
        <v>141</v>
      </c>
      <c r="M20">
        <v>33.837626</v>
      </c>
      <c r="N20">
        <v>-116.309601</v>
      </c>
    </row>
    <row r="21" spans="2:14" x14ac:dyDescent="0.2">
      <c r="B21" t="s">
        <v>49</v>
      </c>
      <c r="C21">
        <v>0</v>
      </c>
      <c r="F21" t="s">
        <v>88</v>
      </c>
      <c r="H21" t="s">
        <v>88</v>
      </c>
      <c r="I21" t="s">
        <v>138</v>
      </c>
      <c r="J21" t="s">
        <v>139</v>
      </c>
      <c r="K21" t="s">
        <v>140</v>
      </c>
      <c r="L21" t="s">
        <v>141</v>
      </c>
      <c r="M21">
        <v>33.837389999999999</v>
      </c>
      <c r="N21">
        <v>-116.30986900000001</v>
      </c>
    </row>
    <row r="22" spans="2:14" x14ac:dyDescent="0.2">
      <c r="B22" t="s">
        <v>18</v>
      </c>
      <c r="C22">
        <v>0</v>
      </c>
      <c r="F22" t="s">
        <v>89</v>
      </c>
      <c r="H22" t="s">
        <v>89</v>
      </c>
      <c r="I22" t="s">
        <v>138</v>
      </c>
      <c r="J22" t="s">
        <v>139</v>
      </c>
      <c r="K22" t="s">
        <v>140</v>
      </c>
      <c r="L22" t="s">
        <v>141</v>
      </c>
      <c r="M22">
        <v>33.837479999999999</v>
      </c>
      <c r="N22">
        <v>-116.30968</v>
      </c>
    </row>
    <row r="23" spans="2:14" x14ac:dyDescent="0.2">
      <c r="B23" t="s">
        <v>5</v>
      </c>
      <c r="C23">
        <v>0</v>
      </c>
      <c r="F23" t="s">
        <v>90</v>
      </c>
      <c r="H23" t="s">
        <v>90</v>
      </c>
      <c r="I23" t="s">
        <v>138</v>
      </c>
      <c r="J23" t="s">
        <v>139</v>
      </c>
      <c r="K23" t="s">
        <v>140</v>
      </c>
      <c r="L23" t="s">
        <v>141</v>
      </c>
      <c r="M23">
        <v>33.837603999999999</v>
      </c>
      <c r="N23">
        <v>-116.30940699999999</v>
      </c>
    </row>
    <row r="24" spans="2:14" x14ac:dyDescent="0.2">
      <c r="B24" t="s">
        <v>13</v>
      </c>
      <c r="C24">
        <v>0</v>
      </c>
      <c r="F24" t="s">
        <v>91</v>
      </c>
      <c r="H24" t="s">
        <v>91</v>
      </c>
      <c r="I24" t="s">
        <v>138</v>
      </c>
      <c r="J24" t="s">
        <v>139</v>
      </c>
      <c r="K24" t="s">
        <v>140</v>
      </c>
      <c r="L24" t="s">
        <v>141</v>
      </c>
      <c r="M24">
        <v>33.837465999999999</v>
      </c>
      <c r="N24">
        <v>-116.310129</v>
      </c>
    </row>
    <row r="25" spans="2:14" x14ac:dyDescent="0.2">
      <c r="B25" t="s">
        <v>63</v>
      </c>
      <c r="C25">
        <v>11</v>
      </c>
      <c r="F25" t="s">
        <v>92</v>
      </c>
      <c r="H25" t="s">
        <v>92</v>
      </c>
      <c r="I25" t="s">
        <v>142</v>
      </c>
      <c r="J25" t="s">
        <v>143</v>
      </c>
      <c r="K25" t="s">
        <v>144</v>
      </c>
      <c r="L25" t="s">
        <v>141</v>
      </c>
      <c r="M25">
        <v>33.838030000000003</v>
      </c>
      <c r="N25">
        <v>-116.310446</v>
      </c>
    </row>
    <row r="26" spans="2:14" x14ac:dyDescent="0.2">
      <c r="B26" t="s">
        <v>14</v>
      </c>
      <c r="C26">
        <v>0</v>
      </c>
      <c r="F26" t="s">
        <v>93</v>
      </c>
      <c r="H26" t="s">
        <v>93</v>
      </c>
      <c r="I26" t="s">
        <v>138</v>
      </c>
      <c r="J26" t="s">
        <v>139</v>
      </c>
      <c r="K26" t="s">
        <v>140</v>
      </c>
      <c r="L26" t="s">
        <v>141</v>
      </c>
      <c r="M26">
        <v>33.837825000000002</v>
      </c>
      <c r="N26">
        <v>-116.310479</v>
      </c>
    </row>
    <row r="27" spans="2:14" x14ac:dyDescent="0.2">
      <c r="B27" t="s">
        <v>16</v>
      </c>
      <c r="C27">
        <v>0</v>
      </c>
      <c r="F27" t="s">
        <v>94</v>
      </c>
      <c r="H27" t="s">
        <v>94</v>
      </c>
      <c r="I27" t="s">
        <v>138</v>
      </c>
      <c r="J27" t="s">
        <v>139</v>
      </c>
      <c r="K27" t="s">
        <v>140</v>
      </c>
      <c r="L27" t="s">
        <v>141</v>
      </c>
      <c r="M27">
        <v>33.838118999999999</v>
      </c>
      <c r="N27">
        <v>-116.310705</v>
      </c>
    </row>
    <row r="28" spans="2:14" x14ac:dyDescent="0.2">
      <c r="B28" t="s">
        <v>8</v>
      </c>
      <c r="C28">
        <v>0</v>
      </c>
      <c r="F28" t="s">
        <v>95</v>
      </c>
      <c r="H28" t="s">
        <v>95</v>
      </c>
      <c r="I28" t="s">
        <v>138</v>
      </c>
      <c r="J28" t="s">
        <v>139</v>
      </c>
      <c r="K28" t="s">
        <v>140</v>
      </c>
      <c r="L28" t="s">
        <v>141</v>
      </c>
      <c r="M28">
        <v>33.837654000000001</v>
      </c>
      <c r="N28">
        <v>-116.310288</v>
      </c>
    </row>
    <row r="29" spans="2:14" x14ac:dyDescent="0.2">
      <c r="B29" t="s">
        <v>32</v>
      </c>
      <c r="C29">
        <v>0</v>
      </c>
      <c r="F29" t="s">
        <v>97</v>
      </c>
      <c r="H29" t="s">
        <v>97</v>
      </c>
      <c r="I29" t="s">
        <v>138</v>
      </c>
      <c r="J29" t="s">
        <v>139</v>
      </c>
      <c r="K29" t="s">
        <v>140</v>
      </c>
      <c r="L29" t="s">
        <v>141</v>
      </c>
      <c r="M29">
        <v>33.837386000000002</v>
      </c>
      <c r="N29">
        <v>-116.31012699999999</v>
      </c>
    </row>
    <row r="30" spans="2:14" x14ac:dyDescent="0.2">
      <c r="B30" t="s">
        <v>12</v>
      </c>
      <c r="C30">
        <v>0</v>
      </c>
      <c r="F30" t="s">
        <v>98</v>
      </c>
      <c r="H30" t="s">
        <v>98</v>
      </c>
      <c r="I30" t="s">
        <v>138</v>
      </c>
      <c r="J30" t="s">
        <v>139</v>
      </c>
      <c r="K30" t="s">
        <v>140</v>
      </c>
      <c r="L30" t="s">
        <v>141</v>
      </c>
      <c r="M30">
        <v>33.837860999999997</v>
      </c>
      <c r="N30">
        <v>-116.30994099999999</v>
      </c>
    </row>
    <row r="31" spans="2:14" x14ac:dyDescent="0.2">
      <c r="B31" t="s">
        <v>11</v>
      </c>
      <c r="C31">
        <v>0</v>
      </c>
      <c r="F31" t="s">
        <v>99</v>
      </c>
      <c r="H31" t="s">
        <v>99</v>
      </c>
      <c r="I31" t="s">
        <v>138</v>
      </c>
      <c r="J31" t="s">
        <v>139</v>
      </c>
      <c r="K31" t="s">
        <v>140</v>
      </c>
      <c r="L31" t="s">
        <v>141</v>
      </c>
      <c r="M31">
        <v>33.837384999999998</v>
      </c>
      <c r="N31">
        <v>-116.309448</v>
      </c>
    </row>
    <row r="32" spans="2:14" x14ac:dyDescent="0.2">
      <c r="B32" t="s">
        <v>6</v>
      </c>
      <c r="C32">
        <v>0</v>
      </c>
      <c r="F32" t="s">
        <v>100</v>
      </c>
      <c r="H32" t="s">
        <v>100</v>
      </c>
      <c r="I32" t="s">
        <v>138</v>
      </c>
      <c r="J32" t="s">
        <v>139</v>
      </c>
      <c r="K32" t="s">
        <v>140</v>
      </c>
      <c r="L32" t="s">
        <v>141</v>
      </c>
      <c r="M32">
        <v>33.837681000000003</v>
      </c>
      <c r="N32">
        <v>-116.310024</v>
      </c>
    </row>
    <row r="33" spans="2:14" x14ac:dyDescent="0.2">
      <c r="B33" t="s">
        <v>38</v>
      </c>
      <c r="C33">
        <v>0</v>
      </c>
      <c r="F33" t="s">
        <v>101</v>
      </c>
      <c r="H33" t="s">
        <v>101</v>
      </c>
      <c r="I33" t="s">
        <v>142</v>
      </c>
      <c r="J33" t="s">
        <v>143</v>
      </c>
      <c r="K33" t="s">
        <v>144</v>
      </c>
      <c r="L33" t="s">
        <v>141</v>
      </c>
      <c r="M33">
        <v>33.847869000000003</v>
      </c>
      <c r="N33">
        <v>-116.31325200000001</v>
      </c>
    </row>
    <row r="34" spans="2:14" x14ac:dyDescent="0.2">
      <c r="B34" t="s">
        <v>30</v>
      </c>
      <c r="C34">
        <v>22</v>
      </c>
      <c r="F34" t="s">
        <v>102</v>
      </c>
      <c r="H34" t="s">
        <v>102</v>
      </c>
      <c r="I34" t="s">
        <v>142</v>
      </c>
      <c r="J34" t="s">
        <v>143</v>
      </c>
      <c r="K34" t="s">
        <v>144</v>
      </c>
      <c r="L34" t="s">
        <v>141</v>
      </c>
      <c r="M34">
        <v>33.847000000000001</v>
      </c>
      <c r="N34">
        <v>-116.313</v>
      </c>
    </row>
    <row r="35" spans="2:14" x14ac:dyDescent="0.2">
      <c r="B35" t="s">
        <v>45</v>
      </c>
      <c r="C35">
        <v>0</v>
      </c>
      <c r="F35" t="s">
        <v>103</v>
      </c>
      <c r="H35" t="s">
        <v>103</v>
      </c>
      <c r="I35" t="s">
        <v>142</v>
      </c>
      <c r="J35" t="s">
        <v>143</v>
      </c>
      <c r="K35" t="s">
        <v>144</v>
      </c>
      <c r="L35" t="s">
        <v>141</v>
      </c>
      <c r="M35">
        <v>33.827309999999997</v>
      </c>
      <c r="N35">
        <v>-116.224371</v>
      </c>
    </row>
    <row r="36" spans="2:14" x14ac:dyDescent="0.2">
      <c r="B36" t="s">
        <v>46</v>
      </c>
      <c r="C36">
        <v>0</v>
      </c>
      <c r="F36" t="s">
        <v>104</v>
      </c>
      <c r="H36" t="s">
        <v>104</v>
      </c>
      <c r="I36" t="s">
        <v>142</v>
      </c>
      <c r="J36" t="s">
        <v>143</v>
      </c>
      <c r="K36" t="s">
        <v>144</v>
      </c>
      <c r="L36" t="s">
        <v>141</v>
      </c>
      <c r="M36">
        <v>33.847647000000002</v>
      </c>
      <c r="N36">
        <v>-116.31323399999999</v>
      </c>
    </row>
    <row r="37" spans="2:14" x14ac:dyDescent="0.2">
      <c r="B37" t="s">
        <v>42</v>
      </c>
      <c r="C37">
        <v>146</v>
      </c>
      <c r="F37" t="s">
        <v>105</v>
      </c>
      <c r="H37" t="s">
        <v>105</v>
      </c>
      <c r="I37" t="s">
        <v>142</v>
      </c>
      <c r="J37" t="s">
        <v>143</v>
      </c>
      <c r="K37" t="s">
        <v>144</v>
      </c>
      <c r="L37" t="s">
        <v>141</v>
      </c>
      <c r="M37">
        <v>33.847982000000002</v>
      </c>
      <c r="N37">
        <v>-116.313087</v>
      </c>
    </row>
    <row r="38" spans="2:14" x14ac:dyDescent="0.2">
      <c r="B38" t="s">
        <v>37</v>
      </c>
      <c r="C38">
        <v>290</v>
      </c>
      <c r="F38" t="s">
        <v>106</v>
      </c>
      <c r="H38" t="s">
        <v>106</v>
      </c>
      <c r="I38" t="s">
        <v>142</v>
      </c>
      <c r="J38" t="s">
        <v>143</v>
      </c>
      <c r="K38" t="s">
        <v>144</v>
      </c>
      <c r="L38" t="s">
        <v>141</v>
      </c>
      <c r="M38">
        <v>33.847982000000002</v>
      </c>
      <c r="N38">
        <v>-116.313087</v>
      </c>
    </row>
    <row r="39" spans="2:14" x14ac:dyDescent="0.2">
      <c r="B39" t="s">
        <v>44</v>
      </c>
      <c r="C39">
        <v>262</v>
      </c>
      <c r="F39" t="s">
        <v>107</v>
      </c>
      <c r="H39" t="s">
        <v>107</v>
      </c>
      <c r="I39" t="s">
        <v>142</v>
      </c>
      <c r="J39" t="s">
        <v>143</v>
      </c>
      <c r="K39" t="s">
        <v>144</v>
      </c>
      <c r="L39" t="s">
        <v>141</v>
      </c>
      <c r="M39" s="1">
        <v>33.840000000000003</v>
      </c>
      <c r="N39">
        <v>-116.31</v>
      </c>
    </row>
    <row r="40" spans="2:14" x14ac:dyDescent="0.2">
      <c r="B40" t="s">
        <v>34</v>
      </c>
      <c r="C40">
        <v>79</v>
      </c>
      <c r="F40" t="s">
        <v>108</v>
      </c>
      <c r="H40" t="s">
        <v>108</v>
      </c>
      <c r="I40" t="s">
        <v>142</v>
      </c>
      <c r="J40" t="s">
        <v>143</v>
      </c>
      <c r="K40" t="s">
        <v>144</v>
      </c>
      <c r="L40" t="s">
        <v>141</v>
      </c>
      <c r="M40">
        <v>33.847256000000002</v>
      </c>
      <c r="N40">
        <v>-116.313267</v>
      </c>
    </row>
    <row r="41" spans="2:14" x14ac:dyDescent="0.2">
      <c r="B41" t="s">
        <v>62</v>
      </c>
      <c r="C41">
        <v>2</v>
      </c>
      <c r="F41" t="s">
        <v>109</v>
      </c>
      <c r="H41" t="s">
        <v>109</v>
      </c>
      <c r="I41" t="s">
        <v>142</v>
      </c>
      <c r="J41" t="s">
        <v>143</v>
      </c>
      <c r="K41" t="s">
        <v>144</v>
      </c>
      <c r="L41" t="s">
        <v>141</v>
      </c>
      <c r="M41">
        <v>33.847271999999997</v>
      </c>
      <c r="N41">
        <v>-116.313255</v>
      </c>
    </row>
    <row r="42" spans="2:14" x14ac:dyDescent="0.2">
      <c r="B42" t="s">
        <v>39</v>
      </c>
      <c r="C42">
        <v>13</v>
      </c>
      <c r="F42" t="s">
        <v>110</v>
      </c>
      <c r="H42" t="s">
        <v>110</v>
      </c>
      <c r="I42" t="s">
        <v>142</v>
      </c>
      <c r="J42" t="s">
        <v>143</v>
      </c>
      <c r="K42" t="s">
        <v>144</v>
      </c>
      <c r="L42" t="s">
        <v>141</v>
      </c>
      <c r="M42">
        <v>33.847873</v>
      </c>
      <c r="N42">
        <v>-116.313256</v>
      </c>
    </row>
    <row r="43" spans="2:14" x14ac:dyDescent="0.2">
      <c r="B43" t="s">
        <v>33</v>
      </c>
      <c r="C43">
        <v>2</v>
      </c>
      <c r="F43" t="s">
        <v>111</v>
      </c>
      <c r="H43" t="s">
        <v>111</v>
      </c>
      <c r="I43" t="s">
        <v>142</v>
      </c>
      <c r="J43" t="s">
        <v>143</v>
      </c>
      <c r="K43" t="s">
        <v>144</v>
      </c>
      <c r="L43" t="s">
        <v>141</v>
      </c>
      <c r="M43">
        <v>33.847977999999998</v>
      </c>
      <c r="N43">
        <v>-116.31333100000001</v>
      </c>
    </row>
    <row r="44" spans="2:14" x14ac:dyDescent="0.2">
      <c r="B44" t="s">
        <v>29</v>
      </c>
      <c r="C44">
        <v>43</v>
      </c>
      <c r="F44" t="s">
        <v>112</v>
      </c>
      <c r="H44" t="s">
        <v>112</v>
      </c>
      <c r="I44" t="s">
        <v>142</v>
      </c>
      <c r="J44" t="s">
        <v>143</v>
      </c>
      <c r="K44" t="s">
        <v>144</v>
      </c>
      <c r="L44" t="s">
        <v>141</v>
      </c>
      <c r="M44">
        <v>33.847285999999997</v>
      </c>
      <c r="N44">
        <v>-116.313419</v>
      </c>
    </row>
    <row r="45" spans="2:14" x14ac:dyDescent="0.2">
      <c r="B45" t="s">
        <v>36</v>
      </c>
      <c r="C45">
        <v>113</v>
      </c>
      <c r="F45" t="s">
        <v>113</v>
      </c>
      <c r="H45" t="s">
        <v>113</v>
      </c>
      <c r="I45" t="s">
        <v>142</v>
      </c>
      <c r="J45" t="s">
        <v>143</v>
      </c>
      <c r="K45" t="s">
        <v>144</v>
      </c>
      <c r="L45" t="s">
        <v>141</v>
      </c>
      <c r="M45">
        <v>33.847338999999998</v>
      </c>
      <c r="N45">
        <v>-116.31315499999999</v>
      </c>
    </row>
    <row r="46" spans="2:14" x14ac:dyDescent="0.2">
      <c r="B46" t="s">
        <v>40</v>
      </c>
      <c r="C46">
        <v>4</v>
      </c>
      <c r="F46" t="s">
        <v>114</v>
      </c>
      <c r="H46" t="s">
        <v>114</v>
      </c>
      <c r="I46" t="s">
        <v>142</v>
      </c>
      <c r="J46" t="s">
        <v>143</v>
      </c>
      <c r="K46" t="s">
        <v>144</v>
      </c>
      <c r="L46" t="s">
        <v>141</v>
      </c>
      <c r="M46">
        <v>33.847503000000003</v>
      </c>
      <c r="N46">
        <v>-116.313247</v>
      </c>
    </row>
    <row r="47" spans="2:14" x14ac:dyDescent="0.2">
      <c r="B47" t="s">
        <v>19</v>
      </c>
      <c r="C47">
        <v>0</v>
      </c>
      <c r="F47" t="s">
        <v>115</v>
      </c>
      <c r="H47" t="s">
        <v>115</v>
      </c>
      <c r="I47" t="s">
        <v>138</v>
      </c>
      <c r="J47" t="s">
        <v>139</v>
      </c>
      <c r="K47" t="s">
        <v>140</v>
      </c>
      <c r="L47" t="s">
        <v>141</v>
      </c>
      <c r="M47">
        <v>33.837566000000002</v>
      </c>
      <c r="N47">
        <v>-116.309934</v>
      </c>
    </row>
    <row r="48" spans="2:14" x14ac:dyDescent="0.2">
      <c r="B48" t="s">
        <v>23</v>
      </c>
      <c r="C48">
        <v>0</v>
      </c>
      <c r="F48" t="s">
        <v>116</v>
      </c>
      <c r="H48" t="s">
        <v>116</v>
      </c>
      <c r="I48" t="s">
        <v>138</v>
      </c>
      <c r="J48" t="s">
        <v>139</v>
      </c>
      <c r="K48" t="s">
        <v>140</v>
      </c>
      <c r="L48" t="s">
        <v>141</v>
      </c>
      <c r="M48">
        <v>33.837553</v>
      </c>
      <c r="N48">
        <v>-116.310332</v>
      </c>
    </row>
    <row r="49" spans="2:14" x14ac:dyDescent="0.2">
      <c r="B49" t="s">
        <v>28</v>
      </c>
      <c r="C49">
        <v>0</v>
      </c>
      <c r="F49" t="s">
        <v>117</v>
      </c>
      <c r="H49" t="s">
        <v>117</v>
      </c>
      <c r="I49" t="s">
        <v>138</v>
      </c>
      <c r="J49" t="s">
        <v>139</v>
      </c>
      <c r="K49" t="s">
        <v>140</v>
      </c>
      <c r="L49" t="s">
        <v>141</v>
      </c>
      <c r="M49">
        <v>33.837392999999999</v>
      </c>
      <c r="N49">
        <v>-116.31007200000001</v>
      </c>
    </row>
    <row r="50" spans="2:14" x14ac:dyDescent="0.2">
      <c r="B50" t="s">
        <v>2</v>
      </c>
      <c r="C50">
        <v>0</v>
      </c>
      <c r="F50" t="s">
        <v>118</v>
      </c>
      <c r="H50" t="s">
        <v>118</v>
      </c>
      <c r="I50" t="s">
        <v>138</v>
      </c>
      <c r="J50" t="s">
        <v>139</v>
      </c>
      <c r="K50" t="s">
        <v>140</v>
      </c>
      <c r="L50" t="s">
        <v>141</v>
      </c>
      <c r="M50" s="2">
        <v>33.837553</v>
      </c>
      <c r="N50" s="2">
        <v>-116.310333</v>
      </c>
    </row>
    <row r="51" spans="2:14" x14ac:dyDescent="0.2">
      <c r="B51" t="s">
        <v>7</v>
      </c>
      <c r="C51">
        <v>0</v>
      </c>
      <c r="F51" t="s">
        <v>119</v>
      </c>
      <c r="H51" t="s">
        <v>119</v>
      </c>
      <c r="I51" t="s">
        <v>138</v>
      </c>
      <c r="J51" t="s">
        <v>139</v>
      </c>
      <c r="K51" t="s">
        <v>140</v>
      </c>
      <c r="L51" t="s">
        <v>141</v>
      </c>
      <c r="M51">
        <v>33.837702</v>
      </c>
      <c r="N51">
        <v>-116.310177</v>
      </c>
    </row>
    <row r="52" spans="2:14" x14ac:dyDescent="0.2">
      <c r="B52" t="s">
        <v>61</v>
      </c>
      <c r="C52">
        <v>0</v>
      </c>
      <c r="F52" t="s">
        <v>120</v>
      </c>
      <c r="H52" t="s">
        <v>120</v>
      </c>
      <c r="I52" t="s">
        <v>138</v>
      </c>
      <c r="J52" t="s">
        <v>139</v>
      </c>
      <c r="K52" t="s">
        <v>140</v>
      </c>
      <c r="L52" t="s">
        <v>141</v>
      </c>
      <c r="M52">
        <v>33.837386000000002</v>
      </c>
      <c r="N52">
        <v>-116.31012699999999</v>
      </c>
    </row>
    <row r="53" spans="2:14" x14ac:dyDescent="0.2">
      <c r="B53" t="s">
        <v>27</v>
      </c>
      <c r="C53">
        <v>0</v>
      </c>
      <c r="F53" t="s">
        <v>121</v>
      </c>
      <c r="H53" t="s">
        <v>121</v>
      </c>
      <c r="I53" t="s">
        <v>138</v>
      </c>
      <c r="J53" t="s">
        <v>139</v>
      </c>
      <c r="K53" t="s">
        <v>140</v>
      </c>
      <c r="L53" t="s">
        <v>141</v>
      </c>
      <c r="M53">
        <v>33.837516000000001</v>
      </c>
      <c r="N53">
        <v>-116.309478</v>
      </c>
    </row>
    <row r="54" spans="2:14" x14ac:dyDescent="0.2">
      <c r="B54" t="s">
        <v>26</v>
      </c>
      <c r="C54">
        <v>0</v>
      </c>
      <c r="F54" t="s">
        <v>122</v>
      </c>
      <c r="H54" t="s">
        <v>122</v>
      </c>
      <c r="I54" t="s">
        <v>138</v>
      </c>
      <c r="J54" t="s">
        <v>139</v>
      </c>
      <c r="K54" t="s">
        <v>140</v>
      </c>
      <c r="L54" t="s">
        <v>141</v>
      </c>
      <c r="M54">
        <v>33.837480999999997</v>
      </c>
      <c r="N54">
        <v>-116.30970499999999</v>
      </c>
    </row>
    <row r="55" spans="2:14" x14ac:dyDescent="0.2">
      <c r="B55" t="s">
        <v>55</v>
      </c>
      <c r="C55">
        <v>0</v>
      </c>
      <c r="F55" t="s">
        <v>123</v>
      </c>
      <c r="H55" t="s">
        <v>123</v>
      </c>
      <c r="I55" t="s">
        <v>145</v>
      </c>
      <c r="J55" t="s">
        <v>143</v>
      </c>
      <c r="K55" t="s">
        <v>144</v>
      </c>
      <c r="L55" t="s">
        <v>141</v>
      </c>
      <c r="M55">
        <v>33.847385000000003</v>
      </c>
      <c r="N55">
        <v>-116.31322299999999</v>
      </c>
    </row>
    <row r="56" spans="2:14" x14ac:dyDescent="0.2">
      <c r="B56" t="s">
        <v>53</v>
      </c>
      <c r="C56">
        <v>0</v>
      </c>
      <c r="F56" t="s">
        <v>137</v>
      </c>
      <c r="H56" t="s">
        <v>124</v>
      </c>
      <c r="I56" t="s">
        <v>145</v>
      </c>
      <c r="J56" t="s">
        <v>143</v>
      </c>
      <c r="K56" t="s">
        <v>144</v>
      </c>
      <c r="L56" t="s">
        <v>141</v>
      </c>
      <c r="M56">
        <v>33.847378999999997</v>
      </c>
      <c r="N56">
        <v>-116.31320100000001</v>
      </c>
    </row>
    <row r="57" spans="2:14" x14ac:dyDescent="0.2">
      <c r="B57" t="s">
        <v>52</v>
      </c>
      <c r="C57">
        <v>15</v>
      </c>
      <c r="F57" t="s">
        <v>137</v>
      </c>
      <c r="H57" t="s">
        <v>125</v>
      </c>
      <c r="I57" t="s">
        <v>145</v>
      </c>
      <c r="J57" t="s">
        <v>143</v>
      </c>
      <c r="K57" t="s">
        <v>144</v>
      </c>
      <c r="L57" t="s">
        <v>141</v>
      </c>
      <c r="M57">
        <v>33.847290999999998</v>
      </c>
      <c r="N57">
        <v>-116.31329100000001</v>
      </c>
    </row>
    <row r="58" spans="2:14" x14ac:dyDescent="0.2">
      <c r="B58" t="s">
        <v>51</v>
      </c>
      <c r="C58">
        <v>0</v>
      </c>
      <c r="F58" t="s">
        <v>126</v>
      </c>
      <c r="H58" t="s">
        <v>126</v>
      </c>
      <c r="I58" t="s">
        <v>145</v>
      </c>
      <c r="J58" t="s">
        <v>143</v>
      </c>
      <c r="K58" t="s">
        <v>144</v>
      </c>
      <c r="L58" t="s">
        <v>141</v>
      </c>
      <c r="M58">
        <v>33.844363999999999</v>
      </c>
      <c r="N58">
        <v>-116.310632</v>
      </c>
    </row>
    <row r="59" spans="2:14" x14ac:dyDescent="0.2">
      <c r="B59" t="s">
        <v>56</v>
      </c>
      <c r="C59">
        <v>0</v>
      </c>
      <c r="F59" t="s">
        <v>127</v>
      </c>
      <c r="H59" t="s">
        <v>127</v>
      </c>
      <c r="I59" t="s">
        <v>146</v>
      </c>
      <c r="J59" t="s">
        <v>139</v>
      </c>
      <c r="K59" t="s">
        <v>140</v>
      </c>
      <c r="L59" t="s">
        <v>141</v>
      </c>
      <c r="M59">
        <v>33.838065</v>
      </c>
      <c r="N59">
        <v>-116.310518</v>
      </c>
    </row>
    <row r="60" spans="2:14" x14ac:dyDescent="0.2">
      <c r="B60" t="s">
        <v>58</v>
      </c>
      <c r="C60">
        <v>0</v>
      </c>
      <c r="F60" t="s">
        <v>130</v>
      </c>
      <c r="H60" t="s">
        <v>130</v>
      </c>
      <c r="I60" t="s">
        <v>146</v>
      </c>
      <c r="J60" t="s">
        <v>139</v>
      </c>
      <c r="K60" t="s">
        <v>140</v>
      </c>
      <c r="L60" t="s">
        <v>141</v>
      </c>
      <c r="M60">
        <v>33.838149999999999</v>
      </c>
      <c r="N60">
        <v>-116.31053900000001</v>
      </c>
    </row>
    <row r="61" spans="2:14" x14ac:dyDescent="0.2">
      <c r="B61" t="s">
        <v>50</v>
      </c>
      <c r="C61">
        <v>0</v>
      </c>
      <c r="F61" t="s">
        <v>136</v>
      </c>
      <c r="H61" t="s">
        <v>131</v>
      </c>
      <c r="I61" t="s">
        <v>146</v>
      </c>
      <c r="J61" t="s">
        <v>139</v>
      </c>
      <c r="K61" t="s">
        <v>140</v>
      </c>
      <c r="L61" t="s">
        <v>141</v>
      </c>
      <c r="M61">
        <v>33.837184999999998</v>
      </c>
      <c r="N61">
        <v>-116.309656</v>
      </c>
    </row>
    <row r="62" spans="2:14" x14ac:dyDescent="0.2">
      <c r="B62" t="s">
        <v>57</v>
      </c>
      <c r="C62">
        <v>0</v>
      </c>
      <c r="F62" t="s">
        <v>132</v>
      </c>
      <c r="H62" t="s">
        <v>132</v>
      </c>
      <c r="I62" t="s">
        <v>146</v>
      </c>
      <c r="J62" t="s">
        <v>139</v>
      </c>
      <c r="K62" t="s">
        <v>140</v>
      </c>
      <c r="L62" t="s">
        <v>141</v>
      </c>
      <c r="M62">
        <v>33.837209000000001</v>
      </c>
      <c r="N62">
        <v>-116.310013</v>
      </c>
    </row>
    <row r="63" spans="2:14" x14ac:dyDescent="0.2">
      <c r="B63" t="s">
        <v>47</v>
      </c>
      <c r="C63">
        <v>0</v>
      </c>
      <c r="F63" t="s">
        <v>133</v>
      </c>
      <c r="H63" t="s">
        <v>133</v>
      </c>
      <c r="I63" t="s">
        <v>146</v>
      </c>
      <c r="J63" t="s">
        <v>139</v>
      </c>
      <c r="K63" t="s">
        <v>140</v>
      </c>
      <c r="L63" t="s">
        <v>141</v>
      </c>
      <c r="M63">
        <v>33.837747</v>
      </c>
      <c r="N63">
        <v>-116.31016099999999</v>
      </c>
    </row>
    <row r="64" spans="2:14" x14ac:dyDescent="0.2">
      <c r="B64" t="s">
        <v>48</v>
      </c>
      <c r="C64">
        <v>4</v>
      </c>
      <c r="F64" t="s">
        <v>134</v>
      </c>
      <c r="H64" t="s">
        <v>134</v>
      </c>
      <c r="I64" t="s">
        <v>146</v>
      </c>
      <c r="J64" t="s">
        <v>139</v>
      </c>
      <c r="K64" t="s">
        <v>140</v>
      </c>
      <c r="L64" t="s">
        <v>141</v>
      </c>
      <c r="M64">
        <v>33.837736</v>
      </c>
      <c r="N64">
        <v>-116.310247</v>
      </c>
    </row>
    <row r="65" spans="2:14" x14ac:dyDescent="0.2">
      <c r="B65" t="s">
        <v>54</v>
      </c>
      <c r="C65">
        <v>0</v>
      </c>
      <c r="F65" t="s">
        <v>135</v>
      </c>
      <c r="H65" t="s">
        <v>135</v>
      </c>
      <c r="I65" t="s">
        <v>146</v>
      </c>
      <c r="J65" t="s">
        <v>139</v>
      </c>
      <c r="K65" t="s">
        <v>140</v>
      </c>
      <c r="L65" t="s">
        <v>141</v>
      </c>
      <c r="M65">
        <v>33.837809999999998</v>
      </c>
      <c r="N65">
        <v>-116.310456</v>
      </c>
    </row>
  </sheetData>
  <sortState xmlns:xlrd2="http://schemas.microsoft.com/office/spreadsheetml/2017/richdata2" ref="B2:S16372">
    <sortCondition ref="F2:F1637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D3AE-CF12-F445-9C92-813FE4804433}">
  <dimension ref="A1:Q78"/>
  <sheetViews>
    <sheetView topLeftCell="E38" workbookViewId="0">
      <selection activeCell="K1" sqref="K1:K1048576"/>
    </sheetView>
  </sheetViews>
  <sheetFormatPr baseColWidth="10" defaultRowHeight="16" x14ac:dyDescent="0.2"/>
  <cols>
    <col min="2" max="3" width="32.83203125" bestFit="1" customWidth="1"/>
    <col min="12" max="12" width="32.83203125" bestFit="1" customWidth="1"/>
    <col min="15" max="15" width="28.6640625" bestFit="1" customWidth="1"/>
  </cols>
  <sheetData>
    <row r="1" spans="1:17" x14ac:dyDescent="0.2">
      <c r="A1" t="s">
        <v>154</v>
      </c>
      <c r="B1" t="s">
        <v>1</v>
      </c>
      <c r="C1" t="s">
        <v>1</v>
      </c>
      <c r="K1" t="s">
        <v>296</v>
      </c>
      <c r="L1" t="s">
        <v>1</v>
      </c>
      <c r="M1" t="s">
        <v>295</v>
      </c>
      <c r="O1" t="s">
        <v>152</v>
      </c>
      <c r="P1" t="s">
        <v>66</v>
      </c>
      <c r="Q1" t="s">
        <v>67</v>
      </c>
    </row>
    <row r="2" spans="1:17" x14ac:dyDescent="0.2">
      <c r="A2">
        <v>2</v>
      </c>
      <c r="B2" t="s">
        <v>159</v>
      </c>
      <c r="C2" t="s">
        <v>281</v>
      </c>
      <c r="D2" t="s">
        <v>282</v>
      </c>
      <c r="E2" t="s">
        <v>275</v>
      </c>
      <c r="F2" t="s">
        <v>273</v>
      </c>
      <c r="K2">
        <v>340</v>
      </c>
      <c r="L2" t="s">
        <v>17</v>
      </c>
      <c r="M2" t="s">
        <v>68</v>
      </c>
      <c r="O2" t="s">
        <v>68</v>
      </c>
      <c r="P2" s="1">
        <v>33.838000000000001</v>
      </c>
      <c r="Q2" s="1">
        <v>-116.31</v>
      </c>
    </row>
    <row r="3" spans="1:17" x14ac:dyDescent="0.2">
      <c r="A3">
        <v>3</v>
      </c>
      <c r="B3" t="s">
        <v>155</v>
      </c>
      <c r="C3" t="s">
        <v>270</v>
      </c>
      <c r="D3" t="s">
        <v>271</v>
      </c>
      <c r="E3" t="s">
        <v>272</v>
      </c>
      <c r="F3" t="s">
        <v>273</v>
      </c>
      <c r="K3">
        <v>260</v>
      </c>
      <c r="L3" t="s">
        <v>9</v>
      </c>
      <c r="M3" t="s">
        <v>70</v>
      </c>
      <c r="O3" t="s">
        <v>70</v>
      </c>
      <c r="P3">
        <v>33.837798999999997</v>
      </c>
      <c r="Q3">
        <v>-116.31053300000001</v>
      </c>
    </row>
    <row r="4" spans="1:17" x14ac:dyDescent="0.2">
      <c r="A4">
        <v>73</v>
      </c>
      <c r="B4" t="s">
        <v>157</v>
      </c>
      <c r="C4" t="s">
        <v>277</v>
      </c>
      <c r="D4" t="s">
        <v>271</v>
      </c>
      <c r="E4" t="s">
        <v>275</v>
      </c>
      <c r="F4" t="s">
        <v>278</v>
      </c>
      <c r="H4" t="s">
        <v>273</v>
      </c>
      <c r="K4">
        <v>25</v>
      </c>
      <c r="L4" t="s">
        <v>21</v>
      </c>
      <c r="M4" t="s">
        <v>71</v>
      </c>
      <c r="O4" t="s">
        <v>71</v>
      </c>
      <c r="P4">
        <v>33.837823999999998</v>
      </c>
      <c r="Q4">
        <v>-116.31010499999999</v>
      </c>
    </row>
    <row r="5" spans="1:17" x14ac:dyDescent="0.2">
      <c r="A5">
        <v>233</v>
      </c>
      <c r="B5" t="s">
        <v>156</v>
      </c>
      <c r="C5" t="s">
        <v>274</v>
      </c>
      <c r="D5" t="s">
        <v>271</v>
      </c>
      <c r="E5" t="s">
        <v>275</v>
      </c>
      <c r="F5" t="s">
        <v>276</v>
      </c>
      <c r="K5">
        <v>60</v>
      </c>
      <c r="L5" t="s">
        <v>59</v>
      </c>
      <c r="M5" t="s">
        <v>72</v>
      </c>
      <c r="O5" t="s">
        <v>72</v>
      </c>
      <c r="P5">
        <v>33.837626999999998</v>
      </c>
      <c r="Q5">
        <v>-116.31013299999999</v>
      </c>
    </row>
    <row r="6" spans="1:17" x14ac:dyDescent="0.2">
      <c r="A6">
        <v>5</v>
      </c>
      <c r="B6" t="s">
        <v>158</v>
      </c>
      <c r="C6" t="s">
        <v>280</v>
      </c>
      <c r="D6" t="s">
        <v>271</v>
      </c>
      <c r="E6" t="s">
        <v>279</v>
      </c>
      <c r="F6" t="s">
        <v>276</v>
      </c>
      <c r="K6">
        <v>750</v>
      </c>
      <c r="L6" t="s">
        <v>31</v>
      </c>
      <c r="M6" t="s">
        <v>73</v>
      </c>
      <c r="O6" t="s">
        <v>73</v>
      </c>
      <c r="P6">
        <v>33.837685999999998</v>
      </c>
      <c r="Q6">
        <v>-116.310382</v>
      </c>
    </row>
    <row r="7" spans="1:17" x14ac:dyDescent="0.2">
      <c r="A7">
        <v>48</v>
      </c>
      <c r="B7" t="s">
        <v>160</v>
      </c>
      <c r="C7" t="s">
        <v>283</v>
      </c>
      <c r="D7" t="s">
        <v>284</v>
      </c>
      <c r="E7" t="s">
        <v>272</v>
      </c>
      <c r="F7" t="s">
        <v>273</v>
      </c>
      <c r="K7">
        <v>899</v>
      </c>
      <c r="L7" t="s">
        <v>10</v>
      </c>
      <c r="M7" t="s">
        <v>74</v>
      </c>
      <c r="O7" t="s">
        <v>74</v>
      </c>
      <c r="P7">
        <v>33.891629000000002</v>
      </c>
      <c r="Q7">
        <v>-116.366084</v>
      </c>
    </row>
    <row r="8" spans="1:17" x14ac:dyDescent="0.2">
      <c r="A8">
        <v>4671</v>
      </c>
      <c r="B8" t="s">
        <v>162</v>
      </c>
      <c r="C8" t="s">
        <v>286</v>
      </c>
      <c r="D8" t="s">
        <v>284</v>
      </c>
      <c r="E8" t="s">
        <v>275</v>
      </c>
      <c r="F8" t="s">
        <v>278</v>
      </c>
      <c r="H8" t="s">
        <v>273</v>
      </c>
      <c r="K8">
        <v>1644</v>
      </c>
      <c r="L8" t="s">
        <v>64</v>
      </c>
      <c r="M8" t="s">
        <v>75</v>
      </c>
      <c r="O8" t="s">
        <v>75</v>
      </c>
      <c r="P8">
        <v>33.847537000000003</v>
      </c>
      <c r="Q8">
        <v>-116.31319000000001</v>
      </c>
    </row>
    <row r="9" spans="1:17" x14ac:dyDescent="0.2">
      <c r="A9">
        <v>3893</v>
      </c>
      <c r="B9" t="s">
        <v>161</v>
      </c>
      <c r="C9" t="s">
        <v>285</v>
      </c>
      <c r="D9" t="s">
        <v>284</v>
      </c>
      <c r="E9" t="s">
        <v>275</v>
      </c>
      <c r="F9" t="s">
        <v>276</v>
      </c>
      <c r="K9">
        <v>256</v>
      </c>
      <c r="L9" t="s">
        <v>22</v>
      </c>
      <c r="M9" t="s">
        <v>76</v>
      </c>
      <c r="O9" t="s">
        <v>76</v>
      </c>
      <c r="P9">
        <v>33.837826</v>
      </c>
      <c r="Q9">
        <v>-116.31040299999999</v>
      </c>
    </row>
    <row r="10" spans="1:17" x14ac:dyDescent="0.2">
      <c r="A10">
        <v>69</v>
      </c>
      <c r="B10" t="s">
        <v>167</v>
      </c>
      <c r="C10" t="s">
        <v>293</v>
      </c>
      <c r="D10" t="s">
        <v>284</v>
      </c>
      <c r="E10" t="s">
        <v>279</v>
      </c>
      <c r="F10" t="s">
        <v>276</v>
      </c>
      <c r="K10">
        <v>10</v>
      </c>
      <c r="L10" t="s">
        <v>25</v>
      </c>
      <c r="M10" t="s">
        <v>77</v>
      </c>
      <c r="O10" t="s">
        <v>77</v>
      </c>
      <c r="P10">
        <v>33.837530000000001</v>
      </c>
      <c r="Q10">
        <v>-116.310202</v>
      </c>
    </row>
    <row r="11" spans="1:17" x14ac:dyDescent="0.2">
      <c r="A11">
        <v>59</v>
      </c>
      <c r="B11" t="s">
        <v>163</v>
      </c>
      <c r="C11" t="s">
        <v>287</v>
      </c>
      <c r="D11" t="s">
        <v>288</v>
      </c>
      <c r="E11" t="s">
        <v>272</v>
      </c>
      <c r="F11" t="s">
        <v>273</v>
      </c>
      <c r="K11">
        <v>2417</v>
      </c>
      <c r="L11" t="s">
        <v>41</v>
      </c>
      <c r="M11" t="s">
        <v>78</v>
      </c>
      <c r="O11" t="s">
        <v>78</v>
      </c>
      <c r="P11">
        <v>33.847456999999999</v>
      </c>
      <c r="Q11">
        <v>-116.313351</v>
      </c>
    </row>
    <row r="12" spans="1:17" x14ac:dyDescent="0.2">
      <c r="A12">
        <v>4956</v>
      </c>
      <c r="B12" t="s">
        <v>165</v>
      </c>
      <c r="C12" t="s">
        <v>291</v>
      </c>
      <c r="D12" t="s">
        <v>288</v>
      </c>
      <c r="E12" t="s">
        <v>275</v>
      </c>
      <c r="F12" t="s">
        <v>278</v>
      </c>
      <c r="H12" t="s">
        <v>273</v>
      </c>
      <c r="K12">
        <v>6</v>
      </c>
      <c r="L12" t="s">
        <v>43</v>
      </c>
      <c r="M12" t="s">
        <v>79</v>
      </c>
      <c r="O12" t="s">
        <v>79</v>
      </c>
      <c r="P12">
        <v>33.837774000000003</v>
      </c>
      <c r="Q12">
        <v>-116.30918</v>
      </c>
    </row>
    <row r="13" spans="1:17" x14ac:dyDescent="0.2">
      <c r="A13">
        <v>0</v>
      </c>
      <c r="B13" t="s">
        <v>164</v>
      </c>
      <c r="C13" t="s">
        <v>289</v>
      </c>
      <c r="D13" t="s">
        <v>288</v>
      </c>
      <c r="E13" t="s">
        <v>275</v>
      </c>
      <c r="F13" t="s">
        <v>276</v>
      </c>
      <c r="K13">
        <v>2180</v>
      </c>
      <c r="L13" t="s">
        <v>35</v>
      </c>
      <c r="M13" t="s">
        <v>80</v>
      </c>
      <c r="O13" t="s">
        <v>80</v>
      </c>
      <c r="P13">
        <v>33.847369999999998</v>
      </c>
      <c r="Q13">
        <v>-116.31322400000001</v>
      </c>
    </row>
    <row r="14" spans="1:17" x14ac:dyDescent="0.2">
      <c r="A14">
        <v>1</v>
      </c>
      <c r="B14" t="s">
        <v>166</v>
      </c>
      <c r="C14" t="s">
        <v>292</v>
      </c>
      <c r="D14" t="s">
        <v>288</v>
      </c>
      <c r="E14" t="s">
        <v>279</v>
      </c>
      <c r="F14" t="s">
        <v>276</v>
      </c>
      <c r="K14">
        <v>247</v>
      </c>
      <c r="L14" t="s">
        <v>20</v>
      </c>
      <c r="M14" t="s">
        <v>81</v>
      </c>
      <c r="O14" t="s">
        <v>81</v>
      </c>
      <c r="P14">
        <v>33.837843999999997</v>
      </c>
      <c r="Q14">
        <v>-116.310379</v>
      </c>
    </row>
    <row r="15" spans="1:17" x14ac:dyDescent="0.2">
      <c r="A15">
        <v>340</v>
      </c>
      <c r="B15" t="s">
        <v>17</v>
      </c>
      <c r="C15" t="s">
        <v>200</v>
      </c>
      <c r="D15" t="s">
        <v>201</v>
      </c>
      <c r="E15" t="s">
        <v>173</v>
      </c>
      <c r="F15" t="str">
        <f>CONCATENATE(D15,"_",E15)</f>
        <v>K0501_B2</v>
      </c>
      <c r="K15">
        <v>1709</v>
      </c>
      <c r="L15" t="s">
        <v>65</v>
      </c>
      <c r="M15" t="s">
        <v>82</v>
      </c>
      <c r="O15" t="s">
        <v>82</v>
      </c>
      <c r="P15">
        <v>33.847534000000003</v>
      </c>
      <c r="Q15">
        <v>-116.31342600000001</v>
      </c>
    </row>
    <row r="16" spans="1:17" x14ac:dyDescent="0.2">
      <c r="A16">
        <v>260</v>
      </c>
      <c r="B16" t="s">
        <v>9</v>
      </c>
      <c r="C16" t="s">
        <v>186</v>
      </c>
      <c r="D16" t="s">
        <v>187</v>
      </c>
      <c r="E16" t="s">
        <v>173</v>
      </c>
      <c r="F16" t="str">
        <f>CONCATENATE(D16,"_",E16)</f>
        <v>K0503_B2</v>
      </c>
      <c r="K16">
        <v>84</v>
      </c>
      <c r="L16" t="s">
        <v>4</v>
      </c>
      <c r="M16" t="s">
        <v>83</v>
      </c>
      <c r="O16" t="s">
        <v>83</v>
      </c>
      <c r="P16">
        <v>33.837386000000002</v>
      </c>
      <c r="Q16">
        <v>-116.31012699999999</v>
      </c>
    </row>
    <row r="17" spans="1:17" x14ac:dyDescent="0.2">
      <c r="A17">
        <v>25</v>
      </c>
      <c r="B17" t="s">
        <v>21</v>
      </c>
      <c r="C17" t="s">
        <v>206</v>
      </c>
      <c r="D17" t="s">
        <v>187</v>
      </c>
      <c r="E17" t="s">
        <v>185</v>
      </c>
      <c r="F17" t="str">
        <f>CONCATENATE(D17,"_",E17)</f>
        <v>K0503_E4</v>
      </c>
      <c r="K17">
        <v>9</v>
      </c>
      <c r="L17" t="s">
        <v>24</v>
      </c>
      <c r="M17" t="s">
        <v>84</v>
      </c>
      <c r="O17" t="s">
        <v>84</v>
      </c>
      <c r="P17">
        <v>33.837178999999999</v>
      </c>
      <c r="Q17">
        <v>-116.309927</v>
      </c>
    </row>
    <row r="18" spans="1:17" x14ac:dyDescent="0.2">
      <c r="A18">
        <v>60</v>
      </c>
      <c r="B18" t="s">
        <v>59</v>
      </c>
      <c r="C18" t="s">
        <v>268</v>
      </c>
      <c r="D18" t="s">
        <v>269</v>
      </c>
      <c r="E18" t="s">
        <v>179</v>
      </c>
      <c r="K18">
        <v>495</v>
      </c>
      <c r="L18" t="s">
        <v>15</v>
      </c>
      <c r="M18" t="s">
        <v>85</v>
      </c>
      <c r="O18" t="s">
        <v>85</v>
      </c>
      <c r="P18">
        <v>33.837307000000003</v>
      </c>
      <c r="Q18">
        <v>-116.3098</v>
      </c>
    </row>
    <row r="19" spans="1:17" x14ac:dyDescent="0.2">
      <c r="A19">
        <v>750</v>
      </c>
      <c r="B19" t="s">
        <v>31</v>
      </c>
      <c r="C19" t="s">
        <v>221</v>
      </c>
      <c r="D19" t="s">
        <v>222</v>
      </c>
      <c r="E19" t="s">
        <v>173</v>
      </c>
      <c r="F19" t="str">
        <f>CONCATENATE(D19,"_",E19)</f>
        <v>K0521_B2</v>
      </c>
      <c r="K19">
        <v>423</v>
      </c>
      <c r="L19" t="s">
        <v>60</v>
      </c>
      <c r="M19" t="s">
        <v>86</v>
      </c>
      <c r="O19" t="s">
        <v>86</v>
      </c>
      <c r="P19">
        <v>33.837738999999999</v>
      </c>
      <c r="Q19">
        <v>-116.30982400000001</v>
      </c>
    </row>
    <row r="20" spans="1:17" x14ac:dyDescent="0.2">
      <c r="A20">
        <v>899</v>
      </c>
      <c r="B20" t="s">
        <v>10</v>
      </c>
      <c r="C20" t="s">
        <v>188</v>
      </c>
      <c r="D20" t="s">
        <v>189</v>
      </c>
      <c r="E20" t="s">
        <v>190</v>
      </c>
      <c r="F20" t="str">
        <f>CONCATENATE(D20,"_",E20)</f>
        <v>K0531_A1</v>
      </c>
      <c r="K20">
        <v>7</v>
      </c>
      <c r="L20" t="s">
        <v>3</v>
      </c>
      <c r="M20" t="s">
        <v>87</v>
      </c>
      <c r="O20" t="s">
        <v>87</v>
      </c>
      <c r="P20">
        <v>33.837626</v>
      </c>
      <c r="Q20">
        <v>-116.309601</v>
      </c>
    </row>
    <row r="21" spans="1:17" x14ac:dyDescent="0.2">
      <c r="A21">
        <v>1644</v>
      </c>
      <c r="B21" t="s">
        <v>64</v>
      </c>
      <c r="C21" t="s">
        <v>243</v>
      </c>
      <c r="D21" t="s">
        <v>189</v>
      </c>
      <c r="E21" t="s">
        <v>185</v>
      </c>
      <c r="F21" t="str">
        <f>CONCATENATE(D21,"_",E21)</f>
        <v>K0531_E4</v>
      </c>
      <c r="K21">
        <v>96</v>
      </c>
      <c r="L21" t="s">
        <v>49</v>
      </c>
      <c r="M21" t="s">
        <v>88</v>
      </c>
      <c r="O21" t="s">
        <v>88</v>
      </c>
      <c r="P21">
        <v>33.837389999999999</v>
      </c>
      <c r="Q21">
        <v>-116.30986900000001</v>
      </c>
    </row>
    <row r="22" spans="1:17" x14ac:dyDescent="0.2">
      <c r="A22">
        <v>256</v>
      </c>
      <c r="B22" t="s">
        <v>22</v>
      </c>
      <c r="C22" t="s">
        <v>207</v>
      </c>
      <c r="D22" t="s">
        <v>189</v>
      </c>
      <c r="E22" t="s">
        <v>170</v>
      </c>
      <c r="F22" t="str">
        <f>CONCATENATE(D22,"_",E22)</f>
        <v>K0531_M8</v>
      </c>
      <c r="K22">
        <v>1</v>
      </c>
      <c r="L22" t="s">
        <v>18</v>
      </c>
      <c r="M22" t="s">
        <v>89</v>
      </c>
      <c r="O22" t="s">
        <v>89</v>
      </c>
      <c r="P22">
        <v>33.837479999999999</v>
      </c>
      <c r="Q22">
        <v>-116.30968</v>
      </c>
    </row>
    <row r="23" spans="1:17" x14ac:dyDescent="0.2">
      <c r="A23">
        <v>10</v>
      </c>
      <c r="B23" t="s">
        <v>25</v>
      </c>
      <c r="C23" t="s">
        <v>210</v>
      </c>
      <c r="D23" t="s">
        <v>211</v>
      </c>
      <c r="E23" t="s">
        <v>182</v>
      </c>
      <c r="F23" t="str">
        <f>CONCATENATE(D23,"_",E23)</f>
        <v>K0547_T9</v>
      </c>
      <c r="K23">
        <v>2</v>
      </c>
      <c r="L23" t="s">
        <v>5</v>
      </c>
      <c r="M23" t="s">
        <v>90</v>
      </c>
      <c r="O23" t="s">
        <v>90</v>
      </c>
      <c r="P23">
        <v>33.837603999999999</v>
      </c>
      <c r="Q23">
        <v>-116.30940699999999</v>
      </c>
    </row>
    <row r="24" spans="1:17" x14ac:dyDescent="0.2">
      <c r="A24">
        <v>2417</v>
      </c>
      <c r="B24" t="s">
        <v>41</v>
      </c>
      <c r="C24" t="s">
        <v>233</v>
      </c>
      <c r="D24" t="s">
        <v>234</v>
      </c>
      <c r="E24" t="s">
        <v>170</v>
      </c>
      <c r="F24" t="str">
        <f>CONCATENATE(D24,"_",E24)</f>
        <v>K0582_M8</v>
      </c>
      <c r="K24">
        <v>28</v>
      </c>
      <c r="L24" t="s">
        <v>13</v>
      </c>
      <c r="M24" t="s">
        <v>91</v>
      </c>
      <c r="O24" t="s">
        <v>91</v>
      </c>
      <c r="P24">
        <v>33.837465999999999</v>
      </c>
      <c r="Q24">
        <v>-116.310129</v>
      </c>
    </row>
    <row r="25" spans="1:17" x14ac:dyDescent="0.2">
      <c r="A25">
        <v>6</v>
      </c>
      <c r="B25" t="s">
        <v>43</v>
      </c>
      <c r="C25" t="s">
        <v>236</v>
      </c>
      <c r="D25" t="s">
        <v>237</v>
      </c>
      <c r="E25" t="s">
        <v>176</v>
      </c>
      <c r="F25" t="str">
        <f>CONCATENATE(D25,"_",E25)</f>
        <v>K0638_L7</v>
      </c>
      <c r="K25">
        <v>353</v>
      </c>
      <c r="L25" t="s">
        <v>63</v>
      </c>
      <c r="M25" t="s">
        <v>92</v>
      </c>
      <c r="O25" t="s">
        <v>92</v>
      </c>
      <c r="P25">
        <v>33.838030000000003</v>
      </c>
      <c r="Q25">
        <v>-116.310446</v>
      </c>
    </row>
    <row r="26" spans="1:17" x14ac:dyDescent="0.2">
      <c r="A26">
        <v>2180</v>
      </c>
      <c r="B26" t="s">
        <v>35</v>
      </c>
      <c r="C26" t="s">
        <v>227</v>
      </c>
      <c r="D26" t="s">
        <v>205</v>
      </c>
      <c r="E26" t="s">
        <v>199</v>
      </c>
      <c r="F26" t="str">
        <f>CONCATENATE(D26,"_",E26)</f>
        <v>K0669_C3</v>
      </c>
      <c r="K26">
        <v>340</v>
      </c>
      <c r="L26" t="s">
        <v>14</v>
      </c>
      <c r="M26" t="s">
        <v>93</v>
      </c>
      <c r="O26" t="s">
        <v>93</v>
      </c>
      <c r="P26">
        <v>33.837825000000002</v>
      </c>
      <c r="Q26">
        <v>-116.310479</v>
      </c>
    </row>
    <row r="27" spans="1:17" x14ac:dyDescent="0.2">
      <c r="A27">
        <v>247</v>
      </c>
      <c r="B27" t="s">
        <v>20</v>
      </c>
      <c r="C27" t="s">
        <v>204</v>
      </c>
      <c r="D27" t="s">
        <v>205</v>
      </c>
      <c r="E27" t="s">
        <v>185</v>
      </c>
      <c r="F27" t="str">
        <f>CONCATENATE(D27,"_",E27)</f>
        <v>K0669_E4</v>
      </c>
      <c r="K27">
        <v>209</v>
      </c>
      <c r="L27" t="s">
        <v>16</v>
      </c>
      <c r="M27" t="s">
        <v>94</v>
      </c>
      <c r="O27" t="s">
        <v>94</v>
      </c>
      <c r="P27">
        <v>33.838118999999999</v>
      </c>
      <c r="Q27">
        <v>-116.310705</v>
      </c>
    </row>
    <row r="28" spans="1:17" x14ac:dyDescent="0.2">
      <c r="A28">
        <v>1709</v>
      </c>
      <c r="B28" t="s">
        <v>65</v>
      </c>
      <c r="C28" t="s">
        <v>244</v>
      </c>
      <c r="D28" t="s">
        <v>205</v>
      </c>
      <c r="E28" t="s">
        <v>182</v>
      </c>
      <c r="F28" t="str">
        <f>CONCATENATE(D28,"_",E28)</f>
        <v>K0669_T9</v>
      </c>
      <c r="K28">
        <v>22</v>
      </c>
      <c r="L28" t="s">
        <v>8</v>
      </c>
      <c r="M28" t="s">
        <v>95</v>
      </c>
      <c r="O28" t="s">
        <v>95</v>
      </c>
      <c r="P28">
        <v>33.837654000000001</v>
      </c>
      <c r="Q28">
        <v>-116.310288</v>
      </c>
    </row>
    <row r="29" spans="1:17" x14ac:dyDescent="0.2">
      <c r="A29">
        <v>84</v>
      </c>
      <c r="B29" t="s">
        <v>4</v>
      </c>
      <c r="C29" t="s">
        <v>174</v>
      </c>
      <c r="D29" t="s">
        <v>175</v>
      </c>
      <c r="E29" t="s">
        <v>176</v>
      </c>
      <c r="F29" t="str">
        <f>CONCATENATE(D29,"_",E29)</f>
        <v>K0683_L7</v>
      </c>
      <c r="K29">
        <v>106</v>
      </c>
      <c r="L29" t="s">
        <v>32</v>
      </c>
      <c r="M29" t="s">
        <v>97</v>
      </c>
      <c r="O29" t="s">
        <v>97</v>
      </c>
      <c r="P29">
        <v>33.837386000000002</v>
      </c>
      <c r="Q29">
        <v>-116.31012699999999</v>
      </c>
    </row>
    <row r="30" spans="1:17" x14ac:dyDescent="0.2">
      <c r="A30">
        <v>9</v>
      </c>
      <c r="B30" t="s">
        <v>24</v>
      </c>
      <c r="C30" t="s">
        <v>209</v>
      </c>
      <c r="D30" t="s">
        <v>197</v>
      </c>
      <c r="E30" t="s">
        <v>190</v>
      </c>
      <c r="F30" t="str">
        <f>CONCATENATE(D30,"_",E30)</f>
        <v>K0685_A1</v>
      </c>
      <c r="K30">
        <v>5</v>
      </c>
      <c r="L30" t="s">
        <v>12</v>
      </c>
      <c r="M30" t="s">
        <v>98</v>
      </c>
      <c r="O30" t="s">
        <v>98</v>
      </c>
      <c r="P30">
        <v>33.837860999999997</v>
      </c>
      <c r="Q30">
        <v>-116.30994099999999</v>
      </c>
    </row>
    <row r="31" spans="1:17" x14ac:dyDescent="0.2">
      <c r="A31">
        <v>495</v>
      </c>
      <c r="B31" t="s">
        <v>15</v>
      </c>
      <c r="C31" t="s">
        <v>196</v>
      </c>
      <c r="D31" t="s">
        <v>197</v>
      </c>
      <c r="E31" t="s">
        <v>170</v>
      </c>
      <c r="F31" t="str">
        <f>CONCATENATE(D31,"_",E31)</f>
        <v>K0685_M8</v>
      </c>
      <c r="K31">
        <v>102</v>
      </c>
      <c r="L31" t="s">
        <v>11</v>
      </c>
      <c r="M31" t="s">
        <v>99</v>
      </c>
      <c r="O31" t="s">
        <v>99</v>
      </c>
      <c r="P31">
        <v>33.837384999999998</v>
      </c>
      <c r="Q31">
        <v>-116.309448</v>
      </c>
    </row>
    <row r="32" spans="1:17" x14ac:dyDescent="0.2">
      <c r="A32">
        <v>423</v>
      </c>
      <c r="B32" t="s">
        <v>60</v>
      </c>
      <c r="C32" t="s">
        <v>290</v>
      </c>
      <c r="D32" t="s">
        <v>197</v>
      </c>
      <c r="E32" t="s">
        <v>182</v>
      </c>
      <c r="K32">
        <v>243</v>
      </c>
      <c r="L32" t="s">
        <v>6</v>
      </c>
      <c r="M32" t="s">
        <v>100</v>
      </c>
      <c r="O32" t="s">
        <v>100</v>
      </c>
      <c r="P32">
        <v>33.837681000000003</v>
      </c>
      <c r="Q32">
        <v>-116.310024</v>
      </c>
    </row>
    <row r="33" spans="1:17" x14ac:dyDescent="0.2">
      <c r="A33">
        <v>7</v>
      </c>
      <c r="B33" t="s">
        <v>3</v>
      </c>
      <c r="C33" t="s">
        <v>171</v>
      </c>
      <c r="D33" t="s">
        <v>172</v>
      </c>
      <c r="E33" t="s">
        <v>173</v>
      </c>
      <c r="F33" t="str">
        <f>CONCATENATE(D33,"_",E33)</f>
        <v>K0689_B2</v>
      </c>
      <c r="K33">
        <v>3817</v>
      </c>
      <c r="L33" t="s">
        <v>38</v>
      </c>
      <c r="M33" t="s">
        <v>101</v>
      </c>
      <c r="O33" t="s">
        <v>101</v>
      </c>
      <c r="P33">
        <v>33.847869000000003</v>
      </c>
      <c r="Q33">
        <v>-116.31325200000001</v>
      </c>
    </row>
    <row r="34" spans="1:17" x14ac:dyDescent="0.2">
      <c r="A34">
        <v>96</v>
      </c>
      <c r="B34" t="s">
        <v>49</v>
      </c>
      <c r="C34" t="s">
        <v>251</v>
      </c>
      <c r="D34" t="s">
        <v>172</v>
      </c>
      <c r="E34" t="s">
        <v>176</v>
      </c>
      <c r="K34">
        <v>836</v>
      </c>
      <c r="L34" t="s">
        <v>30</v>
      </c>
      <c r="M34" t="s">
        <v>102</v>
      </c>
      <c r="O34" t="s">
        <v>102</v>
      </c>
      <c r="P34">
        <v>33.847000000000001</v>
      </c>
      <c r="Q34">
        <v>-116.313</v>
      </c>
    </row>
    <row r="35" spans="1:17" x14ac:dyDescent="0.2">
      <c r="A35">
        <v>1</v>
      </c>
      <c r="B35" t="s">
        <v>18</v>
      </c>
      <c r="C35" t="s">
        <v>202</v>
      </c>
      <c r="D35" t="s">
        <v>172</v>
      </c>
      <c r="E35" t="s">
        <v>182</v>
      </c>
      <c r="F35" t="str">
        <f>CONCATENATE(D35,"_",E35)</f>
        <v>K0689_T9</v>
      </c>
      <c r="K35">
        <v>69</v>
      </c>
      <c r="L35" t="s">
        <v>45</v>
      </c>
      <c r="M35" t="s">
        <v>103</v>
      </c>
      <c r="O35" t="s">
        <v>103</v>
      </c>
      <c r="P35">
        <v>33.827309999999997</v>
      </c>
      <c r="Q35">
        <v>-116.224371</v>
      </c>
    </row>
    <row r="36" spans="1:17" x14ac:dyDescent="0.2">
      <c r="A36">
        <v>2</v>
      </c>
      <c r="B36" t="s">
        <v>5</v>
      </c>
      <c r="C36" t="s">
        <v>177</v>
      </c>
      <c r="D36" t="s">
        <v>178</v>
      </c>
      <c r="E36" t="s">
        <v>179</v>
      </c>
      <c r="F36" t="str">
        <f>CONCATENATE(D36,"_",E36)</f>
        <v>K0695_K6</v>
      </c>
      <c r="K36">
        <v>2434</v>
      </c>
      <c r="L36" t="s">
        <v>46</v>
      </c>
      <c r="M36" t="s">
        <v>104</v>
      </c>
      <c r="O36" t="s">
        <v>104</v>
      </c>
      <c r="P36">
        <v>33.847647000000002</v>
      </c>
      <c r="Q36">
        <v>-116.31323399999999</v>
      </c>
    </row>
    <row r="37" spans="1:17" x14ac:dyDescent="0.2">
      <c r="A37">
        <v>28</v>
      </c>
      <c r="B37" t="s">
        <v>13</v>
      </c>
      <c r="C37" t="s">
        <v>193</v>
      </c>
      <c r="D37" t="s">
        <v>194</v>
      </c>
      <c r="E37" t="s">
        <v>179</v>
      </c>
      <c r="F37" t="str">
        <f>CONCATENATE(D37,"_",E37)</f>
        <v>K0699_K6</v>
      </c>
      <c r="K37">
        <v>3241</v>
      </c>
      <c r="L37" t="s">
        <v>42</v>
      </c>
      <c r="M37" t="s">
        <v>105</v>
      </c>
      <c r="O37" t="s">
        <v>105</v>
      </c>
      <c r="P37">
        <v>33.847982000000002</v>
      </c>
      <c r="Q37">
        <v>-116.313087</v>
      </c>
    </row>
    <row r="38" spans="1:17" x14ac:dyDescent="0.2">
      <c r="A38">
        <v>353</v>
      </c>
      <c r="B38" t="s">
        <v>63</v>
      </c>
      <c r="C38" t="s">
        <v>241</v>
      </c>
      <c r="D38" t="s">
        <v>181</v>
      </c>
      <c r="E38" t="s">
        <v>190</v>
      </c>
      <c r="F38" t="str">
        <f>CONCATENATE(D38,"_",E38)</f>
        <v>K0721_A1</v>
      </c>
      <c r="K38">
        <v>1914</v>
      </c>
      <c r="L38" t="s">
        <v>37</v>
      </c>
      <c r="M38" t="s">
        <v>106</v>
      </c>
      <c r="O38" t="s">
        <v>106</v>
      </c>
      <c r="P38">
        <v>33.847982000000002</v>
      </c>
      <c r="Q38">
        <v>-116.313087</v>
      </c>
    </row>
    <row r="39" spans="1:17" x14ac:dyDescent="0.2">
      <c r="A39">
        <v>340</v>
      </c>
      <c r="B39" t="s">
        <v>14</v>
      </c>
      <c r="C39" t="s">
        <v>195</v>
      </c>
      <c r="D39" t="s">
        <v>181</v>
      </c>
      <c r="E39" t="s">
        <v>173</v>
      </c>
      <c r="F39" t="str">
        <f>CONCATENATE(D39,"_",E39)</f>
        <v>K0721_B2</v>
      </c>
      <c r="K39">
        <v>2311</v>
      </c>
      <c r="L39" t="s">
        <v>44</v>
      </c>
      <c r="M39" t="s">
        <v>107</v>
      </c>
      <c r="O39" t="s">
        <v>107</v>
      </c>
      <c r="P39" s="1">
        <v>33.840000000000003</v>
      </c>
      <c r="Q39">
        <v>-116.31</v>
      </c>
    </row>
    <row r="40" spans="1:17" x14ac:dyDescent="0.2">
      <c r="A40">
        <v>209</v>
      </c>
      <c r="B40" t="s">
        <v>16</v>
      </c>
      <c r="C40" t="s">
        <v>198</v>
      </c>
      <c r="D40" t="s">
        <v>181</v>
      </c>
      <c r="E40" t="s">
        <v>199</v>
      </c>
      <c r="F40" t="str">
        <f>CONCATENATE(D40,"_",E40)</f>
        <v>K0721_C3</v>
      </c>
      <c r="K40">
        <v>2542</v>
      </c>
      <c r="L40" t="s">
        <v>34</v>
      </c>
      <c r="M40" t="s">
        <v>108</v>
      </c>
      <c r="O40" t="s">
        <v>108</v>
      </c>
      <c r="P40">
        <v>33.847256000000002</v>
      </c>
      <c r="Q40">
        <v>-116.313267</v>
      </c>
    </row>
    <row r="41" spans="1:17" x14ac:dyDescent="0.2">
      <c r="A41">
        <v>22</v>
      </c>
      <c r="B41" t="s">
        <v>8</v>
      </c>
      <c r="C41" t="s">
        <v>184</v>
      </c>
      <c r="D41" t="s">
        <v>181</v>
      </c>
      <c r="E41" t="s">
        <v>185</v>
      </c>
      <c r="F41" t="str">
        <f>CONCATENATE(D41,"_",E41)</f>
        <v>K0721_E4</v>
      </c>
      <c r="K41">
        <v>782</v>
      </c>
      <c r="L41" t="s">
        <v>62</v>
      </c>
      <c r="M41" t="s">
        <v>109</v>
      </c>
      <c r="O41" t="s">
        <v>109</v>
      </c>
      <c r="P41">
        <v>33.847271999999997</v>
      </c>
      <c r="Q41">
        <v>-116.313255</v>
      </c>
    </row>
    <row r="42" spans="1:17" x14ac:dyDescent="0.2">
      <c r="A42">
        <v>106</v>
      </c>
      <c r="B42" t="s">
        <v>32</v>
      </c>
      <c r="C42" t="s">
        <v>223</v>
      </c>
      <c r="D42" t="s">
        <v>181</v>
      </c>
      <c r="E42" t="s">
        <v>179</v>
      </c>
      <c r="F42" t="str">
        <f>CONCATENATE(D42,"_",E42)</f>
        <v>K0721_K6</v>
      </c>
      <c r="K42">
        <v>2871</v>
      </c>
      <c r="L42" t="s">
        <v>39</v>
      </c>
      <c r="M42" t="s">
        <v>110</v>
      </c>
      <c r="O42" t="s">
        <v>110</v>
      </c>
      <c r="P42">
        <v>33.847873</v>
      </c>
      <c r="Q42">
        <v>-116.313256</v>
      </c>
    </row>
    <row r="43" spans="1:17" x14ac:dyDescent="0.2">
      <c r="A43">
        <v>5</v>
      </c>
      <c r="B43" t="s">
        <v>12</v>
      </c>
      <c r="C43" t="s">
        <v>192</v>
      </c>
      <c r="D43" t="s">
        <v>181</v>
      </c>
      <c r="E43" t="s">
        <v>176</v>
      </c>
      <c r="F43" t="str">
        <f>CONCATENATE(D43,"_",E43)</f>
        <v>K0721_L7</v>
      </c>
      <c r="K43">
        <v>2421</v>
      </c>
      <c r="L43" t="s">
        <v>33</v>
      </c>
      <c r="M43" t="s">
        <v>111</v>
      </c>
      <c r="O43" t="s">
        <v>111</v>
      </c>
      <c r="P43">
        <v>33.847977999999998</v>
      </c>
      <c r="Q43">
        <v>-116.31333100000001</v>
      </c>
    </row>
    <row r="44" spans="1:17" x14ac:dyDescent="0.2">
      <c r="A44">
        <v>102</v>
      </c>
      <c r="B44" t="s">
        <v>11</v>
      </c>
      <c r="C44" t="s">
        <v>191</v>
      </c>
      <c r="D44" t="s">
        <v>181</v>
      </c>
      <c r="E44" t="s">
        <v>170</v>
      </c>
      <c r="F44" t="str">
        <f>CONCATENATE(D44,"_",E44)</f>
        <v>K0721_M8</v>
      </c>
      <c r="K44">
        <v>1738</v>
      </c>
      <c r="L44" t="s">
        <v>29</v>
      </c>
      <c r="M44" t="s">
        <v>112</v>
      </c>
      <c r="O44" t="s">
        <v>112</v>
      </c>
      <c r="P44">
        <v>33.847285999999997</v>
      </c>
      <c r="Q44">
        <v>-116.313419</v>
      </c>
    </row>
    <row r="45" spans="1:17" x14ac:dyDescent="0.2">
      <c r="A45">
        <v>243</v>
      </c>
      <c r="B45" t="s">
        <v>6</v>
      </c>
      <c r="C45" t="s">
        <v>180</v>
      </c>
      <c r="D45" t="s">
        <v>181</v>
      </c>
      <c r="E45" t="s">
        <v>182</v>
      </c>
      <c r="F45" t="str">
        <f>CONCATENATE(D45,"_",E45)</f>
        <v>K0721_T9</v>
      </c>
      <c r="K45">
        <v>1953</v>
      </c>
      <c r="L45" t="s">
        <v>36</v>
      </c>
      <c r="M45" t="s">
        <v>113</v>
      </c>
      <c r="O45" t="s">
        <v>113</v>
      </c>
      <c r="P45">
        <v>33.847338999999998</v>
      </c>
      <c r="Q45">
        <v>-116.31315499999999</v>
      </c>
    </row>
    <row r="46" spans="1:17" x14ac:dyDescent="0.2">
      <c r="A46">
        <v>3817</v>
      </c>
      <c r="B46" t="s">
        <v>38</v>
      </c>
      <c r="C46" t="s">
        <v>230</v>
      </c>
      <c r="D46" t="s">
        <v>220</v>
      </c>
      <c r="E46" t="s">
        <v>173</v>
      </c>
      <c r="F46" t="str">
        <f>CONCATENATE(D46,"_",E46)</f>
        <v>K0722_B2</v>
      </c>
      <c r="K46">
        <v>1381</v>
      </c>
      <c r="L46" t="s">
        <v>40</v>
      </c>
      <c r="M46" t="s">
        <v>114</v>
      </c>
      <c r="O46" t="s">
        <v>114</v>
      </c>
      <c r="P46">
        <v>33.847503000000003</v>
      </c>
      <c r="Q46">
        <v>-116.313247</v>
      </c>
    </row>
    <row r="47" spans="1:17" x14ac:dyDescent="0.2">
      <c r="A47">
        <v>836</v>
      </c>
      <c r="B47" t="s">
        <v>30</v>
      </c>
      <c r="C47" t="s">
        <v>219</v>
      </c>
      <c r="D47" t="s">
        <v>220</v>
      </c>
      <c r="E47" t="s">
        <v>216</v>
      </c>
      <c r="F47" t="str">
        <f>CONCATENATE(D47,"_",E47)</f>
        <v>K0722_G5</v>
      </c>
      <c r="K47">
        <v>589</v>
      </c>
      <c r="L47" t="s">
        <v>19</v>
      </c>
      <c r="M47" t="s">
        <v>115</v>
      </c>
      <c r="O47" t="s">
        <v>115</v>
      </c>
      <c r="P47">
        <v>33.837566000000002</v>
      </c>
      <c r="Q47">
        <v>-116.309934</v>
      </c>
    </row>
    <row r="48" spans="1:17" x14ac:dyDescent="0.2">
      <c r="A48">
        <v>69</v>
      </c>
      <c r="B48" t="s">
        <v>45</v>
      </c>
      <c r="C48" t="s">
        <v>239</v>
      </c>
      <c r="D48" t="s">
        <v>220</v>
      </c>
      <c r="E48" t="s">
        <v>179</v>
      </c>
      <c r="F48" t="str">
        <f>CONCATENATE(D48,"_",E48)</f>
        <v>K0722_K6</v>
      </c>
      <c r="K48">
        <v>14</v>
      </c>
      <c r="L48" t="s">
        <v>23</v>
      </c>
      <c r="M48" t="s">
        <v>116</v>
      </c>
      <c r="O48" t="s">
        <v>116</v>
      </c>
      <c r="P48">
        <v>33.837553</v>
      </c>
      <c r="Q48">
        <v>-116.310332</v>
      </c>
    </row>
    <row r="49" spans="1:17" x14ac:dyDescent="0.2">
      <c r="A49">
        <v>2434</v>
      </c>
      <c r="B49" t="s">
        <v>46</v>
      </c>
      <c r="C49" t="s">
        <v>242</v>
      </c>
      <c r="D49" t="s">
        <v>220</v>
      </c>
      <c r="E49" t="s">
        <v>170</v>
      </c>
      <c r="F49" t="str">
        <f>CONCATENATE(D49,"_",E49)</f>
        <v>K0722_M8</v>
      </c>
      <c r="K49">
        <v>0</v>
      </c>
      <c r="L49" t="s">
        <v>28</v>
      </c>
      <c r="M49" t="s">
        <v>117</v>
      </c>
      <c r="O49" t="s">
        <v>117</v>
      </c>
      <c r="P49">
        <v>33.837392999999999</v>
      </c>
      <c r="Q49">
        <v>-116.31007200000001</v>
      </c>
    </row>
    <row r="50" spans="1:17" x14ac:dyDescent="0.2">
      <c r="A50">
        <v>3241</v>
      </c>
      <c r="B50" t="s">
        <v>42</v>
      </c>
      <c r="C50" t="s">
        <v>235</v>
      </c>
      <c r="D50" t="s">
        <v>220</v>
      </c>
      <c r="E50" t="s">
        <v>182</v>
      </c>
      <c r="F50" t="str">
        <f>CONCATENATE(D50,"_",E50)</f>
        <v>K0722_T9</v>
      </c>
      <c r="K50">
        <v>49</v>
      </c>
      <c r="L50" t="s">
        <v>2</v>
      </c>
      <c r="M50" t="s">
        <v>118</v>
      </c>
      <c r="O50" t="s">
        <v>118</v>
      </c>
      <c r="P50" s="2">
        <v>33.837553</v>
      </c>
      <c r="Q50" s="2">
        <v>-116.310333</v>
      </c>
    </row>
    <row r="51" spans="1:17" x14ac:dyDescent="0.2">
      <c r="A51">
        <v>1914</v>
      </c>
      <c r="B51" t="s">
        <v>37</v>
      </c>
      <c r="C51" t="s">
        <v>229</v>
      </c>
      <c r="D51" t="s">
        <v>226</v>
      </c>
      <c r="E51" t="s">
        <v>173</v>
      </c>
      <c r="F51" t="str">
        <f>CONCATENATE(D51,"_",E51)</f>
        <v>K0726_B2</v>
      </c>
      <c r="K51">
        <v>12</v>
      </c>
      <c r="L51" t="s">
        <v>7</v>
      </c>
      <c r="M51" t="s">
        <v>119</v>
      </c>
      <c r="O51" t="s">
        <v>119</v>
      </c>
      <c r="P51">
        <v>33.837702</v>
      </c>
      <c r="Q51">
        <v>-116.310177</v>
      </c>
    </row>
    <row r="52" spans="1:17" x14ac:dyDescent="0.2">
      <c r="A52">
        <v>2311</v>
      </c>
      <c r="B52" t="s">
        <v>44</v>
      </c>
      <c r="C52" t="s">
        <v>238</v>
      </c>
      <c r="D52" t="s">
        <v>226</v>
      </c>
      <c r="E52" t="s">
        <v>216</v>
      </c>
      <c r="F52" t="str">
        <f>CONCATENATE(D52,"_",E52)</f>
        <v>K0726_G5</v>
      </c>
      <c r="K52">
        <v>34</v>
      </c>
      <c r="L52" t="s">
        <v>61</v>
      </c>
      <c r="M52" t="s">
        <v>120</v>
      </c>
      <c r="O52" t="s">
        <v>120</v>
      </c>
      <c r="P52">
        <v>33.837386000000002</v>
      </c>
      <c r="Q52">
        <v>-116.31012699999999</v>
      </c>
    </row>
    <row r="53" spans="1:17" x14ac:dyDescent="0.2">
      <c r="A53">
        <v>2542</v>
      </c>
      <c r="B53" t="s">
        <v>34</v>
      </c>
      <c r="C53" t="s">
        <v>225</v>
      </c>
      <c r="D53" t="s">
        <v>226</v>
      </c>
      <c r="E53" t="s">
        <v>179</v>
      </c>
      <c r="F53" t="str">
        <f>CONCATENATE(D53,"_",E53)</f>
        <v>K0726_K6</v>
      </c>
      <c r="K53">
        <v>0</v>
      </c>
      <c r="L53" t="s">
        <v>27</v>
      </c>
      <c r="M53" t="s">
        <v>121</v>
      </c>
      <c r="O53" t="s">
        <v>121</v>
      </c>
      <c r="P53">
        <v>33.837516000000001</v>
      </c>
      <c r="Q53">
        <v>-116.309478</v>
      </c>
    </row>
    <row r="54" spans="1:17" x14ac:dyDescent="0.2">
      <c r="A54">
        <v>782</v>
      </c>
      <c r="B54" t="s">
        <v>62</v>
      </c>
      <c r="C54" t="s">
        <v>240</v>
      </c>
      <c r="D54" t="s">
        <v>226</v>
      </c>
      <c r="E54" t="s">
        <v>176</v>
      </c>
      <c r="F54" t="str">
        <f>CONCATENATE(D54,"_",E54)</f>
        <v>K0726_L7</v>
      </c>
      <c r="K54">
        <v>19</v>
      </c>
      <c r="L54" t="s">
        <v>26</v>
      </c>
      <c r="M54" t="s">
        <v>122</v>
      </c>
      <c r="O54" t="s">
        <v>122</v>
      </c>
      <c r="P54">
        <v>33.837480999999997</v>
      </c>
      <c r="Q54">
        <v>-116.30970499999999</v>
      </c>
    </row>
    <row r="55" spans="1:17" x14ac:dyDescent="0.2">
      <c r="A55">
        <v>2871</v>
      </c>
      <c r="B55" t="s">
        <v>39</v>
      </c>
      <c r="C55" t="s">
        <v>231</v>
      </c>
      <c r="D55" t="s">
        <v>218</v>
      </c>
      <c r="E55" t="s">
        <v>173</v>
      </c>
      <c r="F55" t="str">
        <f>CONCATENATE(D55,"_",E55)</f>
        <v>K0730_B2</v>
      </c>
      <c r="K55">
        <v>487</v>
      </c>
      <c r="L55" t="s">
        <v>55</v>
      </c>
      <c r="M55" t="s">
        <v>123</v>
      </c>
      <c r="O55" t="s">
        <v>123</v>
      </c>
      <c r="P55">
        <v>33.847385000000003</v>
      </c>
      <c r="Q55">
        <v>-116.31322299999999</v>
      </c>
    </row>
    <row r="56" spans="1:17" x14ac:dyDescent="0.2">
      <c r="A56">
        <v>2421</v>
      </c>
      <c r="B56" t="s">
        <v>33</v>
      </c>
      <c r="C56" t="s">
        <v>224</v>
      </c>
      <c r="D56" t="s">
        <v>218</v>
      </c>
      <c r="E56" t="s">
        <v>185</v>
      </c>
      <c r="F56" t="str">
        <f>CONCATENATE(D56,"_",E56)</f>
        <v>K0730_E4</v>
      </c>
      <c r="K56">
        <v>673</v>
      </c>
      <c r="L56" t="s">
        <v>52</v>
      </c>
      <c r="M56" t="s">
        <v>137</v>
      </c>
      <c r="O56" t="s">
        <v>124</v>
      </c>
      <c r="P56">
        <v>33.847378999999997</v>
      </c>
      <c r="Q56">
        <v>-116.31320100000001</v>
      </c>
    </row>
    <row r="57" spans="1:17" x14ac:dyDescent="0.2">
      <c r="A57">
        <v>1738</v>
      </c>
      <c r="B57" t="s">
        <v>29</v>
      </c>
      <c r="C57" t="s">
        <v>217</v>
      </c>
      <c r="D57" t="s">
        <v>218</v>
      </c>
      <c r="E57" t="s">
        <v>179</v>
      </c>
      <c r="F57" t="str">
        <f>CONCATENATE(D57,"_",E57)</f>
        <v>K0730_K6</v>
      </c>
      <c r="K57">
        <v>748</v>
      </c>
      <c r="L57" t="s">
        <v>53</v>
      </c>
      <c r="M57" t="s">
        <v>137</v>
      </c>
      <c r="O57" t="s">
        <v>125</v>
      </c>
      <c r="P57">
        <v>33.847290999999998</v>
      </c>
      <c r="Q57">
        <v>-116.31329100000001</v>
      </c>
    </row>
    <row r="58" spans="1:17" x14ac:dyDescent="0.2">
      <c r="A58">
        <v>1953</v>
      </c>
      <c r="B58" t="s">
        <v>36</v>
      </c>
      <c r="C58" t="s">
        <v>228</v>
      </c>
      <c r="D58" t="s">
        <v>218</v>
      </c>
      <c r="E58" t="s">
        <v>176</v>
      </c>
      <c r="F58" t="str">
        <f>CONCATENATE(D58,"_",E58)</f>
        <v>K0730_L7</v>
      </c>
      <c r="K58">
        <v>0</v>
      </c>
      <c r="L58" t="s">
        <v>51</v>
      </c>
      <c r="M58" t="s">
        <v>126</v>
      </c>
      <c r="O58" t="s">
        <v>126</v>
      </c>
      <c r="P58">
        <v>33.844363999999999</v>
      </c>
      <c r="Q58">
        <v>-116.310632</v>
      </c>
    </row>
    <row r="59" spans="1:17" x14ac:dyDescent="0.2">
      <c r="A59">
        <v>1381</v>
      </c>
      <c r="B59" t="s">
        <v>40</v>
      </c>
      <c r="C59" t="s">
        <v>232</v>
      </c>
      <c r="D59" t="s">
        <v>218</v>
      </c>
      <c r="E59" t="s">
        <v>182</v>
      </c>
      <c r="F59" t="str">
        <f>CONCATENATE(D59,"_",E59)</f>
        <v>K0730_T9</v>
      </c>
      <c r="K59">
        <v>343</v>
      </c>
      <c r="L59" t="s">
        <v>56</v>
      </c>
      <c r="M59" t="s">
        <v>127</v>
      </c>
      <c r="O59" t="s">
        <v>127</v>
      </c>
      <c r="P59">
        <v>33.838065</v>
      </c>
      <c r="Q59">
        <v>-116.310518</v>
      </c>
    </row>
    <row r="60" spans="1:17" x14ac:dyDescent="0.2">
      <c r="A60">
        <v>589</v>
      </c>
      <c r="B60" t="s">
        <v>19</v>
      </c>
      <c r="C60" t="s">
        <v>203</v>
      </c>
      <c r="D60" t="s">
        <v>169</v>
      </c>
      <c r="E60" t="s">
        <v>199</v>
      </c>
      <c r="F60" t="str">
        <f>CONCATENATE(D60,"_",E60)</f>
        <v>K0733_C3</v>
      </c>
      <c r="K60">
        <v>248</v>
      </c>
      <c r="L60" t="s">
        <v>58</v>
      </c>
      <c r="M60" t="s">
        <v>130</v>
      </c>
      <c r="O60" t="s">
        <v>130</v>
      </c>
      <c r="P60">
        <v>33.838149999999999</v>
      </c>
      <c r="Q60">
        <v>-116.31053900000001</v>
      </c>
    </row>
    <row r="61" spans="1:17" x14ac:dyDescent="0.2">
      <c r="A61">
        <v>14</v>
      </c>
      <c r="B61" t="s">
        <v>23</v>
      </c>
      <c r="C61" t="s">
        <v>208</v>
      </c>
      <c r="D61" t="s">
        <v>169</v>
      </c>
      <c r="E61" t="s">
        <v>185</v>
      </c>
      <c r="F61" t="str">
        <f>CONCATENATE(D61,"_",E61)</f>
        <v>K0733_E4</v>
      </c>
      <c r="K61">
        <v>397</v>
      </c>
      <c r="L61" t="s">
        <v>50</v>
      </c>
      <c r="M61" t="s">
        <v>136</v>
      </c>
      <c r="O61" t="s">
        <v>131</v>
      </c>
      <c r="P61">
        <v>33.837184999999998</v>
      </c>
      <c r="Q61">
        <v>-116.309656</v>
      </c>
    </row>
    <row r="62" spans="1:17" x14ac:dyDescent="0.2">
      <c r="A62">
        <v>0</v>
      </c>
      <c r="B62" t="s">
        <v>28</v>
      </c>
      <c r="C62" t="s">
        <v>215</v>
      </c>
      <c r="D62" t="s">
        <v>169</v>
      </c>
      <c r="E62" t="s">
        <v>216</v>
      </c>
      <c r="F62" t="str">
        <f>CONCATENATE(D62,"_",E62)</f>
        <v>K0733_G5</v>
      </c>
      <c r="K62">
        <v>226</v>
      </c>
      <c r="L62" t="s">
        <v>57</v>
      </c>
      <c r="M62" t="s">
        <v>132</v>
      </c>
      <c r="O62" t="s">
        <v>132</v>
      </c>
      <c r="P62">
        <v>33.837209000000001</v>
      </c>
      <c r="Q62">
        <v>-116.310013</v>
      </c>
    </row>
    <row r="63" spans="1:17" x14ac:dyDescent="0.2">
      <c r="A63">
        <v>49</v>
      </c>
      <c r="B63" t="s">
        <v>2</v>
      </c>
      <c r="C63" t="s">
        <v>168</v>
      </c>
      <c r="D63" t="s">
        <v>169</v>
      </c>
      <c r="E63" t="s">
        <v>170</v>
      </c>
      <c r="F63" t="str">
        <f>CONCATENATE(D63,"_",E63)</f>
        <v>K0733_M8</v>
      </c>
      <c r="K63">
        <v>251</v>
      </c>
      <c r="L63" t="s">
        <v>47</v>
      </c>
      <c r="M63" t="s">
        <v>133</v>
      </c>
      <c r="O63" t="s">
        <v>133</v>
      </c>
      <c r="P63">
        <v>33.837747</v>
      </c>
      <c r="Q63">
        <v>-116.31016099999999</v>
      </c>
    </row>
    <row r="64" spans="1:17" x14ac:dyDescent="0.2">
      <c r="A64">
        <v>12</v>
      </c>
      <c r="B64" t="s">
        <v>7</v>
      </c>
      <c r="C64" t="s">
        <v>183</v>
      </c>
      <c r="D64" t="s">
        <v>169</v>
      </c>
      <c r="E64" t="s">
        <v>182</v>
      </c>
      <c r="F64" t="str">
        <f>CONCATENATE(D64,"_",E64)</f>
        <v>K0733_T9</v>
      </c>
      <c r="K64">
        <v>724</v>
      </c>
      <c r="L64" t="s">
        <v>48</v>
      </c>
      <c r="M64" t="s">
        <v>134</v>
      </c>
      <c r="O64" t="s">
        <v>134</v>
      </c>
      <c r="P64">
        <v>33.837736</v>
      </c>
      <c r="Q64">
        <v>-116.310247</v>
      </c>
    </row>
    <row r="65" spans="1:17" x14ac:dyDescent="0.2">
      <c r="A65">
        <v>34</v>
      </c>
      <c r="B65" t="s">
        <v>61</v>
      </c>
      <c r="C65" t="s">
        <v>294</v>
      </c>
      <c r="D65" t="s">
        <v>213</v>
      </c>
      <c r="E65" t="s">
        <v>190</v>
      </c>
      <c r="K65">
        <v>315</v>
      </c>
      <c r="L65" t="s">
        <v>54</v>
      </c>
      <c r="M65" t="s">
        <v>135</v>
      </c>
      <c r="O65" t="s">
        <v>135</v>
      </c>
      <c r="P65">
        <v>33.837809999999998</v>
      </c>
      <c r="Q65">
        <v>-116.310456</v>
      </c>
    </row>
    <row r="66" spans="1:17" x14ac:dyDescent="0.2">
      <c r="A66">
        <v>0</v>
      </c>
      <c r="B66" t="s">
        <v>27</v>
      </c>
      <c r="C66" t="s">
        <v>214</v>
      </c>
      <c r="D66" t="s">
        <v>213</v>
      </c>
      <c r="E66" t="s">
        <v>173</v>
      </c>
      <c r="F66" t="str">
        <f>CONCATENATE(D66,"_",E66)</f>
        <v>K0738_B2</v>
      </c>
    </row>
    <row r="67" spans="1:17" x14ac:dyDescent="0.2">
      <c r="A67">
        <v>19</v>
      </c>
      <c r="B67" t="s">
        <v>26</v>
      </c>
      <c r="C67" t="s">
        <v>212</v>
      </c>
      <c r="D67" t="s">
        <v>213</v>
      </c>
      <c r="E67" t="s">
        <v>182</v>
      </c>
      <c r="F67" t="str">
        <f>CONCATENATE(D67,"_",E67)</f>
        <v>K0738_T9</v>
      </c>
    </row>
    <row r="68" spans="1:17" x14ac:dyDescent="0.2">
      <c r="A68">
        <v>487</v>
      </c>
      <c r="B68" t="s">
        <v>55</v>
      </c>
      <c r="C68" t="s">
        <v>261</v>
      </c>
      <c r="D68" t="s">
        <v>255</v>
      </c>
      <c r="E68">
        <v>3</v>
      </c>
      <c r="F68" t="s">
        <v>190</v>
      </c>
    </row>
    <row r="69" spans="1:17" x14ac:dyDescent="0.2">
      <c r="A69">
        <v>673</v>
      </c>
      <c r="B69" t="s">
        <v>52</v>
      </c>
      <c r="C69" t="s">
        <v>257</v>
      </c>
      <c r="D69" t="s">
        <v>255</v>
      </c>
      <c r="E69" t="s">
        <v>190</v>
      </c>
    </row>
    <row r="70" spans="1:17" x14ac:dyDescent="0.2">
      <c r="A70">
        <v>748</v>
      </c>
      <c r="B70" t="s">
        <v>53</v>
      </c>
      <c r="C70" t="s">
        <v>258</v>
      </c>
      <c r="D70" t="s">
        <v>255</v>
      </c>
      <c r="E70" t="s">
        <v>190</v>
      </c>
    </row>
    <row r="71" spans="1:17" x14ac:dyDescent="0.2">
      <c r="A71">
        <v>0</v>
      </c>
      <c r="B71" t="s">
        <v>51</v>
      </c>
      <c r="C71" t="s">
        <v>253</v>
      </c>
      <c r="D71" t="s">
        <v>254</v>
      </c>
      <c r="E71" t="s">
        <v>255</v>
      </c>
      <c r="F71" t="s">
        <v>256</v>
      </c>
    </row>
    <row r="72" spans="1:17" x14ac:dyDescent="0.2">
      <c r="A72">
        <v>343</v>
      </c>
      <c r="B72" t="s">
        <v>56</v>
      </c>
      <c r="C72" t="s">
        <v>262</v>
      </c>
      <c r="D72" t="s">
        <v>263</v>
      </c>
      <c r="E72" t="s">
        <v>264</v>
      </c>
      <c r="F72" t="s">
        <v>170</v>
      </c>
    </row>
    <row r="73" spans="1:17" x14ac:dyDescent="0.2">
      <c r="A73">
        <v>248</v>
      </c>
      <c r="B73" t="s">
        <v>58</v>
      </c>
      <c r="C73" t="s">
        <v>267</v>
      </c>
      <c r="D73" t="s">
        <v>246</v>
      </c>
      <c r="E73" t="s">
        <v>247</v>
      </c>
      <c r="F73">
        <v>5</v>
      </c>
    </row>
    <row r="74" spans="1:17" x14ac:dyDescent="0.2">
      <c r="A74">
        <v>397</v>
      </c>
      <c r="B74" t="s">
        <v>50</v>
      </c>
      <c r="C74" t="s">
        <v>252</v>
      </c>
      <c r="D74" t="s">
        <v>246</v>
      </c>
      <c r="E74" t="s">
        <v>247</v>
      </c>
      <c r="F74" t="s">
        <v>190</v>
      </c>
    </row>
    <row r="75" spans="1:17" x14ac:dyDescent="0.2">
      <c r="A75">
        <v>226</v>
      </c>
      <c r="B75" t="s">
        <v>57</v>
      </c>
      <c r="C75" t="s">
        <v>265</v>
      </c>
      <c r="D75" t="s">
        <v>246</v>
      </c>
      <c r="E75" t="s">
        <v>247</v>
      </c>
      <c r="F75" t="s">
        <v>266</v>
      </c>
      <c r="H75" t="s">
        <v>190</v>
      </c>
    </row>
    <row r="76" spans="1:17" x14ac:dyDescent="0.2">
      <c r="A76">
        <v>251</v>
      </c>
      <c r="B76" t="s">
        <v>47</v>
      </c>
      <c r="C76" t="s">
        <v>245</v>
      </c>
      <c r="D76" t="s">
        <v>246</v>
      </c>
      <c r="E76" t="s">
        <v>247</v>
      </c>
      <c r="F76" t="s">
        <v>248</v>
      </c>
      <c r="H76">
        <v>8</v>
      </c>
      <c r="I76" t="s">
        <v>170</v>
      </c>
    </row>
    <row r="77" spans="1:17" x14ac:dyDescent="0.2">
      <c r="A77">
        <v>724</v>
      </c>
      <c r="B77" t="s">
        <v>48</v>
      </c>
      <c r="C77" t="s">
        <v>249</v>
      </c>
      <c r="D77" t="s">
        <v>246</v>
      </c>
      <c r="E77" t="s">
        <v>247</v>
      </c>
      <c r="F77" t="s">
        <v>250</v>
      </c>
      <c r="H77">
        <v>5</v>
      </c>
      <c r="I77" t="s">
        <v>216</v>
      </c>
    </row>
    <row r="78" spans="1:17" x14ac:dyDescent="0.2">
      <c r="A78">
        <v>315</v>
      </c>
      <c r="B78" t="s">
        <v>54</v>
      </c>
      <c r="C78" t="s">
        <v>259</v>
      </c>
      <c r="D78" t="s">
        <v>246</v>
      </c>
      <c r="E78" t="s">
        <v>247</v>
      </c>
      <c r="F78" t="s">
        <v>260</v>
      </c>
      <c r="H78">
        <v>6</v>
      </c>
      <c r="I78" t="s">
        <v>179</v>
      </c>
    </row>
  </sheetData>
  <sortState xmlns:xlrd2="http://schemas.microsoft.com/office/spreadsheetml/2017/richdata2" ref="A2:I79">
    <sortCondition ref="G2:G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3B54-2094-984B-BA74-64D363482964}">
  <dimension ref="A3:G10"/>
  <sheetViews>
    <sheetView workbookViewId="0">
      <selection activeCell="G35" sqref="G35"/>
    </sheetView>
  </sheetViews>
  <sheetFormatPr baseColWidth="10" defaultRowHeight="16" x14ac:dyDescent="0.2"/>
  <sheetData>
    <row r="3" spans="1:7" x14ac:dyDescent="0.2">
      <c r="A3" t="s">
        <v>69</v>
      </c>
      <c r="B3" t="s">
        <v>142</v>
      </c>
      <c r="C3" t="s">
        <v>143</v>
      </c>
      <c r="D3" t="s">
        <v>144</v>
      </c>
      <c r="E3" t="s">
        <v>141</v>
      </c>
      <c r="F3">
        <v>33.847529999999999</v>
      </c>
      <c r="G3">
        <v>-116.31314999999999</v>
      </c>
    </row>
    <row r="6" spans="1:7" x14ac:dyDescent="0.2">
      <c r="A6" t="s">
        <v>96</v>
      </c>
      <c r="B6" t="s">
        <v>138</v>
      </c>
      <c r="C6" t="s">
        <v>139</v>
      </c>
      <c r="D6" t="s">
        <v>140</v>
      </c>
      <c r="E6" t="s">
        <v>141</v>
      </c>
      <c r="F6">
        <v>33.837319999999998</v>
      </c>
      <c r="G6">
        <v>-116.309915</v>
      </c>
    </row>
    <row r="8" spans="1:7" x14ac:dyDescent="0.2">
      <c r="A8" t="s">
        <v>128</v>
      </c>
      <c r="B8" t="s">
        <v>146</v>
      </c>
      <c r="C8" t="s">
        <v>139</v>
      </c>
      <c r="D8" t="s">
        <v>140</v>
      </c>
      <c r="E8" t="s">
        <v>141</v>
      </c>
      <c r="F8">
        <v>33.837713000000001</v>
      </c>
      <c r="G8">
        <v>-116.310067</v>
      </c>
    </row>
    <row r="10" spans="1:7" x14ac:dyDescent="0.2">
      <c r="A10" t="s">
        <v>129</v>
      </c>
      <c r="B10" t="s">
        <v>146</v>
      </c>
      <c r="C10" t="s">
        <v>139</v>
      </c>
      <c r="D10" t="s">
        <v>140</v>
      </c>
      <c r="E10" t="s">
        <v>141</v>
      </c>
      <c r="F10">
        <v>33.837387</v>
      </c>
      <c r="G10">
        <v>-116.309848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527C-A7C9-6E40-B6D7-CB23DBEB5801}">
  <dimension ref="A1:F128"/>
  <sheetViews>
    <sheetView workbookViewId="0">
      <selection activeCell="G32" sqref="G32"/>
    </sheetView>
  </sheetViews>
  <sheetFormatPr baseColWidth="10" defaultRowHeight="16" x14ac:dyDescent="0.2"/>
  <cols>
    <col min="3" max="3" width="21.83203125" bestFit="1" customWidth="1"/>
  </cols>
  <sheetData>
    <row r="1" spans="1:6" x14ac:dyDescent="0.2">
      <c r="A1" t="s">
        <v>66</v>
      </c>
      <c r="B1" t="s">
        <v>67</v>
      </c>
      <c r="C1" t="s">
        <v>153</v>
      </c>
    </row>
    <row r="2" spans="1:6" x14ac:dyDescent="0.2">
      <c r="A2" s="1">
        <v>33.838000000000001</v>
      </c>
      <c r="B2" s="1">
        <v>-116.31</v>
      </c>
      <c r="C2">
        <v>0</v>
      </c>
    </row>
    <row r="3" spans="1:6" x14ac:dyDescent="0.2">
      <c r="A3">
        <v>33.837798999999997</v>
      </c>
      <c r="B3">
        <v>-116.31053300000001</v>
      </c>
      <c r="C3">
        <v>0</v>
      </c>
    </row>
    <row r="4" spans="1:6" x14ac:dyDescent="0.2">
      <c r="A4">
        <v>33.837823999999998</v>
      </c>
      <c r="B4">
        <v>-116.31010499999999</v>
      </c>
      <c r="C4">
        <v>0</v>
      </c>
    </row>
    <row r="5" spans="1:6" x14ac:dyDescent="0.2">
      <c r="A5">
        <v>33.837626999999998</v>
      </c>
      <c r="B5">
        <v>-116.31013299999999</v>
      </c>
      <c r="C5">
        <v>0</v>
      </c>
    </row>
    <row r="6" spans="1:6" x14ac:dyDescent="0.2">
      <c r="A6">
        <v>33.837685999999998</v>
      </c>
      <c r="B6">
        <v>-116.310382</v>
      </c>
      <c r="C6">
        <v>68</v>
      </c>
    </row>
    <row r="7" spans="1:6" x14ac:dyDescent="0.2">
      <c r="A7">
        <v>33.891629000000002</v>
      </c>
      <c r="B7">
        <v>-116.366084</v>
      </c>
      <c r="C7">
        <v>0</v>
      </c>
    </row>
    <row r="8" spans="1:6" x14ac:dyDescent="0.2">
      <c r="A8">
        <v>33.847537000000003</v>
      </c>
      <c r="B8">
        <v>-116.31319000000001</v>
      </c>
      <c r="C8">
        <v>106</v>
      </c>
    </row>
    <row r="9" spans="1:6" x14ac:dyDescent="0.2">
      <c r="A9">
        <v>33.837826</v>
      </c>
      <c r="B9">
        <v>-116.31040299999999</v>
      </c>
      <c r="C9">
        <v>0</v>
      </c>
    </row>
    <row r="10" spans="1:6" x14ac:dyDescent="0.2">
      <c r="A10">
        <v>33.837530000000001</v>
      </c>
      <c r="B10">
        <v>-116.310202</v>
      </c>
      <c r="C10">
        <v>0</v>
      </c>
    </row>
    <row r="11" spans="1:6" x14ac:dyDescent="0.2">
      <c r="A11">
        <v>33.847456999999999</v>
      </c>
      <c r="B11">
        <v>-116.313351</v>
      </c>
      <c r="C11">
        <v>137</v>
      </c>
    </row>
    <row r="12" spans="1:6" x14ac:dyDescent="0.2">
      <c r="A12">
        <v>33.837774000000003</v>
      </c>
      <c r="B12">
        <v>-116.30918</v>
      </c>
      <c r="C12">
        <v>0</v>
      </c>
    </row>
    <row r="13" spans="1:6" x14ac:dyDescent="0.2">
      <c r="A13">
        <v>33.847369999999998</v>
      </c>
      <c r="B13">
        <v>-116.31322400000001</v>
      </c>
      <c r="C13">
        <v>90</v>
      </c>
    </row>
    <row r="14" spans="1:6" x14ac:dyDescent="0.2">
      <c r="A14">
        <v>33.837843999999997</v>
      </c>
      <c r="B14">
        <v>-116.310379</v>
      </c>
      <c r="C14">
        <v>0</v>
      </c>
    </row>
    <row r="15" spans="1:6" x14ac:dyDescent="0.2">
      <c r="A15">
        <v>33.847534000000003</v>
      </c>
      <c r="B15">
        <v>-116.31342600000001</v>
      </c>
      <c r="C15">
        <v>197</v>
      </c>
      <c r="E15" s="1"/>
      <c r="F15" s="1"/>
    </row>
    <row r="16" spans="1:6" x14ac:dyDescent="0.2">
      <c r="A16">
        <v>33.837386000000002</v>
      </c>
      <c r="B16">
        <v>-116.31012699999999</v>
      </c>
      <c r="C16">
        <v>0</v>
      </c>
    </row>
    <row r="17" spans="1:3" x14ac:dyDescent="0.2">
      <c r="A17">
        <v>33.837178999999999</v>
      </c>
      <c r="B17">
        <v>-116.309927</v>
      </c>
      <c r="C17">
        <v>0</v>
      </c>
    </row>
    <row r="18" spans="1:3" x14ac:dyDescent="0.2">
      <c r="A18">
        <v>33.837307000000003</v>
      </c>
      <c r="B18">
        <v>-116.3098</v>
      </c>
      <c r="C18">
        <v>0</v>
      </c>
    </row>
    <row r="19" spans="1:3" x14ac:dyDescent="0.2">
      <c r="A19">
        <v>33.837738999999999</v>
      </c>
      <c r="B19">
        <v>-116.30982400000001</v>
      </c>
      <c r="C19">
        <v>315</v>
      </c>
    </row>
    <row r="20" spans="1:3" x14ac:dyDescent="0.2">
      <c r="A20">
        <v>33.837626</v>
      </c>
      <c r="B20">
        <v>-116.309601</v>
      </c>
      <c r="C20">
        <v>0</v>
      </c>
    </row>
    <row r="21" spans="1:3" x14ac:dyDescent="0.2">
      <c r="A21">
        <v>33.837389999999999</v>
      </c>
      <c r="B21">
        <v>-116.30986900000001</v>
      </c>
      <c r="C21">
        <v>0</v>
      </c>
    </row>
    <row r="22" spans="1:3" x14ac:dyDescent="0.2">
      <c r="A22">
        <v>33.837479999999999</v>
      </c>
      <c r="B22">
        <v>-116.30968</v>
      </c>
      <c r="C22">
        <v>0</v>
      </c>
    </row>
    <row r="23" spans="1:3" x14ac:dyDescent="0.2">
      <c r="A23">
        <v>33.837603999999999</v>
      </c>
      <c r="B23">
        <v>-116.30940699999999</v>
      </c>
      <c r="C23">
        <v>0</v>
      </c>
    </row>
    <row r="24" spans="1:3" x14ac:dyDescent="0.2">
      <c r="A24">
        <v>33.837465999999999</v>
      </c>
      <c r="B24">
        <v>-116.310129</v>
      </c>
      <c r="C24">
        <v>0</v>
      </c>
    </row>
    <row r="25" spans="1:3" x14ac:dyDescent="0.2">
      <c r="A25">
        <v>33.838030000000003</v>
      </c>
      <c r="B25">
        <v>-116.310446</v>
      </c>
      <c r="C25">
        <v>11</v>
      </c>
    </row>
    <row r="26" spans="1:3" x14ac:dyDescent="0.2">
      <c r="A26">
        <v>33.837825000000002</v>
      </c>
      <c r="B26">
        <v>-116.310479</v>
      </c>
      <c r="C26">
        <v>0</v>
      </c>
    </row>
    <row r="27" spans="1:3" x14ac:dyDescent="0.2">
      <c r="A27">
        <v>33.838118999999999</v>
      </c>
      <c r="B27">
        <v>-116.310705</v>
      </c>
      <c r="C27">
        <v>0</v>
      </c>
    </row>
    <row r="28" spans="1:3" x14ac:dyDescent="0.2">
      <c r="A28">
        <v>33.837654000000001</v>
      </c>
      <c r="B28">
        <v>-116.310288</v>
      </c>
      <c r="C28">
        <v>0</v>
      </c>
    </row>
    <row r="29" spans="1:3" x14ac:dyDescent="0.2">
      <c r="A29">
        <v>33.837386000000002</v>
      </c>
      <c r="B29">
        <v>-116.31012699999999</v>
      </c>
      <c r="C29">
        <v>0</v>
      </c>
    </row>
    <row r="30" spans="1:3" x14ac:dyDescent="0.2">
      <c r="A30">
        <v>33.837860999999997</v>
      </c>
      <c r="B30">
        <v>-116.30994099999999</v>
      </c>
      <c r="C30">
        <v>0</v>
      </c>
    </row>
    <row r="31" spans="1:3" x14ac:dyDescent="0.2">
      <c r="A31">
        <v>33.837384999999998</v>
      </c>
      <c r="B31">
        <v>-116.309448</v>
      </c>
      <c r="C31">
        <v>0</v>
      </c>
    </row>
    <row r="32" spans="1:3" x14ac:dyDescent="0.2">
      <c r="A32">
        <v>33.837681000000003</v>
      </c>
      <c r="B32">
        <v>-116.310024</v>
      </c>
      <c r="C32">
        <v>0</v>
      </c>
    </row>
    <row r="33" spans="1:3" x14ac:dyDescent="0.2">
      <c r="A33">
        <v>33.847869000000003</v>
      </c>
      <c r="B33">
        <v>-116.31325200000001</v>
      </c>
      <c r="C33">
        <v>0</v>
      </c>
    </row>
    <row r="34" spans="1:3" x14ac:dyDescent="0.2">
      <c r="A34">
        <v>33.847000000000001</v>
      </c>
      <c r="B34">
        <v>-116.313</v>
      </c>
      <c r="C34">
        <v>22</v>
      </c>
    </row>
    <row r="35" spans="1:3" x14ac:dyDescent="0.2">
      <c r="A35">
        <v>33.827309999999997</v>
      </c>
      <c r="B35">
        <v>-116.224371</v>
      </c>
      <c r="C35">
        <v>0</v>
      </c>
    </row>
    <row r="36" spans="1:3" x14ac:dyDescent="0.2">
      <c r="A36">
        <v>33.847647000000002</v>
      </c>
      <c r="B36">
        <v>-116.31323399999999</v>
      </c>
      <c r="C36">
        <v>0</v>
      </c>
    </row>
    <row r="37" spans="1:3" x14ac:dyDescent="0.2">
      <c r="A37">
        <v>33.847982000000002</v>
      </c>
      <c r="B37">
        <v>-116.313087</v>
      </c>
      <c r="C37">
        <v>146</v>
      </c>
    </row>
    <row r="38" spans="1:3" x14ac:dyDescent="0.2">
      <c r="A38">
        <v>33.847982000000002</v>
      </c>
      <c r="B38">
        <v>-116.313087</v>
      </c>
      <c r="C38">
        <v>290</v>
      </c>
    </row>
    <row r="39" spans="1:3" x14ac:dyDescent="0.2">
      <c r="A39" s="1">
        <v>33.840000000000003</v>
      </c>
      <c r="B39">
        <v>-116.31</v>
      </c>
      <c r="C39">
        <v>262</v>
      </c>
    </row>
    <row r="40" spans="1:3" x14ac:dyDescent="0.2">
      <c r="A40">
        <v>33.847256000000002</v>
      </c>
      <c r="B40">
        <v>-116.313267</v>
      </c>
      <c r="C40">
        <v>79</v>
      </c>
    </row>
    <row r="41" spans="1:3" x14ac:dyDescent="0.2">
      <c r="A41">
        <v>33.847271999999997</v>
      </c>
      <c r="B41">
        <v>-116.313255</v>
      </c>
      <c r="C41">
        <v>2</v>
      </c>
    </row>
    <row r="42" spans="1:3" x14ac:dyDescent="0.2">
      <c r="A42">
        <v>33.847873</v>
      </c>
      <c r="B42">
        <v>-116.313256</v>
      </c>
      <c r="C42">
        <v>13</v>
      </c>
    </row>
    <row r="43" spans="1:3" x14ac:dyDescent="0.2">
      <c r="A43">
        <v>33.847977999999998</v>
      </c>
      <c r="B43">
        <v>-116.31333100000001</v>
      </c>
      <c r="C43">
        <v>2</v>
      </c>
    </row>
    <row r="44" spans="1:3" x14ac:dyDescent="0.2">
      <c r="A44">
        <v>33.847285999999997</v>
      </c>
      <c r="B44">
        <v>-116.313419</v>
      </c>
      <c r="C44">
        <v>43</v>
      </c>
    </row>
    <row r="45" spans="1:3" x14ac:dyDescent="0.2">
      <c r="A45">
        <v>33.847338999999998</v>
      </c>
      <c r="B45">
        <v>-116.31315499999999</v>
      </c>
      <c r="C45">
        <v>113</v>
      </c>
    </row>
    <row r="46" spans="1:3" x14ac:dyDescent="0.2">
      <c r="A46">
        <v>33.847503000000003</v>
      </c>
      <c r="B46">
        <v>-116.313247</v>
      </c>
      <c r="C46">
        <v>4</v>
      </c>
    </row>
    <row r="47" spans="1:3" x14ac:dyDescent="0.2">
      <c r="A47">
        <v>33.837566000000002</v>
      </c>
      <c r="B47">
        <v>-116.309934</v>
      </c>
      <c r="C47">
        <v>0</v>
      </c>
    </row>
    <row r="48" spans="1:3" x14ac:dyDescent="0.2">
      <c r="A48">
        <v>33.837553</v>
      </c>
      <c r="B48">
        <v>-116.310332</v>
      </c>
      <c r="C48">
        <v>0</v>
      </c>
    </row>
    <row r="49" spans="1:5" x14ac:dyDescent="0.2">
      <c r="A49">
        <v>33.837392999999999</v>
      </c>
      <c r="B49">
        <v>-116.31007200000001</v>
      </c>
      <c r="C49">
        <v>0</v>
      </c>
    </row>
    <row r="50" spans="1:5" x14ac:dyDescent="0.2">
      <c r="A50" s="2">
        <v>33.837553</v>
      </c>
      <c r="B50" s="2">
        <v>-116.310333</v>
      </c>
      <c r="C50">
        <v>0</v>
      </c>
    </row>
    <row r="51" spans="1:5" x14ac:dyDescent="0.2">
      <c r="A51">
        <v>33.837702</v>
      </c>
      <c r="B51">
        <v>-116.310177</v>
      </c>
      <c r="C51">
        <v>0</v>
      </c>
    </row>
    <row r="52" spans="1:5" x14ac:dyDescent="0.2">
      <c r="A52">
        <v>33.837386000000002</v>
      </c>
      <c r="B52">
        <v>-116.31012699999999</v>
      </c>
      <c r="C52">
        <v>0</v>
      </c>
    </row>
    <row r="53" spans="1:5" x14ac:dyDescent="0.2">
      <c r="A53">
        <v>33.837516000000001</v>
      </c>
      <c r="B53">
        <v>-116.309478</v>
      </c>
      <c r="C53">
        <v>0</v>
      </c>
    </row>
    <row r="54" spans="1:5" x14ac:dyDescent="0.2">
      <c r="A54">
        <v>33.837480999999997</v>
      </c>
      <c r="B54">
        <v>-116.30970499999999</v>
      </c>
      <c r="C54">
        <v>0</v>
      </c>
      <c r="E54" s="1"/>
    </row>
    <row r="55" spans="1:5" x14ac:dyDescent="0.2">
      <c r="A55">
        <v>33.847385000000003</v>
      </c>
      <c r="B55">
        <v>-116.31322299999999</v>
      </c>
      <c r="C55">
        <v>0</v>
      </c>
    </row>
    <row r="56" spans="1:5" x14ac:dyDescent="0.2">
      <c r="A56">
        <v>33.847378999999997</v>
      </c>
      <c r="B56">
        <v>-116.31320100000001</v>
      </c>
      <c r="C56">
        <v>0</v>
      </c>
    </row>
    <row r="57" spans="1:5" x14ac:dyDescent="0.2">
      <c r="A57">
        <v>33.847290999999998</v>
      </c>
      <c r="B57">
        <v>-116.31329100000001</v>
      </c>
      <c r="C57">
        <v>15</v>
      </c>
    </row>
    <row r="58" spans="1:5" x14ac:dyDescent="0.2">
      <c r="A58">
        <v>33.844363999999999</v>
      </c>
      <c r="B58">
        <v>-116.310632</v>
      </c>
      <c r="C58">
        <v>0</v>
      </c>
    </row>
    <row r="59" spans="1:5" x14ac:dyDescent="0.2">
      <c r="A59">
        <v>33.838065</v>
      </c>
      <c r="B59">
        <v>-116.310518</v>
      </c>
      <c r="C59">
        <v>0</v>
      </c>
    </row>
    <row r="60" spans="1:5" x14ac:dyDescent="0.2">
      <c r="A60">
        <v>33.838149999999999</v>
      </c>
      <c r="B60">
        <v>-116.31053900000001</v>
      </c>
      <c r="C60">
        <v>0</v>
      </c>
    </row>
    <row r="61" spans="1:5" x14ac:dyDescent="0.2">
      <c r="A61">
        <v>33.837184999999998</v>
      </c>
      <c r="B61">
        <v>-116.309656</v>
      </c>
      <c r="C61">
        <v>0</v>
      </c>
    </row>
    <row r="62" spans="1:5" x14ac:dyDescent="0.2">
      <c r="A62">
        <v>33.837209000000001</v>
      </c>
      <c r="B62">
        <v>-116.310013</v>
      </c>
      <c r="C62">
        <v>0</v>
      </c>
    </row>
    <row r="63" spans="1:5" x14ac:dyDescent="0.2">
      <c r="A63">
        <v>33.837747</v>
      </c>
      <c r="B63">
        <v>-116.31016099999999</v>
      </c>
      <c r="C63">
        <v>0</v>
      </c>
    </row>
    <row r="64" spans="1:5" x14ac:dyDescent="0.2">
      <c r="A64">
        <v>33.837736</v>
      </c>
      <c r="B64">
        <v>-116.310247</v>
      </c>
      <c r="C64">
        <v>4</v>
      </c>
    </row>
    <row r="65" spans="1:6" x14ac:dyDescent="0.2">
      <c r="A65">
        <v>33.837809999999998</v>
      </c>
      <c r="B65">
        <v>-116.310456</v>
      </c>
      <c r="C65">
        <v>0</v>
      </c>
      <c r="E65" s="2"/>
      <c r="F65" s="2"/>
    </row>
    <row r="83" spans="5:5" x14ac:dyDescent="0.2">
      <c r="E83" s="1"/>
    </row>
    <row r="88" spans="5:5" x14ac:dyDescent="0.2">
      <c r="E88" s="1"/>
    </row>
    <row r="90" spans="5:5" x14ac:dyDescent="0.2">
      <c r="E90" s="1"/>
    </row>
    <row r="95" spans="5:5" x14ac:dyDescent="0.2">
      <c r="E95" s="1"/>
    </row>
    <row r="99" spans="5:5" x14ac:dyDescent="0.2">
      <c r="E99" s="1"/>
    </row>
    <row r="105" spans="5:5" x14ac:dyDescent="0.2">
      <c r="E105" s="1"/>
    </row>
    <row r="115" spans="5:5" x14ac:dyDescent="0.2">
      <c r="E115" s="1"/>
    </row>
    <row r="118" spans="5:5" x14ac:dyDescent="0.2">
      <c r="E118" s="1"/>
    </row>
    <row r="127" spans="5:5" x14ac:dyDescent="0.2">
      <c r="E127" s="1"/>
    </row>
    <row r="128" spans="5:5" x14ac:dyDescent="0.2">
      <c r="E1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30DB-7F34-5E4D-A746-A2B991214D22}">
  <dimension ref="A1:C65"/>
  <sheetViews>
    <sheetView tabSelected="1" workbookViewId="0">
      <selection activeCell="C1" sqref="C1:C1048576"/>
    </sheetView>
  </sheetViews>
  <sheetFormatPr baseColWidth="10" defaultRowHeight="16" x14ac:dyDescent="0.2"/>
  <sheetData>
    <row r="1" spans="1:3" x14ac:dyDescent="0.2">
      <c r="A1" t="s">
        <v>66</v>
      </c>
      <c r="B1" t="s">
        <v>67</v>
      </c>
      <c r="C1" t="s">
        <v>296</v>
      </c>
    </row>
    <row r="2" spans="1:3" x14ac:dyDescent="0.2">
      <c r="A2" s="1">
        <v>33.838000000000001</v>
      </c>
      <c r="B2" s="1">
        <v>-116.31</v>
      </c>
      <c r="C2">
        <v>340</v>
      </c>
    </row>
    <row r="3" spans="1:3" x14ac:dyDescent="0.2">
      <c r="A3">
        <v>33.837798999999997</v>
      </c>
      <c r="B3">
        <v>-116.31053300000001</v>
      </c>
      <c r="C3">
        <v>260</v>
      </c>
    </row>
    <row r="4" spans="1:3" x14ac:dyDescent="0.2">
      <c r="A4">
        <v>33.837823999999998</v>
      </c>
      <c r="B4">
        <v>-116.31010499999999</v>
      </c>
      <c r="C4">
        <v>25</v>
      </c>
    </row>
    <row r="5" spans="1:3" x14ac:dyDescent="0.2">
      <c r="A5">
        <v>33.837626999999998</v>
      </c>
      <c r="B5">
        <v>-116.31013299999999</v>
      </c>
      <c r="C5">
        <v>60</v>
      </c>
    </row>
    <row r="6" spans="1:3" x14ac:dyDescent="0.2">
      <c r="A6">
        <v>33.837685999999998</v>
      </c>
      <c r="B6">
        <v>-116.310382</v>
      </c>
      <c r="C6">
        <v>750</v>
      </c>
    </row>
    <row r="7" spans="1:3" x14ac:dyDescent="0.2">
      <c r="A7">
        <v>33.891629000000002</v>
      </c>
      <c r="B7">
        <v>-116.366084</v>
      </c>
      <c r="C7">
        <v>899</v>
      </c>
    </row>
    <row r="8" spans="1:3" x14ac:dyDescent="0.2">
      <c r="A8">
        <v>33.847537000000003</v>
      </c>
      <c r="B8">
        <v>-116.31319000000001</v>
      </c>
      <c r="C8">
        <v>1644</v>
      </c>
    </row>
    <row r="9" spans="1:3" x14ac:dyDescent="0.2">
      <c r="A9">
        <v>33.837826</v>
      </c>
      <c r="B9">
        <v>-116.31040299999999</v>
      </c>
      <c r="C9">
        <v>256</v>
      </c>
    </row>
    <row r="10" spans="1:3" x14ac:dyDescent="0.2">
      <c r="A10">
        <v>33.837530000000001</v>
      </c>
      <c r="B10">
        <v>-116.310202</v>
      </c>
      <c r="C10">
        <v>10</v>
      </c>
    </row>
    <row r="11" spans="1:3" x14ac:dyDescent="0.2">
      <c r="A11">
        <v>33.847456999999999</v>
      </c>
      <c r="B11">
        <v>-116.313351</v>
      </c>
      <c r="C11">
        <v>2417</v>
      </c>
    </row>
    <row r="12" spans="1:3" x14ac:dyDescent="0.2">
      <c r="A12">
        <v>33.837774000000003</v>
      </c>
      <c r="B12">
        <v>-116.30918</v>
      </c>
      <c r="C12">
        <v>6</v>
      </c>
    </row>
    <row r="13" spans="1:3" x14ac:dyDescent="0.2">
      <c r="A13">
        <v>33.847369999999998</v>
      </c>
      <c r="B13">
        <v>-116.31322400000001</v>
      </c>
      <c r="C13">
        <v>2180</v>
      </c>
    </row>
    <row r="14" spans="1:3" x14ac:dyDescent="0.2">
      <c r="A14">
        <v>33.837843999999997</v>
      </c>
      <c r="B14">
        <v>-116.310379</v>
      </c>
      <c r="C14">
        <v>247</v>
      </c>
    </row>
    <row r="15" spans="1:3" x14ac:dyDescent="0.2">
      <c r="A15">
        <v>33.847534000000003</v>
      </c>
      <c r="B15">
        <v>-116.31342600000001</v>
      </c>
      <c r="C15">
        <v>1709</v>
      </c>
    </row>
    <row r="16" spans="1:3" x14ac:dyDescent="0.2">
      <c r="A16">
        <v>33.837386000000002</v>
      </c>
      <c r="B16">
        <v>-116.31012699999999</v>
      </c>
      <c r="C16">
        <v>84</v>
      </c>
    </row>
    <row r="17" spans="1:3" x14ac:dyDescent="0.2">
      <c r="A17">
        <v>33.837178999999999</v>
      </c>
      <c r="B17">
        <v>-116.309927</v>
      </c>
      <c r="C17">
        <v>9</v>
      </c>
    </row>
    <row r="18" spans="1:3" x14ac:dyDescent="0.2">
      <c r="A18">
        <v>33.837307000000003</v>
      </c>
      <c r="B18">
        <v>-116.3098</v>
      </c>
      <c r="C18">
        <v>495</v>
      </c>
    </row>
    <row r="19" spans="1:3" x14ac:dyDescent="0.2">
      <c r="A19">
        <v>33.837738999999999</v>
      </c>
      <c r="B19">
        <v>-116.30982400000001</v>
      </c>
      <c r="C19">
        <v>423</v>
      </c>
    </row>
    <row r="20" spans="1:3" x14ac:dyDescent="0.2">
      <c r="A20">
        <v>33.837626</v>
      </c>
      <c r="B20">
        <v>-116.309601</v>
      </c>
      <c r="C20">
        <v>7</v>
      </c>
    </row>
    <row r="21" spans="1:3" x14ac:dyDescent="0.2">
      <c r="A21">
        <v>33.837389999999999</v>
      </c>
      <c r="B21">
        <v>-116.30986900000001</v>
      </c>
      <c r="C21">
        <v>96</v>
      </c>
    </row>
    <row r="22" spans="1:3" x14ac:dyDescent="0.2">
      <c r="A22">
        <v>33.837479999999999</v>
      </c>
      <c r="B22">
        <v>-116.30968</v>
      </c>
      <c r="C22">
        <v>1</v>
      </c>
    </row>
    <row r="23" spans="1:3" x14ac:dyDescent="0.2">
      <c r="A23">
        <v>33.837603999999999</v>
      </c>
      <c r="B23">
        <v>-116.30940699999999</v>
      </c>
      <c r="C23">
        <v>2</v>
      </c>
    </row>
    <row r="24" spans="1:3" x14ac:dyDescent="0.2">
      <c r="A24">
        <v>33.837465999999999</v>
      </c>
      <c r="B24">
        <v>-116.310129</v>
      </c>
      <c r="C24">
        <v>28</v>
      </c>
    </row>
    <row r="25" spans="1:3" x14ac:dyDescent="0.2">
      <c r="A25">
        <v>33.838030000000003</v>
      </c>
      <c r="B25">
        <v>-116.310446</v>
      </c>
      <c r="C25">
        <v>353</v>
      </c>
    </row>
    <row r="26" spans="1:3" x14ac:dyDescent="0.2">
      <c r="A26">
        <v>33.837825000000002</v>
      </c>
      <c r="B26">
        <v>-116.310479</v>
      </c>
      <c r="C26">
        <v>340</v>
      </c>
    </row>
    <row r="27" spans="1:3" x14ac:dyDescent="0.2">
      <c r="A27">
        <v>33.838118999999999</v>
      </c>
      <c r="B27">
        <v>-116.310705</v>
      </c>
      <c r="C27">
        <v>209</v>
      </c>
    </row>
    <row r="28" spans="1:3" x14ac:dyDescent="0.2">
      <c r="A28">
        <v>33.837654000000001</v>
      </c>
      <c r="B28">
        <v>-116.310288</v>
      </c>
      <c r="C28">
        <v>22</v>
      </c>
    </row>
    <row r="29" spans="1:3" x14ac:dyDescent="0.2">
      <c r="A29">
        <v>33.837386000000002</v>
      </c>
      <c r="B29">
        <v>-116.31012699999999</v>
      </c>
      <c r="C29">
        <v>106</v>
      </c>
    </row>
    <row r="30" spans="1:3" x14ac:dyDescent="0.2">
      <c r="A30">
        <v>33.837860999999997</v>
      </c>
      <c r="B30">
        <v>-116.30994099999999</v>
      </c>
      <c r="C30">
        <v>5</v>
      </c>
    </row>
    <row r="31" spans="1:3" x14ac:dyDescent="0.2">
      <c r="A31">
        <v>33.837384999999998</v>
      </c>
      <c r="B31">
        <v>-116.309448</v>
      </c>
      <c r="C31">
        <v>102</v>
      </c>
    </row>
    <row r="32" spans="1:3" x14ac:dyDescent="0.2">
      <c r="A32">
        <v>33.837681000000003</v>
      </c>
      <c r="B32">
        <v>-116.310024</v>
      </c>
      <c r="C32">
        <v>243</v>
      </c>
    </row>
    <row r="33" spans="1:3" x14ac:dyDescent="0.2">
      <c r="A33">
        <v>33.847869000000003</v>
      </c>
      <c r="B33">
        <v>-116.31325200000001</v>
      </c>
      <c r="C33">
        <v>3817</v>
      </c>
    </row>
    <row r="34" spans="1:3" x14ac:dyDescent="0.2">
      <c r="A34">
        <v>33.847000000000001</v>
      </c>
      <c r="B34">
        <v>-116.313</v>
      </c>
      <c r="C34">
        <v>836</v>
      </c>
    </row>
    <row r="35" spans="1:3" x14ac:dyDescent="0.2">
      <c r="A35">
        <v>33.827309999999997</v>
      </c>
      <c r="B35">
        <v>-116.224371</v>
      </c>
      <c r="C35">
        <v>69</v>
      </c>
    </row>
    <row r="36" spans="1:3" x14ac:dyDescent="0.2">
      <c r="A36">
        <v>33.847647000000002</v>
      </c>
      <c r="B36">
        <v>-116.31323399999999</v>
      </c>
      <c r="C36">
        <v>2434</v>
      </c>
    </row>
    <row r="37" spans="1:3" x14ac:dyDescent="0.2">
      <c r="A37">
        <v>33.847982000000002</v>
      </c>
      <c r="B37">
        <v>-116.313087</v>
      </c>
      <c r="C37">
        <v>3241</v>
      </c>
    </row>
    <row r="38" spans="1:3" x14ac:dyDescent="0.2">
      <c r="A38">
        <v>33.847982000000002</v>
      </c>
      <c r="B38">
        <v>-116.313087</v>
      </c>
      <c r="C38">
        <v>1914</v>
      </c>
    </row>
    <row r="39" spans="1:3" x14ac:dyDescent="0.2">
      <c r="A39" s="1">
        <v>33.840000000000003</v>
      </c>
      <c r="B39">
        <v>-116.31</v>
      </c>
      <c r="C39">
        <v>2311</v>
      </c>
    </row>
    <row r="40" spans="1:3" x14ac:dyDescent="0.2">
      <c r="A40">
        <v>33.847256000000002</v>
      </c>
      <c r="B40">
        <v>-116.313267</v>
      </c>
      <c r="C40">
        <v>2542</v>
      </c>
    </row>
    <row r="41" spans="1:3" x14ac:dyDescent="0.2">
      <c r="A41">
        <v>33.847271999999997</v>
      </c>
      <c r="B41">
        <v>-116.313255</v>
      </c>
      <c r="C41">
        <v>782</v>
      </c>
    </row>
    <row r="42" spans="1:3" x14ac:dyDescent="0.2">
      <c r="A42">
        <v>33.847873</v>
      </c>
      <c r="B42">
        <v>-116.313256</v>
      </c>
      <c r="C42">
        <v>2871</v>
      </c>
    </row>
    <row r="43" spans="1:3" x14ac:dyDescent="0.2">
      <c r="A43">
        <v>33.847977999999998</v>
      </c>
      <c r="B43">
        <v>-116.31333100000001</v>
      </c>
      <c r="C43">
        <v>2421</v>
      </c>
    </row>
    <row r="44" spans="1:3" x14ac:dyDescent="0.2">
      <c r="A44">
        <v>33.847285999999997</v>
      </c>
      <c r="B44">
        <v>-116.313419</v>
      </c>
      <c r="C44">
        <v>1738</v>
      </c>
    </row>
    <row r="45" spans="1:3" x14ac:dyDescent="0.2">
      <c r="A45">
        <v>33.847338999999998</v>
      </c>
      <c r="B45">
        <v>-116.31315499999999</v>
      </c>
      <c r="C45">
        <v>1953</v>
      </c>
    </row>
    <row r="46" spans="1:3" x14ac:dyDescent="0.2">
      <c r="A46">
        <v>33.847503000000003</v>
      </c>
      <c r="B46">
        <v>-116.313247</v>
      </c>
      <c r="C46">
        <v>1381</v>
      </c>
    </row>
    <row r="47" spans="1:3" x14ac:dyDescent="0.2">
      <c r="A47">
        <v>33.837566000000002</v>
      </c>
      <c r="B47">
        <v>-116.309934</v>
      </c>
      <c r="C47">
        <v>589</v>
      </c>
    </row>
    <row r="48" spans="1:3" x14ac:dyDescent="0.2">
      <c r="A48">
        <v>33.837553</v>
      </c>
      <c r="B48">
        <v>-116.310332</v>
      </c>
      <c r="C48">
        <v>14</v>
      </c>
    </row>
    <row r="49" spans="1:3" x14ac:dyDescent="0.2">
      <c r="A49">
        <v>33.837392999999999</v>
      </c>
      <c r="B49">
        <v>-116.31007200000001</v>
      </c>
      <c r="C49">
        <v>0</v>
      </c>
    </row>
    <row r="50" spans="1:3" x14ac:dyDescent="0.2">
      <c r="A50" s="2">
        <v>33.837553</v>
      </c>
      <c r="B50" s="2">
        <v>-116.310333</v>
      </c>
      <c r="C50">
        <v>49</v>
      </c>
    </row>
    <row r="51" spans="1:3" x14ac:dyDescent="0.2">
      <c r="A51">
        <v>33.837702</v>
      </c>
      <c r="B51">
        <v>-116.310177</v>
      </c>
      <c r="C51">
        <v>12</v>
      </c>
    </row>
    <row r="52" spans="1:3" x14ac:dyDescent="0.2">
      <c r="A52">
        <v>33.837386000000002</v>
      </c>
      <c r="B52">
        <v>-116.31012699999999</v>
      </c>
      <c r="C52">
        <v>34</v>
      </c>
    </row>
    <row r="53" spans="1:3" x14ac:dyDescent="0.2">
      <c r="A53">
        <v>33.837516000000001</v>
      </c>
      <c r="B53">
        <v>-116.309478</v>
      </c>
      <c r="C53">
        <v>0</v>
      </c>
    </row>
    <row r="54" spans="1:3" x14ac:dyDescent="0.2">
      <c r="A54">
        <v>33.837480999999997</v>
      </c>
      <c r="B54">
        <v>-116.30970499999999</v>
      </c>
      <c r="C54">
        <v>19</v>
      </c>
    </row>
    <row r="55" spans="1:3" x14ac:dyDescent="0.2">
      <c r="A55">
        <v>33.847385000000003</v>
      </c>
      <c r="B55">
        <v>-116.31322299999999</v>
      </c>
      <c r="C55">
        <v>487</v>
      </c>
    </row>
    <row r="56" spans="1:3" x14ac:dyDescent="0.2">
      <c r="A56">
        <v>33.847378999999997</v>
      </c>
      <c r="B56">
        <v>-116.31320100000001</v>
      </c>
      <c r="C56">
        <v>673</v>
      </c>
    </row>
    <row r="57" spans="1:3" x14ac:dyDescent="0.2">
      <c r="A57">
        <v>33.847290999999998</v>
      </c>
      <c r="B57">
        <v>-116.31329100000001</v>
      </c>
      <c r="C57">
        <v>748</v>
      </c>
    </row>
    <row r="58" spans="1:3" x14ac:dyDescent="0.2">
      <c r="A58">
        <v>33.844363999999999</v>
      </c>
      <c r="B58">
        <v>-116.310632</v>
      </c>
      <c r="C58">
        <v>0</v>
      </c>
    </row>
    <row r="59" spans="1:3" x14ac:dyDescent="0.2">
      <c r="A59">
        <v>33.838065</v>
      </c>
      <c r="B59">
        <v>-116.310518</v>
      </c>
      <c r="C59">
        <v>343</v>
      </c>
    </row>
    <row r="60" spans="1:3" x14ac:dyDescent="0.2">
      <c r="A60">
        <v>33.838149999999999</v>
      </c>
      <c r="B60">
        <v>-116.31053900000001</v>
      </c>
      <c r="C60">
        <v>248</v>
      </c>
    </row>
    <row r="61" spans="1:3" x14ac:dyDescent="0.2">
      <c r="A61">
        <v>33.837184999999998</v>
      </c>
      <c r="B61">
        <v>-116.309656</v>
      </c>
      <c r="C61">
        <v>397</v>
      </c>
    </row>
    <row r="62" spans="1:3" x14ac:dyDescent="0.2">
      <c r="A62">
        <v>33.837209000000001</v>
      </c>
      <c r="B62">
        <v>-116.310013</v>
      </c>
      <c r="C62">
        <v>226</v>
      </c>
    </row>
    <row r="63" spans="1:3" x14ac:dyDescent="0.2">
      <c r="A63">
        <v>33.837747</v>
      </c>
      <c r="B63">
        <v>-116.31016099999999</v>
      </c>
      <c r="C63">
        <v>251</v>
      </c>
    </row>
    <row r="64" spans="1:3" x14ac:dyDescent="0.2">
      <c r="A64">
        <v>33.837736</v>
      </c>
      <c r="B64">
        <v>-116.310247</v>
      </c>
      <c r="C64">
        <v>724</v>
      </c>
    </row>
    <row r="65" spans="1:3" x14ac:dyDescent="0.2">
      <c r="A65">
        <v>33.837809999999998</v>
      </c>
      <c r="B65">
        <v>-116.310456</v>
      </c>
      <c r="C65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work_11</vt:lpstr>
      <vt:lpstr>work_90</vt:lpstr>
      <vt:lpstr>unnused samples_not-in-simper</vt:lpstr>
      <vt:lpstr>heatmap_input_11_S19</vt:lpstr>
      <vt:lpstr>heatmap_input_90_S19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Ballare</dc:creator>
  <cp:lastModifiedBy>Kim Ballare</cp:lastModifiedBy>
  <dcterms:created xsi:type="dcterms:W3CDTF">2021-11-24T23:12:22Z</dcterms:created>
  <dcterms:modified xsi:type="dcterms:W3CDTF">2021-11-25T00:24:15Z</dcterms:modified>
</cp:coreProperties>
</file>