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y Functions" sheetId="1" r:id="rId1"/>
    <sheet name="Work Days" sheetId="2" r:id="rId2"/>
  </sheets>
  <calcPr calcId="152511"/>
</workbook>
</file>

<file path=xl/calcChain.xml><?xml version="1.0" encoding="utf-8"?>
<calcChain xmlns="http://schemas.openxmlformats.org/spreadsheetml/2006/main">
  <c r="F10" i="2" l="1"/>
  <c r="F9" i="2"/>
  <c r="D17" i="1"/>
  <c r="D15" i="1"/>
  <c r="D9" i="1"/>
  <c r="D7" i="1"/>
  <c r="D6" i="1"/>
  <c r="B6" i="1"/>
  <c r="B5" i="1"/>
</calcChain>
</file>

<file path=xl/sharedStrings.xml><?xml version="1.0" encoding="utf-8"?>
<sst xmlns="http://schemas.openxmlformats.org/spreadsheetml/2006/main" count="31" uniqueCount="30">
  <si>
    <t>=TODAY()</t>
  </si>
  <si>
    <t>=NOW()</t>
  </si>
  <si>
    <t>Year</t>
  </si>
  <si>
    <t>Month</t>
  </si>
  <si>
    <t>Day</t>
  </si>
  <si>
    <t>=DATE(year, month, day)</t>
  </si>
  <si>
    <t>=YEAR(serial_number)</t>
  </si>
  <si>
    <t>=MONTH(serial_number)</t>
  </si>
  <si>
    <t>=DAY(serial_number)</t>
  </si>
  <si>
    <t>Series of Dates</t>
  </si>
  <si>
    <t>=DAYS(end_date, start_date)</t>
  </si>
  <si>
    <t>Holiday</t>
  </si>
  <si>
    <t>Date</t>
  </si>
  <si>
    <t>New Year's Day</t>
  </si>
  <si>
    <t>Martin Luther King Jr. Day</t>
  </si>
  <si>
    <t>Presidents' 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</si>
  <si>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</si>
  <si>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</si>
  <si>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</si>
  <si>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</si>
  <si>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</si>
  <si>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</si>
  <si>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</si>
  <si>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First Day</t>
  </si>
  <si>
    <t>Last Day</t>
  </si>
  <si>
    <t>Working Days</t>
  </si>
  <si>
    <t>=H5-D7</t>
  </si>
  <si>
    <t>days</t>
  </si>
  <si>
    <t>=NETWORKDAYS(start_date, end_date, [holidays])</t>
  </si>
  <si>
    <t>CTRL +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</si>
</sst>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dddd\,\ dd\-mmm\-yyyy"/>
    <numFmt numFmtId="166" formatCode="ddd\,\ dd/mm/yyyy"/>
    <numFmt numFmtId="167" formatCode="dd/mm/yyyy\ hh:mm:ss"/>
  </numFmts>
  <fonts count="4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3" applyNumberFormat="0" applyAlignment="0" applyProtection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0" fontId="1" fillId="2" borderId="1" xfId="1"/>
    <xf numFmtId="0" fontId="1" fillId="2" borderId="1" xfId="1" quotePrefix="1"/>
    <xf numFmtId="164" fontId="0" fillId="0" borderId="0" xfId="0" applyNumberFormat="1"/>
    <xf numFmtId="0" fontId="0" fillId="0" borderId="2" xfId="0" applyBorder="1"/>
    <xf numFmtId="0" fontId="1" fillId="2" borderId="1" xfId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/>
    <xf numFmtId="0" fontId="1" fillId="2" borderId="1" xfId="1" quotePrefix="1" applyNumberFormat="1"/>
    <xf numFmtId="166" fontId="0" fillId="0" borderId="0" xfId="0" applyNumberFormat="1"/>
    <xf numFmtId="14" fontId="3" fillId="3" borderId="3" xfId="2" applyNumberFormat="1"/>
    <xf numFmtId="167" fontId="3" fillId="3" borderId="3" xfId="2" applyNumberFormat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tabSelected="1" workbookViewId="0">
      <selection activeCell="D22" sqref="D22"/>
    </sheetView>
  </sheetViews>
  <sheetFormatPr defaultRowHeight="15" x14ac:dyDescent="0.25"/>
  <cols>
    <col min="1" max="1" width="13.5703125" customWidth="1"/>
    <col min="2" max="2" width="21" bestFit="1" customWidth="1"/>
    <col min="3" max="3" width="28.42578125" bestFit="1" customWidth="1"/>
    <col min="4" max="4" width="18.85546875" customWidth="1"/>
    <col min="5" max="6" width="11" customWidth="1"/>
    <col min="7" max="7" width="9.28515625" customWidth="1"/>
    <col min="8" max="8" width="22.5703125" bestFit="1" customWidth="1"/>
    <col min="9" max="9" width="15.28515625" bestFit="1" customWidth="1"/>
    <col min="10" max="11" width="9.28515625" customWidth="1"/>
  </cols>
  <sheetData>
    <row r="4" spans="1:9" ht="22.5" customHeight="1" x14ac:dyDescent="0.25">
      <c r="A4" s="4" t="s">
        <v>29</v>
      </c>
      <c r="B4" s="13">
        <v>42065</v>
      </c>
      <c r="D4" s="4" t="s">
        <v>2</v>
      </c>
      <c r="E4" s="4" t="s">
        <v>3</v>
      </c>
      <c r="F4" s="4" t="s">
        <v>4</v>
      </c>
      <c r="H4" s="4" t="s">
        <v>9</v>
      </c>
    </row>
    <row r="5" spans="1:9" ht="15.75" x14ac:dyDescent="0.25">
      <c r="A5" s="11" t="s">
        <v>0</v>
      </c>
      <c r="B5" s="13">
        <f ca="1">TODAY()</f>
        <v>42249</v>
      </c>
      <c r="D5">
        <v>1930</v>
      </c>
      <c r="E5">
        <v>10</v>
      </c>
      <c r="F5">
        <v>16</v>
      </c>
      <c r="H5" s="12">
        <v>20692</v>
      </c>
    </row>
    <row r="6" spans="1:9" ht="15.75" x14ac:dyDescent="0.25">
      <c r="A6" s="5" t="s">
        <v>1</v>
      </c>
      <c r="B6" s="14">
        <f ca="1">NOW()</f>
        <v>42249.579167939817</v>
      </c>
      <c r="D6" t="str">
        <f>F5&amp;"/"&amp;E5&amp;"/"&amp;D5</f>
        <v>16/10/1930</v>
      </c>
      <c r="G6" s="2"/>
      <c r="H6" s="12">
        <v>21057</v>
      </c>
      <c r="I6" s="2"/>
    </row>
    <row r="7" spans="1:9" ht="15.75" x14ac:dyDescent="0.25">
      <c r="C7" s="5" t="s">
        <v>5</v>
      </c>
      <c r="D7" s="2">
        <f>DATE(D5,E5,F5)</f>
        <v>11247</v>
      </c>
      <c r="H7" s="12">
        <v>21422</v>
      </c>
    </row>
    <row r="8" spans="1:9" x14ac:dyDescent="0.25">
      <c r="H8" s="12">
        <v>21787</v>
      </c>
    </row>
    <row r="9" spans="1:9" ht="15.75" x14ac:dyDescent="0.25">
      <c r="C9" s="5" t="s">
        <v>6</v>
      </c>
      <c r="D9" s="3">
        <f>YEAR(D7)</f>
        <v>1930</v>
      </c>
      <c r="H9" s="12">
        <v>22153</v>
      </c>
    </row>
    <row r="10" spans="1:9" x14ac:dyDescent="0.25">
      <c r="H10" s="12">
        <v>22518</v>
      </c>
    </row>
    <row r="11" spans="1:9" ht="15.75" x14ac:dyDescent="0.25">
      <c r="C11" s="5" t="s">
        <v>7</v>
      </c>
      <c r="H11" s="12">
        <v>22883</v>
      </c>
    </row>
    <row r="12" spans="1:9" x14ac:dyDescent="0.25">
      <c r="H12" s="12">
        <v>23248</v>
      </c>
    </row>
    <row r="13" spans="1:9" ht="15.75" x14ac:dyDescent="0.25">
      <c r="C13" s="5" t="s">
        <v>8</v>
      </c>
      <c r="H13" s="12">
        <v>23614</v>
      </c>
    </row>
    <row r="14" spans="1:9" x14ac:dyDescent="0.25">
      <c r="H14" s="12">
        <v>23979</v>
      </c>
    </row>
    <row r="15" spans="1:9" ht="15.75" x14ac:dyDescent="0.25">
      <c r="C15" s="5" t="s">
        <v>10</v>
      </c>
      <c r="D15">
        <f>_xlfn.DAYS(H5,D7)</f>
        <v>9445</v>
      </c>
      <c r="E15" t="s">
        <v>27</v>
      </c>
      <c r="H15" s="12">
        <v>24344</v>
      </c>
    </row>
    <row r="16" spans="1:9" x14ac:dyDescent="0.25">
      <c r="H16" s="12">
        <v>24709</v>
      </c>
    </row>
    <row r="17" spans="3:8" ht="15.75" x14ac:dyDescent="0.25">
      <c r="C17" s="5" t="s">
        <v>26</v>
      </c>
      <c r="D17" s="1">
        <f>H5-D7</f>
        <v>9445</v>
      </c>
      <c r="E17" t="s">
        <v>27</v>
      </c>
      <c r="H17" s="12">
        <v>25075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D20" sqref="D20"/>
    </sheetView>
  </sheetViews>
  <sheetFormatPr defaultRowHeight="15" x14ac:dyDescent="0.25"/>
  <cols>
    <col min="1" max="1" width="23.85546875" bestFit="1" customWidth="1"/>
    <col min="2" max="2" width="24.7109375" bestFit="1" customWidth="1"/>
    <col min="3" max="3" width="16.140625" customWidth="1"/>
    <col min="4" max="4" width="19.85546875" bestFit="1" customWidth="1"/>
    <col min="5" max="5" width="20.28515625" bestFit="1" customWidth="1"/>
    <col min="6" max="6" width="13.28515625" bestFit="1" customWidth="1"/>
  </cols>
  <sheetData>
    <row r="3" spans="1:6" ht="15.75" x14ac:dyDescent="0.25">
      <c r="A3" s="8" t="s">
        <v>12</v>
      </c>
      <c r="B3" s="8" t="s">
        <v>11</v>
      </c>
      <c r="D3" s="15" t="s">
        <v>28</v>
      </c>
      <c r="E3" s="16"/>
      <c r="F3" s="16"/>
    </row>
    <row r="4" spans="1:6" x14ac:dyDescent="0.25">
      <c r="A4" s="10">
        <v>41275</v>
      </c>
      <c r="B4" s="7" t="s">
        <v>13</v>
      </c>
      <c r="D4" s="16"/>
      <c r="E4" s="16"/>
      <c r="F4" s="16"/>
    </row>
    <row r="5" spans="1:6" x14ac:dyDescent="0.25">
      <c r="A5" s="10">
        <v>41295</v>
      </c>
      <c r="B5" s="7" t="s">
        <v>14</v>
      </c>
    </row>
    <row r="6" spans="1:6" x14ac:dyDescent="0.25">
      <c r="A6" s="10">
        <v>41323</v>
      </c>
      <c r="B6" s="7" t="s">
        <v>15</v>
      </c>
      <c r="D6" s="6"/>
    </row>
    <row r="7" spans="1:6" x14ac:dyDescent="0.25">
      <c r="A7" s="10">
        <v>41421</v>
      </c>
      <c r="B7" s="7" t="s">
        <v>16</v>
      </c>
      <c r="D7" s="6"/>
    </row>
    <row r="8" spans="1:6" ht="15.75" x14ac:dyDescent="0.25">
      <c r="A8" s="10">
        <v>41459</v>
      </c>
      <c r="B8" s="7" t="s">
        <v>17</v>
      </c>
      <c r="D8" s="8" t="s">
        <v>23</v>
      </c>
      <c r="E8" s="8" t="s">
        <v>24</v>
      </c>
      <c r="F8" s="8" t="s">
        <v>25</v>
      </c>
    </row>
    <row r="9" spans="1:6" x14ac:dyDescent="0.25">
      <c r="A9" s="10">
        <v>41519</v>
      </c>
      <c r="B9" s="7" t="s">
        <v>18</v>
      </c>
      <c r="D9" s="9">
        <v>41275</v>
      </c>
      <c r="E9" s="9">
        <v>41281</v>
      </c>
      <c r="F9" s="7">
        <f>NETWORKDAYS(D9,E9,$A$4:$A$13)</f>
        <v>4</v>
      </c>
    </row>
    <row r="10" spans="1:6" x14ac:dyDescent="0.25">
      <c r="A10" s="10">
        <v>41561</v>
      </c>
      <c r="B10" s="7" t="s">
        <v>19</v>
      </c>
      <c r="D10" s="9">
        <v>41275</v>
      </c>
      <c r="E10" s="9">
        <v>41639</v>
      </c>
      <c r="F10" s="7">
        <f>NETWORKDAYS(D10,E10,$A$4:$A$13)</f>
        <v>251</v>
      </c>
    </row>
    <row r="11" spans="1:6" x14ac:dyDescent="0.25">
      <c r="A11" s="10">
        <v>41589</v>
      </c>
      <c r="B11" s="7" t="s">
        <v>20</v>
      </c>
      <c r="D11" s="6"/>
    </row>
    <row r="12" spans="1:6" x14ac:dyDescent="0.25">
      <c r="A12" s="10">
        <v>41606</v>
      </c>
      <c r="B12" s="7" t="s">
        <v>21</v>
      </c>
      <c r="D12" s="6"/>
    </row>
    <row r="13" spans="1:6" x14ac:dyDescent="0.25">
      <c r="A13" s="10">
        <v>41633</v>
      </c>
      <c r="B13" s="7" t="s">
        <v>22</v>
      </c>
      <c r="D13" s="6"/>
    </row>
    <row r="14" spans="1:6" x14ac:dyDescent="0.25">
      <c r="D14" s="6"/>
    </row>
  </sheetData>
  <mergeCells count="1">
    <mergeCell ref="D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Functions</vt:lpstr>
      <vt:lpstr>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2015-09-02T07:58:21Z</dcterms:modified>
</cp:coreProperties>
</file>