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thleen Aviso\Documents\Adrianus Amheka\"/>
    </mc:Choice>
  </mc:AlternateContent>
  <xr:revisionPtr revIDLastSave="0" documentId="13_ncr:1_{24A196B4-FBF9-4C18-9B3F-87CA0622BA4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12-S8 MRIO" sheetId="1" r:id="rId1"/>
    <sheet name="CO2 Emissions HH" sheetId="7" r:id="rId2"/>
    <sheet name="CO2 Emissions Intermediate" sheetId="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P99" i="1" l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EP98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EP97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EP96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EP95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EP94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EP93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EP92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EP91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EP90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EP89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EP88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S88" i="1"/>
  <c r="EP87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S87" i="1"/>
  <c r="EP86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S86" i="1"/>
  <c r="EP85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S85" i="1"/>
  <c r="EP84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EP83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S83" i="1"/>
  <c r="EP82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S82" i="1"/>
  <c r="EP81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S81" i="1"/>
  <c r="EP80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S80" i="1"/>
  <c r="EP79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S79" i="1"/>
  <c r="EP78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S78" i="1"/>
  <c r="EP77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S77" i="1"/>
  <c r="EP76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S76" i="1"/>
  <c r="EP75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EP73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S73" i="1"/>
  <c r="EP72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S72" i="1"/>
  <c r="EP71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S71" i="1"/>
  <c r="EP70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EP69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S69" i="1"/>
  <c r="EP68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S68" i="1"/>
  <c r="EP67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S67" i="1"/>
  <c r="EP66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S66" i="1"/>
  <c r="EP65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S65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EP61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EP48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EP47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EP37" i="1"/>
  <c r="EO37" i="1"/>
  <c r="EN37" i="1"/>
  <c r="EM37" i="1"/>
  <c r="EL37" i="1"/>
  <c r="EK37" i="1"/>
  <c r="EJ37" i="1"/>
  <c r="EI37" i="1"/>
  <c r="EH37" i="1"/>
  <c r="EG37" i="1"/>
  <c r="EF37" i="1"/>
  <c r="EE37" i="1"/>
  <c r="ED37" i="1"/>
  <c r="EC37" i="1"/>
  <c r="EB37" i="1"/>
  <c r="EA37" i="1"/>
  <c r="DZ37" i="1"/>
  <c r="DY37" i="1"/>
  <c r="DX37" i="1"/>
  <c r="DW37" i="1"/>
  <c r="DV37" i="1"/>
  <c r="DU37" i="1"/>
  <c r="DT37" i="1"/>
  <c r="DS37" i="1"/>
  <c r="EP36" i="1"/>
  <c r="EO36" i="1"/>
  <c r="EN36" i="1"/>
  <c r="EM36" i="1"/>
  <c r="EL36" i="1"/>
  <c r="EK36" i="1"/>
  <c r="EJ36" i="1"/>
  <c r="EI36" i="1"/>
  <c r="EH36" i="1"/>
  <c r="EG36" i="1"/>
  <c r="EF36" i="1"/>
  <c r="EE36" i="1"/>
  <c r="ED36" i="1"/>
  <c r="EC36" i="1"/>
  <c r="EB36" i="1"/>
  <c r="EA36" i="1"/>
  <c r="DZ36" i="1"/>
  <c r="DY36" i="1"/>
  <c r="DX36" i="1"/>
  <c r="DW36" i="1"/>
  <c r="DV36" i="1"/>
  <c r="DU36" i="1"/>
  <c r="DT36" i="1"/>
  <c r="DS36" i="1"/>
  <c r="EP35" i="1"/>
  <c r="EO35" i="1"/>
  <c r="EN35" i="1"/>
  <c r="EM35" i="1"/>
  <c r="EL35" i="1"/>
  <c r="EK35" i="1"/>
  <c r="EJ35" i="1"/>
  <c r="EI35" i="1"/>
  <c r="EH35" i="1"/>
  <c r="EG35" i="1"/>
  <c r="EF35" i="1"/>
  <c r="EE35" i="1"/>
  <c r="ED35" i="1"/>
  <c r="EC35" i="1"/>
  <c r="EB35" i="1"/>
  <c r="EA35" i="1"/>
  <c r="DZ35" i="1"/>
  <c r="DY35" i="1"/>
  <c r="DX35" i="1"/>
  <c r="DW35" i="1"/>
  <c r="DV35" i="1"/>
  <c r="DU35" i="1"/>
  <c r="DT35" i="1"/>
  <c r="DS35" i="1"/>
  <c r="EP34" i="1"/>
  <c r="EO34" i="1"/>
  <c r="EN34" i="1"/>
  <c r="EM34" i="1"/>
  <c r="EL34" i="1"/>
  <c r="EK34" i="1"/>
  <c r="EJ34" i="1"/>
  <c r="EI34" i="1"/>
  <c r="EH34" i="1"/>
  <c r="EG34" i="1"/>
  <c r="EF34" i="1"/>
  <c r="EE34" i="1"/>
  <c r="ED34" i="1"/>
  <c r="EC34" i="1"/>
  <c r="EB34" i="1"/>
  <c r="EA34" i="1"/>
  <c r="DZ34" i="1"/>
  <c r="DY34" i="1"/>
  <c r="DX34" i="1"/>
  <c r="DW34" i="1"/>
  <c r="DV34" i="1"/>
  <c r="DU34" i="1"/>
  <c r="DT34" i="1"/>
  <c r="DS34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EP4" i="1"/>
  <c r="EO4" i="1"/>
  <c r="EN4" i="1"/>
  <c r="EM4" i="1"/>
  <c r="EL4" i="1"/>
  <c r="EK4" i="1"/>
  <c r="EJ4" i="1"/>
  <c r="EI4" i="1"/>
  <c r="EH4" i="1"/>
  <c r="EG4" i="1"/>
  <c r="EF4" i="1"/>
  <c r="EE4" i="1"/>
  <c r="ED4" i="1"/>
  <c r="EC4" i="1"/>
  <c r="EB4" i="1"/>
  <c r="EA4" i="1"/>
  <c r="DZ4" i="1"/>
  <c r="DY4" i="1"/>
  <c r="DX4" i="1"/>
  <c r="DW4" i="1"/>
  <c r="DV4" i="1"/>
  <c r="DU4" i="1"/>
  <c r="DT4" i="1"/>
  <c r="DS4" i="1"/>
  <c r="DG4" i="1" a="1"/>
  <c r="DP84" i="1" s="1"/>
  <c r="CU4" i="1" a="1"/>
  <c r="DC95" i="1" s="1"/>
  <c r="C4" i="1" a="1"/>
  <c r="S98" i="1" s="1"/>
  <c r="DR7" i="1" l="1"/>
  <c r="DJ13" i="1"/>
  <c r="DN18" i="1"/>
  <c r="DR23" i="1"/>
  <c r="DJ29" i="1"/>
  <c r="DN34" i="1"/>
  <c r="DR39" i="1"/>
  <c r="DK46" i="1"/>
  <c r="DB4" i="1"/>
  <c r="DA6" i="1"/>
  <c r="CX8" i="1"/>
  <c r="DF9" i="1"/>
  <c r="DE11" i="1"/>
  <c r="DB13" i="1"/>
  <c r="CX15" i="1"/>
  <c r="CW17" i="1"/>
  <c r="DF18" i="1"/>
  <c r="DB20" i="1"/>
  <c r="DA22" i="1"/>
  <c r="CX24" i="1"/>
  <c r="DF25" i="1"/>
  <c r="DE27" i="1"/>
  <c r="DB29" i="1"/>
  <c r="CX31" i="1"/>
  <c r="CW33" i="1"/>
  <c r="DF34" i="1"/>
  <c r="DB36" i="1"/>
  <c r="DA38" i="1"/>
  <c r="CX40" i="1"/>
  <c r="DF41" i="1"/>
  <c r="DE43" i="1"/>
  <c r="DB45" i="1"/>
  <c r="CX47" i="1"/>
  <c r="CW49" i="1"/>
  <c r="DF50" i="1"/>
  <c r="DB52" i="1"/>
  <c r="DA54" i="1"/>
  <c r="CX56" i="1"/>
  <c r="DF57" i="1"/>
  <c r="DE59" i="1"/>
  <c r="DB61" i="1"/>
  <c r="CX63" i="1"/>
  <c r="CW65" i="1"/>
  <c r="DF66" i="1"/>
  <c r="DB68" i="1"/>
  <c r="DB71" i="1"/>
  <c r="CU75" i="1"/>
  <c r="CY78" i="1"/>
  <c r="CX82" i="1"/>
  <c r="DC85" i="1"/>
  <c r="CU89" i="1"/>
  <c r="DF92" i="1"/>
  <c r="CY96" i="1"/>
  <c r="DI5" i="1"/>
  <c r="DM10" i="1"/>
  <c r="DQ15" i="1"/>
  <c r="DI21" i="1"/>
  <c r="DM26" i="1"/>
  <c r="DQ31" i="1"/>
  <c r="DI37" i="1"/>
  <c r="DM42" i="1"/>
  <c r="DL51" i="1"/>
  <c r="DH62" i="1"/>
  <c r="CX5" i="1"/>
  <c r="CW7" i="1"/>
  <c r="DF8" i="1"/>
  <c r="DB10" i="1"/>
  <c r="DA12" i="1"/>
  <c r="CX14" i="1"/>
  <c r="DF15" i="1"/>
  <c r="DE17" i="1"/>
  <c r="DB19" i="1"/>
  <c r="CX21" i="1"/>
  <c r="CW23" i="1"/>
  <c r="DF24" i="1"/>
  <c r="DB26" i="1"/>
  <c r="DA28" i="1"/>
  <c r="CX30" i="1"/>
  <c r="DF31" i="1"/>
  <c r="DE33" i="1"/>
  <c r="DB35" i="1"/>
  <c r="CX37" i="1"/>
  <c r="CW39" i="1"/>
  <c r="DF40" i="1"/>
  <c r="DB42" i="1"/>
  <c r="DA44" i="1"/>
  <c r="CX46" i="1"/>
  <c r="DF47" i="1"/>
  <c r="DE49" i="1"/>
  <c r="DB51" i="1"/>
  <c r="CX53" i="1"/>
  <c r="CW55" i="1"/>
  <c r="DF56" i="1"/>
  <c r="DB58" i="1"/>
  <c r="DA60" i="1"/>
  <c r="CX62" i="1"/>
  <c r="DF63" i="1"/>
  <c r="DE65" i="1"/>
  <c r="DB67" i="1"/>
  <c r="CX69" i="1"/>
  <c r="DF72" i="1"/>
  <c r="CY76" i="1"/>
  <c r="DC79" i="1"/>
  <c r="DB83" i="1"/>
  <c r="CU87" i="1"/>
  <c r="CY90" i="1"/>
  <c r="CX94" i="1"/>
  <c r="DC97" i="1"/>
  <c r="DJ5" i="1"/>
  <c r="DN10" i="1"/>
  <c r="DR15" i="1"/>
  <c r="DJ21" i="1"/>
  <c r="DN26" i="1"/>
  <c r="DR31" i="1"/>
  <c r="DJ37" i="1"/>
  <c r="DN42" i="1"/>
  <c r="DO51" i="1"/>
  <c r="DK62" i="1"/>
  <c r="DB5" i="1"/>
  <c r="CX7" i="1"/>
  <c r="CW9" i="1"/>
  <c r="DF10" i="1"/>
  <c r="DB12" i="1"/>
  <c r="DA14" i="1"/>
  <c r="CX16" i="1"/>
  <c r="DF17" i="1"/>
  <c r="DE19" i="1"/>
  <c r="DB21" i="1"/>
  <c r="CX23" i="1"/>
  <c r="CW25" i="1"/>
  <c r="DF26" i="1"/>
  <c r="DB28" i="1"/>
  <c r="DA30" i="1"/>
  <c r="CX32" i="1"/>
  <c r="DF33" i="1"/>
  <c r="DE35" i="1"/>
  <c r="DB37" i="1"/>
  <c r="CX39" i="1"/>
  <c r="CW41" i="1"/>
  <c r="DF42" i="1"/>
  <c r="DB44" i="1"/>
  <c r="DA46" i="1"/>
  <c r="CX48" i="1"/>
  <c r="DF49" i="1"/>
  <c r="DE51" i="1"/>
  <c r="DB53" i="1"/>
  <c r="CX55" i="1"/>
  <c r="CW57" i="1"/>
  <c r="DF58" i="1"/>
  <c r="DB60" i="1"/>
  <c r="DA62" i="1"/>
  <c r="CX64" i="1"/>
  <c r="DF65" i="1"/>
  <c r="DE67" i="1"/>
  <c r="DC69" i="1"/>
  <c r="CU73" i="1"/>
  <c r="DF76" i="1"/>
  <c r="CY80" i="1"/>
  <c r="DC83" i="1"/>
  <c r="DB87" i="1"/>
  <c r="CU91" i="1"/>
  <c r="CY94" i="1"/>
  <c r="DB98" i="1"/>
  <c r="DQ7" i="1"/>
  <c r="DI13" i="1"/>
  <c r="DM18" i="1"/>
  <c r="DQ23" i="1"/>
  <c r="DI29" i="1"/>
  <c r="DM34" i="1"/>
  <c r="DQ39" i="1"/>
  <c r="DH46" i="1"/>
  <c r="DP56" i="1"/>
  <c r="DQ72" i="1"/>
  <c r="DA4" i="1"/>
  <c r="CX6" i="1"/>
  <c r="DF7" i="1"/>
  <c r="DE9" i="1"/>
  <c r="DB11" i="1"/>
  <c r="CX13" i="1"/>
  <c r="CW15" i="1"/>
  <c r="DF16" i="1"/>
  <c r="DB18" i="1"/>
  <c r="DA20" i="1"/>
  <c r="CX22" i="1"/>
  <c r="DF23" i="1"/>
  <c r="DE25" i="1"/>
  <c r="DB27" i="1"/>
  <c r="CX29" i="1"/>
  <c r="CW31" i="1"/>
  <c r="DF32" i="1"/>
  <c r="DB34" i="1"/>
  <c r="DA36" i="1"/>
  <c r="CX38" i="1"/>
  <c r="DF39" i="1"/>
  <c r="DE41" i="1"/>
  <c r="DB43" i="1"/>
  <c r="CX45" i="1"/>
  <c r="CW47" i="1"/>
  <c r="DF48" i="1"/>
  <c r="DB50" i="1"/>
  <c r="DA52" i="1"/>
  <c r="CX54" i="1"/>
  <c r="DF55" i="1"/>
  <c r="DE57" i="1"/>
  <c r="DB59" i="1"/>
  <c r="CX61" i="1"/>
  <c r="CW63" i="1"/>
  <c r="DF64" i="1"/>
  <c r="DB66" i="1"/>
  <c r="DA68" i="1"/>
  <c r="CU71" i="1"/>
  <c r="CY74" i="1"/>
  <c r="CX78" i="1"/>
  <c r="DC81" i="1"/>
  <c r="CU85" i="1"/>
  <c r="DF88" i="1"/>
  <c r="CY92" i="1"/>
  <c r="DG57" i="1"/>
  <c r="DQ73" i="1"/>
  <c r="G4" i="1"/>
  <c r="O4" i="1"/>
  <c r="W4" i="1"/>
  <c r="AE4" i="1"/>
  <c r="AM4" i="1"/>
  <c r="AU4" i="1"/>
  <c r="BC4" i="1"/>
  <c r="BK4" i="1"/>
  <c r="BS4" i="1"/>
  <c r="CA4" i="1"/>
  <c r="CI4" i="1"/>
  <c r="CQ4" i="1"/>
  <c r="G5" i="1"/>
  <c r="O5" i="1"/>
  <c r="W5" i="1"/>
  <c r="AE5" i="1"/>
  <c r="AM5" i="1"/>
  <c r="AU5" i="1"/>
  <c r="BC5" i="1"/>
  <c r="BK5" i="1"/>
  <c r="BS5" i="1"/>
  <c r="CA5" i="1"/>
  <c r="CI5" i="1"/>
  <c r="CQ5" i="1"/>
  <c r="G6" i="1"/>
  <c r="O6" i="1"/>
  <c r="W6" i="1"/>
  <c r="AE6" i="1"/>
  <c r="AM6" i="1"/>
  <c r="AU6" i="1"/>
  <c r="BC6" i="1"/>
  <c r="BK6" i="1"/>
  <c r="BS6" i="1"/>
  <c r="CA6" i="1"/>
  <c r="CI6" i="1"/>
  <c r="CQ6" i="1"/>
  <c r="G7" i="1"/>
  <c r="O7" i="1"/>
  <c r="W7" i="1"/>
  <c r="AE7" i="1"/>
  <c r="AM7" i="1"/>
  <c r="AU7" i="1"/>
  <c r="BC7" i="1"/>
  <c r="BK7" i="1"/>
  <c r="BS7" i="1"/>
  <c r="CA7" i="1"/>
  <c r="CI7" i="1"/>
  <c r="CQ7" i="1"/>
  <c r="G8" i="1"/>
  <c r="O8" i="1"/>
  <c r="W8" i="1"/>
  <c r="AE8" i="1"/>
  <c r="AM8" i="1"/>
  <c r="AU8" i="1"/>
  <c r="BC8" i="1"/>
  <c r="BK8" i="1"/>
  <c r="BS8" i="1"/>
  <c r="CA8" i="1"/>
  <c r="CI8" i="1"/>
  <c r="CQ8" i="1"/>
  <c r="G9" i="1"/>
  <c r="O9" i="1"/>
  <c r="W9" i="1"/>
  <c r="AE9" i="1"/>
  <c r="AM9" i="1"/>
  <c r="AU9" i="1"/>
  <c r="BC9" i="1"/>
  <c r="BK9" i="1"/>
  <c r="BS9" i="1"/>
  <c r="CA9" i="1"/>
  <c r="CI9" i="1"/>
  <c r="CQ9" i="1"/>
  <c r="G10" i="1"/>
  <c r="O10" i="1"/>
  <c r="W10" i="1"/>
  <c r="AE10" i="1"/>
  <c r="AM10" i="1"/>
  <c r="AU10" i="1"/>
  <c r="BC10" i="1"/>
  <c r="BK10" i="1"/>
  <c r="BS10" i="1"/>
  <c r="CA10" i="1"/>
  <c r="CI10" i="1"/>
  <c r="CQ10" i="1"/>
  <c r="G11" i="1"/>
  <c r="O11" i="1"/>
  <c r="W11" i="1"/>
  <c r="AE11" i="1"/>
  <c r="AM11" i="1"/>
  <c r="AU11" i="1"/>
  <c r="BC11" i="1"/>
  <c r="BK11" i="1"/>
  <c r="BS11" i="1"/>
  <c r="CA11" i="1"/>
  <c r="CI11" i="1"/>
  <c r="CQ11" i="1"/>
  <c r="G12" i="1"/>
  <c r="O12" i="1"/>
  <c r="W12" i="1"/>
  <c r="AE12" i="1"/>
  <c r="AM12" i="1"/>
  <c r="AU12" i="1"/>
  <c r="BC12" i="1"/>
  <c r="BK12" i="1"/>
  <c r="BS12" i="1"/>
  <c r="CA12" i="1"/>
  <c r="CI12" i="1"/>
  <c r="CQ12" i="1"/>
  <c r="G13" i="1"/>
  <c r="O13" i="1"/>
  <c r="W13" i="1"/>
  <c r="AE13" i="1"/>
  <c r="AM13" i="1"/>
  <c r="AU13" i="1"/>
  <c r="BC13" i="1"/>
  <c r="BK13" i="1"/>
  <c r="BS13" i="1"/>
  <c r="CA13" i="1"/>
  <c r="CI13" i="1"/>
  <c r="CQ13" i="1"/>
  <c r="G14" i="1"/>
  <c r="O14" i="1"/>
  <c r="W14" i="1"/>
  <c r="AE14" i="1"/>
  <c r="AM14" i="1"/>
  <c r="AU14" i="1"/>
  <c r="BC14" i="1"/>
  <c r="BK14" i="1"/>
  <c r="BS14" i="1"/>
  <c r="CA14" i="1"/>
  <c r="CI14" i="1"/>
  <c r="CQ14" i="1"/>
  <c r="G15" i="1"/>
  <c r="O15" i="1"/>
  <c r="W15" i="1"/>
  <c r="AE15" i="1"/>
  <c r="AM15" i="1"/>
  <c r="AU15" i="1"/>
  <c r="BC15" i="1"/>
  <c r="BK15" i="1"/>
  <c r="BS15" i="1"/>
  <c r="CA15" i="1"/>
  <c r="CI15" i="1"/>
  <c r="CQ15" i="1"/>
  <c r="G16" i="1"/>
  <c r="O16" i="1"/>
  <c r="W16" i="1"/>
  <c r="AE16" i="1"/>
  <c r="AM16" i="1"/>
  <c r="AU16" i="1"/>
  <c r="BC16" i="1"/>
  <c r="BK16" i="1"/>
  <c r="BS16" i="1"/>
  <c r="CA16" i="1"/>
  <c r="CI16" i="1"/>
  <c r="CQ16" i="1"/>
  <c r="G17" i="1"/>
  <c r="O17" i="1"/>
  <c r="W17" i="1"/>
  <c r="AE17" i="1"/>
  <c r="AM17" i="1"/>
  <c r="AU17" i="1"/>
  <c r="BC17" i="1"/>
  <c r="BK17" i="1"/>
  <c r="BS17" i="1"/>
  <c r="CA17" i="1"/>
  <c r="CI17" i="1"/>
  <c r="CQ17" i="1"/>
  <c r="G18" i="1"/>
  <c r="O18" i="1"/>
  <c r="W18" i="1"/>
  <c r="AE18" i="1"/>
  <c r="AM18" i="1"/>
  <c r="AU18" i="1"/>
  <c r="BC18" i="1"/>
  <c r="BK18" i="1"/>
  <c r="BS18" i="1"/>
  <c r="CA18" i="1"/>
  <c r="CI18" i="1"/>
  <c r="CQ18" i="1"/>
  <c r="G19" i="1"/>
  <c r="O19" i="1"/>
  <c r="W19" i="1"/>
  <c r="AE19" i="1"/>
  <c r="AM19" i="1"/>
  <c r="AU19" i="1"/>
  <c r="BC19" i="1"/>
  <c r="BK19" i="1"/>
  <c r="BU19" i="1"/>
  <c r="CE19" i="1"/>
  <c r="CP19" i="1"/>
  <c r="I20" i="1"/>
  <c r="S20" i="1"/>
  <c r="AD20" i="1"/>
  <c r="AO20" i="1"/>
  <c r="AY20" i="1"/>
  <c r="BJ20" i="1"/>
  <c r="BU20" i="1"/>
  <c r="CI20" i="1"/>
  <c r="G21" i="1"/>
  <c r="W21" i="1"/>
  <c r="AM21" i="1"/>
  <c r="BC21" i="1"/>
  <c r="BS21" i="1"/>
  <c r="CI21" i="1"/>
  <c r="G22" i="1"/>
  <c r="W22" i="1"/>
  <c r="AM22" i="1"/>
  <c r="BC22" i="1"/>
  <c r="BS22" i="1"/>
  <c r="CI22" i="1"/>
  <c r="G23" i="1"/>
  <c r="W23" i="1"/>
  <c r="AM23" i="1"/>
  <c r="BC23" i="1"/>
  <c r="BS23" i="1"/>
  <c r="CI23" i="1"/>
  <c r="G24" i="1"/>
  <c r="W24" i="1"/>
  <c r="AM24" i="1"/>
  <c r="BC24" i="1"/>
  <c r="BS24" i="1"/>
  <c r="CI24" i="1"/>
  <c r="G25" i="1"/>
  <c r="W25" i="1"/>
  <c r="AM25" i="1"/>
  <c r="BC25" i="1"/>
  <c r="BS25" i="1"/>
  <c r="CI25" i="1"/>
  <c r="G26" i="1"/>
  <c r="W26" i="1"/>
  <c r="AM26" i="1"/>
  <c r="BC26" i="1"/>
  <c r="BS26" i="1"/>
  <c r="CI26" i="1"/>
  <c r="G27" i="1"/>
  <c r="W27" i="1"/>
  <c r="AM27" i="1"/>
  <c r="BC27" i="1"/>
  <c r="BS27" i="1"/>
  <c r="CI27" i="1"/>
  <c r="G28" i="1"/>
  <c r="W28" i="1"/>
  <c r="AM28" i="1"/>
  <c r="BC28" i="1"/>
  <c r="BS28" i="1"/>
  <c r="CI28" i="1"/>
  <c r="G29" i="1"/>
  <c r="W29" i="1"/>
  <c r="AM29" i="1"/>
  <c r="BC29" i="1"/>
  <c r="BS29" i="1"/>
  <c r="CI29" i="1"/>
  <c r="G30" i="1"/>
  <c r="W30" i="1"/>
  <c r="AM30" i="1"/>
  <c r="BC30" i="1"/>
  <c r="BS30" i="1"/>
  <c r="CI30" i="1"/>
  <c r="G31" i="1"/>
  <c r="W31" i="1"/>
  <c r="AM31" i="1"/>
  <c r="BC31" i="1"/>
  <c r="BS31" i="1"/>
  <c r="CI31" i="1"/>
  <c r="G32" i="1"/>
  <c r="W32" i="1"/>
  <c r="AM32" i="1"/>
  <c r="BC32" i="1"/>
  <c r="BS32" i="1"/>
  <c r="CI32" i="1"/>
  <c r="G33" i="1"/>
  <c r="W33" i="1"/>
  <c r="AM33" i="1"/>
  <c r="BC33" i="1"/>
  <c r="BS33" i="1"/>
  <c r="CI33" i="1"/>
  <c r="G34" i="1"/>
  <c r="W34" i="1"/>
  <c r="AM34" i="1"/>
  <c r="BC34" i="1"/>
  <c r="BS34" i="1"/>
  <c r="CI34" i="1"/>
  <c r="G35" i="1"/>
  <c r="W35" i="1"/>
  <c r="AM35" i="1"/>
  <c r="BC35" i="1"/>
  <c r="BS35" i="1"/>
  <c r="CI35" i="1"/>
  <c r="G36" i="1"/>
  <c r="W36" i="1"/>
  <c r="AM36" i="1"/>
  <c r="BC36" i="1"/>
  <c r="BS36" i="1"/>
  <c r="CI36" i="1"/>
  <c r="N37" i="1"/>
  <c r="AT37" i="1"/>
  <c r="BZ37" i="1"/>
  <c r="N38" i="1"/>
  <c r="AT38" i="1"/>
  <c r="BZ38" i="1"/>
  <c r="N39" i="1"/>
  <c r="AT39" i="1"/>
  <c r="BZ39" i="1"/>
  <c r="N40" i="1"/>
  <c r="AT40" i="1"/>
  <c r="BZ40" i="1"/>
  <c r="N41" i="1"/>
  <c r="AT41" i="1"/>
  <c r="BZ41" i="1"/>
  <c r="N42" i="1"/>
  <c r="AT42" i="1"/>
  <c r="BZ42" i="1"/>
  <c r="N43" i="1"/>
  <c r="AT43" i="1"/>
  <c r="BZ43" i="1"/>
  <c r="N44" i="1"/>
  <c r="AT44" i="1"/>
  <c r="BZ44" i="1"/>
  <c r="N45" i="1"/>
  <c r="AT45" i="1"/>
  <c r="BZ45" i="1"/>
  <c r="N46" i="1"/>
  <c r="AT46" i="1"/>
  <c r="BZ46" i="1"/>
  <c r="N47" i="1"/>
  <c r="AT47" i="1"/>
  <c r="BZ47" i="1"/>
  <c r="N48" i="1"/>
  <c r="AT48" i="1"/>
  <c r="BZ48" i="1"/>
  <c r="N49" i="1"/>
  <c r="AT49" i="1"/>
  <c r="BZ49" i="1"/>
  <c r="N50" i="1"/>
  <c r="AT50" i="1"/>
  <c r="BZ50" i="1"/>
  <c r="N51" i="1"/>
  <c r="AT51" i="1"/>
  <c r="BZ51" i="1"/>
  <c r="N52" i="1"/>
  <c r="AT52" i="1"/>
  <c r="BZ52" i="1"/>
  <c r="N53" i="1"/>
  <c r="AT53" i="1"/>
  <c r="BZ53" i="1"/>
  <c r="N54" i="1"/>
  <c r="AT54" i="1"/>
  <c r="BZ54" i="1"/>
  <c r="N55" i="1"/>
  <c r="AT55" i="1"/>
  <c r="BZ55" i="1"/>
  <c r="N56" i="1"/>
  <c r="AT56" i="1"/>
  <c r="BZ56" i="1"/>
  <c r="N57" i="1"/>
  <c r="AT57" i="1"/>
  <c r="BZ57" i="1"/>
  <c r="N58" i="1"/>
  <c r="AT58" i="1"/>
  <c r="BZ58" i="1"/>
  <c r="N59" i="1"/>
  <c r="AT59" i="1"/>
  <c r="BZ59" i="1"/>
  <c r="N60" i="1"/>
  <c r="AT60" i="1"/>
  <c r="BZ60" i="1"/>
  <c r="N61" i="1"/>
  <c r="AT61" i="1"/>
  <c r="BZ61" i="1"/>
  <c r="O62" i="1"/>
  <c r="BE62" i="1"/>
  <c r="D63" i="1"/>
  <c r="BO63" i="1"/>
  <c r="AI64" i="1"/>
  <c r="C65" i="1"/>
  <c r="BO65" i="1"/>
  <c r="AI66" i="1"/>
  <c r="C67" i="1"/>
  <c r="BO67" i="1"/>
  <c r="AI68" i="1"/>
  <c r="C69" i="1"/>
  <c r="BO69" i="1"/>
  <c r="AI70" i="1"/>
  <c r="C71" i="1"/>
  <c r="BO71" i="1"/>
  <c r="AI72" i="1"/>
  <c r="C73" i="1"/>
  <c r="BO73" i="1"/>
  <c r="AI74" i="1"/>
  <c r="C75" i="1"/>
  <c r="BO75" i="1"/>
  <c r="AM76" i="1"/>
  <c r="AB77" i="1"/>
  <c r="Q78" i="1"/>
  <c r="G79" i="1"/>
  <c r="CN79" i="1"/>
  <c r="CC80" i="1"/>
  <c r="BS81" i="1"/>
  <c r="BH82" i="1"/>
  <c r="AW83" i="1"/>
  <c r="AM84" i="1"/>
  <c r="AQ85" i="1"/>
  <c r="BH86" i="1"/>
  <c r="BY87" i="1"/>
  <c r="CR88" i="1"/>
  <c r="Q90" i="1"/>
  <c r="AI91" i="1"/>
  <c r="BA92" i="1"/>
  <c r="BS93" i="1"/>
  <c r="CJ94" i="1"/>
  <c r="K96" i="1"/>
  <c r="AB97" i="1"/>
  <c r="AI99" i="1"/>
  <c r="J4" i="1"/>
  <c r="Z4" i="1"/>
  <c r="AP4" i="1"/>
  <c r="AX4" i="1"/>
  <c r="BN4" i="1"/>
  <c r="CD4" i="1"/>
  <c r="CT4" i="1"/>
  <c r="R5" i="1"/>
  <c r="AH5" i="1"/>
  <c r="AX5" i="1"/>
  <c r="BN5" i="1"/>
  <c r="CD5" i="1"/>
  <c r="CT5" i="1"/>
  <c r="R6" i="1"/>
  <c r="AP6" i="1"/>
  <c r="BF6" i="1"/>
  <c r="BV6" i="1"/>
  <c r="CL6" i="1"/>
  <c r="CT6" i="1"/>
  <c r="R7" i="1"/>
  <c r="AH7" i="1"/>
  <c r="AX7" i="1"/>
  <c r="BN7" i="1"/>
  <c r="CD7" i="1"/>
  <c r="CL7" i="1"/>
  <c r="J8" i="1"/>
  <c r="R8" i="1"/>
  <c r="AH8" i="1"/>
  <c r="AX8" i="1"/>
  <c r="BN8" i="1"/>
  <c r="CD8" i="1"/>
  <c r="CL8" i="1"/>
  <c r="J9" i="1"/>
  <c r="R9" i="1"/>
  <c r="AH9" i="1"/>
  <c r="AX9" i="1"/>
  <c r="BN9" i="1"/>
  <c r="CD9" i="1"/>
  <c r="CT9" i="1"/>
  <c r="R10" i="1"/>
  <c r="AH10" i="1"/>
  <c r="AX10" i="1"/>
  <c r="BN10" i="1"/>
  <c r="CD10" i="1"/>
  <c r="CT10" i="1"/>
  <c r="R11" i="1"/>
  <c r="AH11" i="1"/>
  <c r="AP11" i="1"/>
  <c r="BF11" i="1"/>
  <c r="BV11" i="1"/>
  <c r="CL11" i="1"/>
  <c r="J12" i="1"/>
  <c r="Z12" i="1"/>
  <c r="AP12" i="1"/>
  <c r="BF12" i="1"/>
  <c r="BV12" i="1"/>
  <c r="CL12" i="1"/>
  <c r="J13" i="1"/>
  <c r="Z13" i="1"/>
  <c r="AP13" i="1"/>
  <c r="BF13" i="1"/>
  <c r="BV13" i="1"/>
  <c r="CL13" i="1"/>
  <c r="J14" i="1"/>
  <c r="R14" i="1"/>
  <c r="Z14" i="1"/>
  <c r="AH14" i="1"/>
  <c r="AX14" i="1"/>
  <c r="BF14" i="1"/>
  <c r="BN14" i="1"/>
  <c r="BV14" i="1"/>
  <c r="CD14" i="1"/>
  <c r="CT14" i="1"/>
  <c r="J15" i="1"/>
  <c r="R15" i="1"/>
  <c r="Z15" i="1"/>
  <c r="AH15" i="1"/>
  <c r="AP15" i="1"/>
  <c r="AX15" i="1"/>
  <c r="BF15" i="1"/>
  <c r="BN15" i="1"/>
  <c r="BV15" i="1"/>
  <c r="CL15" i="1"/>
  <c r="CT15" i="1"/>
  <c r="J16" i="1"/>
  <c r="R16" i="1"/>
  <c r="Z16" i="1"/>
  <c r="AH16" i="1"/>
  <c r="AP16" i="1"/>
  <c r="AX16" i="1"/>
  <c r="BF16" i="1"/>
  <c r="BN16" i="1"/>
  <c r="BV16" i="1"/>
  <c r="CD16" i="1"/>
  <c r="CL16" i="1"/>
  <c r="CT16" i="1"/>
  <c r="J17" i="1"/>
  <c r="R17" i="1"/>
  <c r="Z17" i="1"/>
  <c r="AH17" i="1"/>
  <c r="AP17" i="1"/>
  <c r="AX17" i="1"/>
  <c r="BF17" i="1"/>
  <c r="BN17" i="1"/>
  <c r="BV17" i="1"/>
  <c r="CL17" i="1"/>
  <c r="CT17" i="1"/>
  <c r="J18" i="1"/>
  <c r="R18" i="1"/>
  <c r="Z18" i="1"/>
  <c r="AH18" i="1"/>
  <c r="AP18" i="1"/>
  <c r="AX18" i="1"/>
  <c r="BF18" i="1"/>
  <c r="BN18" i="1"/>
  <c r="BV18" i="1"/>
  <c r="CD18" i="1"/>
  <c r="CL18" i="1"/>
  <c r="CT18" i="1"/>
  <c r="J19" i="1"/>
  <c r="R19" i="1"/>
  <c r="Z19" i="1"/>
  <c r="AH19" i="1"/>
  <c r="AP19" i="1"/>
  <c r="AX19" i="1"/>
  <c r="BF19" i="1"/>
  <c r="BN19" i="1"/>
  <c r="BY19" i="1"/>
  <c r="CI19" i="1"/>
  <c r="CT19" i="1"/>
  <c r="M20" i="1"/>
  <c r="W20" i="1"/>
  <c r="AH20" i="1"/>
  <c r="AS20" i="1"/>
  <c r="BC20" i="1"/>
  <c r="BN20" i="1"/>
  <c r="BZ20" i="1"/>
  <c r="CP20" i="1"/>
  <c r="N21" i="1"/>
  <c r="AD21" i="1"/>
  <c r="AT21" i="1"/>
  <c r="BJ21" i="1"/>
  <c r="BZ21" i="1"/>
  <c r="CP21" i="1"/>
  <c r="N22" i="1"/>
  <c r="AD22" i="1"/>
  <c r="BJ22" i="1"/>
  <c r="CP22" i="1"/>
  <c r="N23" i="1"/>
  <c r="AT23" i="1"/>
  <c r="BZ23" i="1"/>
  <c r="N24" i="1"/>
  <c r="AT24" i="1"/>
  <c r="BJ24" i="1"/>
  <c r="CP24" i="1"/>
  <c r="AD25" i="1"/>
  <c r="BJ25" i="1"/>
  <c r="BZ25" i="1"/>
  <c r="N26" i="1"/>
  <c r="AT26" i="1"/>
  <c r="BZ26" i="1"/>
  <c r="N27" i="1"/>
  <c r="AT27" i="1"/>
  <c r="BJ27" i="1"/>
  <c r="CP27" i="1"/>
  <c r="AD28" i="1"/>
  <c r="BJ28" i="1"/>
  <c r="CP28" i="1"/>
  <c r="AD29" i="1"/>
  <c r="BJ29" i="1"/>
  <c r="CP29" i="1"/>
  <c r="AD30" i="1"/>
  <c r="BJ30" i="1"/>
  <c r="CP30" i="1"/>
  <c r="AD31" i="1"/>
  <c r="BJ31" i="1"/>
  <c r="BZ31" i="1"/>
  <c r="N32" i="1"/>
  <c r="AT32" i="1"/>
  <c r="BZ32" i="1"/>
  <c r="N33" i="1"/>
  <c r="AT33" i="1"/>
  <c r="BZ33" i="1"/>
  <c r="N34" i="1"/>
  <c r="AT34" i="1"/>
  <c r="BJ34" i="1"/>
  <c r="CP34" i="1"/>
  <c r="AD35" i="1"/>
  <c r="BJ35" i="1"/>
  <c r="CP35" i="1"/>
  <c r="AD36" i="1"/>
  <c r="BJ36" i="1"/>
  <c r="CP36" i="1"/>
  <c r="V37" i="1"/>
  <c r="CH37" i="1"/>
  <c r="BB38" i="1"/>
  <c r="V39" i="1"/>
  <c r="CH39" i="1"/>
  <c r="BB40" i="1"/>
  <c r="V41" i="1"/>
  <c r="CH41" i="1"/>
  <c r="BB42" i="1"/>
  <c r="V43" i="1"/>
  <c r="CH43" i="1"/>
  <c r="BB44" i="1"/>
  <c r="V45" i="1"/>
  <c r="CH45" i="1"/>
  <c r="BB46" i="1"/>
  <c r="V47" i="1"/>
  <c r="CH47" i="1"/>
  <c r="BB48" i="1"/>
  <c r="V49" i="1"/>
  <c r="CH49" i="1"/>
  <c r="BB50" i="1"/>
  <c r="CH50" i="1"/>
  <c r="BB51" i="1"/>
  <c r="V52" i="1"/>
  <c r="BB52" i="1"/>
  <c r="V53" i="1"/>
  <c r="CH53" i="1"/>
  <c r="BB54" i="1"/>
  <c r="V55" i="1"/>
  <c r="CH55" i="1"/>
  <c r="V56" i="1"/>
  <c r="CH56" i="1"/>
  <c r="BB57" i="1"/>
  <c r="V58" i="1"/>
  <c r="CH58" i="1"/>
  <c r="V59" i="1"/>
  <c r="CH59" i="1"/>
  <c r="BB60" i="1"/>
  <c r="CH60" i="1"/>
  <c r="BB61" i="1"/>
  <c r="Y62" i="1"/>
  <c r="S63" i="1"/>
  <c r="AY64" i="1"/>
  <c r="CE65" i="1"/>
  <c r="S67" i="1"/>
  <c r="CE67" i="1"/>
  <c r="S69" i="1"/>
  <c r="AY70" i="1"/>
  <c r="CE71" i="1"/>
  <c r="S73" i="1"/>
  <c r="AY74" i="1"/>
  <c r="CE75" i="1"/>
  <c r="AW77" i="1"/>
  <c r="AB79" i="1"/>
  <c r="G81" i="1"/>
  <c r="CN81" i="1"/>
  <c r="BS83" i="1"/>
  <c r="BS85" i="1"/>
  <c r="K88" i="1"/>
  <c r="AS90" i="1"/>
  <c r="CC92" i="1"/>
  <c r="U95" i="1"/>
  <c r="BF97" i="1"/>
  <c r="C4" i="1"/>
  <c r="K4" i="1"/>
  <c r="S4" i="1"/>
  <c r="AA4" i="1"/>
  <c r="AI4" i="1"/>
  <c r="AQ4" i="1"/>
  <c r="AY4" i="1"/>
  <c r="BG4" i="1"/>
  <c r="BO4" i="1"/>
  <c r="BW4" i="1"/>
  <c r="CE4" i="1"/>
  <c r="CM4" i="1"/>
  <c r="C5" i="1"/>
  <c r="K5" i="1"/>
  <c r="S5" i="1"/>
  <c r="AA5" i="1"/>
  <c r="AI5" i="1"/>
  <c r="AQ5" i="1"/>
  <c r="AY5" i="1"/>
  <c r="BG5" i="1"/>
  <c r="BO5" i="1"/>
  <c r="BW5" i="1"/>
  <c r="CE5" i="1"/>
  <c r="CM5" i="1"/>
  <c r="C6" i="1"/>
  <c r="K6" i="1"/>
  <c r="S6" i="1"/>
  <c r="AA6" i="1"/>
  <c r="AI6" i="1"/>
  <c r="AQ6" i="1"/>
  <c r="AY6" i="1"/>
  <c r="BG6" i="1"/>
  <c r="BO6" i="1"/>
  <c r="BW6" i="1"/>
  <c r="CE6" i="1"/>
  <c r="CM6" i="1"/>
  <c r="C7" i="1"/>
  <c r="K7" i="1"/>
  <c r="S7" i="1"/>
  <c r="AA7" i="1"/>
  <c r="AI7" i="1"/>
  <c r="AQ7" i="1"/>
  <c r="AY7" i="1"/>
  <c r="BG7" i="1"/>
  <c r="BO7" i="1"/>
  <c r="BW7" i="1"/>
  <c r="CE7" i="1"/>
  <c r="CM7" i="1"/>
  <c r="C8" i="1"/>
  <c r="K8" i="1"/>
  <c r="S8" i="1"/>
  <c r="AA8" i="1"/>
  <c r="AI8" i="1"/>
  <c r="AQ8" i="1"/>
  <c r="AY8" i="1"/>
  <c r="BG8" i="1"/>
  <c r="BO8" i="1"/>
  <c r="BW8" i="1"/>
  <c r="CE8" i="1"/>
  <c r="CM8" i="1"/>
  <c r="C9" i="1"/>
  <c r="K9" i="1"/>
  <c r="S9" i="1"/>
  <c r="AA9" i="1"/>
  <c r="AI9" i="1"/>
  <c r="AQ9" i="1"/>
  <c r="AY9" i="1"/>
  <c r="BG9" i="1"/>
  <c r="BO9" i="1"/>
  <c r="BW9" i="1"/>
  <c r="CE9" i="1"/>
  <c r="CM9" i="1"/>
  <c r="C10" i="1"/>
  <c r="K10" i="1"/>
  <c r="S10" i="1"/>
  <c r="AA10" i="1"/>
  <c r="AI10" i="1"/>
  <c r="AQ10" i="1"/>
  <c r="AY10" i="1"/>
  <c r="BG10" i="1"/>
  <c r="BO10" i="1"/>
  <c r="BW10" i="1"/>
  <c r="CE10" i="1"/>
  <c r="CM10" i="1"/>
  <c r="C11" i="1"/>
  <c r="K11" i="1"/>
  <c r="S11" i="1"/>
  <c r="AA11" i="1"/>
  <c r="AI11" i="1"/>
  <c r="AQ11" i="1"/>
  <c r="AY11" i="1"/>
  <c r="BG11" i="1"/>
  <c r="BO11" i="1"/>
  <c r="BW11" i="1"/>
  <c r="CE11" i="1"/>
  <c r="CM11" i="1"/>
  <c r="C12" i="1"/>
  <c r="K12" i="1"/>
  <c r="S12" i="1"/>
  <c r="AA12" i="1"/>
  <c r="AI12" i="1"/>
  <c r="AQ12" i="1"/>
  <c r="AY12" i="1"/>
  <c r="BG12" i="1"/>
  <c r="BO12" i="1"/>
  <c r="BW12" i="1"/>
  <c r="CE12" i="1"/>
  <c r="CM12" i="1"/>
  <c r="C13" i="1"/>
  <c r="K13" i="1"/>
  <c r="S13" i="1"/>
  <c r="AA13" i="1"/>
  <c r="AI13" i="1"/>
  <c r="AQ13" i="1"/>
  <c r="AY13" i="1"/>
  <c r="BG13" i="1"/>
  <c r="BO13" i="1"/>
  <c r="BW13" i="1"/>
  <c r="CE13" i="1"/>
  <c r="CM13" i="1"/>
  <c r="C14" i="1"/>
  <c r="K14" i="1"/>
  <c r="S14" i="1"/>
  <c r="AA14" i="1"/>
  <c r="AI14" i="1"/>
  <c r="AQ14" i="1"/>
  <c r="AY14" i="1"/>
  <c r="BG14" i="1"/>
  <c r="BO14" i="1"/>
  <c r="BW14" i="1"/>
  <c r="CE14" i="1"/>
  <c r="CM14" i="1"/>
  <c r="C15" i="1"/>
  <c r="K15" i="1"/>
  <c r="S15" i="1"/>
  <c r="AA15" i="1"/>
  <c r="AI15" i="1"/>
  <c r="AQ15" i="1"/>
  <c r="AY15" i="1"/>
  <c r="BG15" i="1"/>
  <c r="BO15" i="1"/>
  <c r="BW15" i="1"/>
  <c r="CE15" i="1"/>
  <c r="CM15" i="1"/>
  <c r="C16" i="1"/>
  <c r="K16" i="1"/>
  <c r="S16" i="1"/>
  <c r="AA16" i="1"/>
  <c r="AI16" i="1"/>
  <c r="AQ16" i="1"/>
  <c r="AY16" i="1"/>
  <c r="BG16" i="1"/>
  <c r="BO16" i="1"/>
  <c r="BW16" i="1"/>
  <c r="CE16" i="1"/>
  <c r="CM16" i="1"/>
  <c r="C17" i="1"/>
  <c r="K17" i="1"/>
  <c r="S17" i="1"/>
  <c r="AA17" i="1"/>
  <c r="AI17" i="1"/>
  <c r="AQ17" i="1"/>
  <c r="AY17" i="1"/>
  <c r="BG17" i="1"/>
  <c r="BO17" i="1"/>
  <c r="BW17" i="1"/>
  <c r="CE17" i="1"/>
  <c r="CM17" i="1"/>
  <c r="C18" i="1"/>
  <c r="K18" i="1"/>
  <c r="S18" i="1"/>
  <c r="AA18" i="1"/>
  <c r="AI18" i="1"/>
  <c r="AQ18" i="1"/>
  <c r="AY18" i="1"/>
  <c r="BG18" i="1"/>
  <c r="BO18" i="1"/>
  <c r="BW18" i="1"/>
  <c r="CE18" i="1"/>
  <c r="CM18" i="1"/>
  <c r="C19" i="1"/>
  <c r="K19" i="1"/>
  <c r="S19" i="1"/>
  <c r="AA19" i="1"/>
  <c r="AI19" i="1"/>
  <c r="AQ19" i="1"/>
  <c r="AY19" i="1"/>
  <c r="BG19" i="1"/>
  <c r="BO19" i="1"/>
  <c r="BZ19" i="1"/>
  <c r="CK19" i="1"/>
  <c r="C20" i="1"/>
  <c r="N20" i="1"/>
  <c r="Y20" i="1"/>
  <c r="AI20" i="1"/>
  <c r="AT20" i="1"/>
  <c r="BE20" i="1"/>
  <c r="BO20" i="1"/>
  <c r="CA20" i="1"/>
  <c r="CQ20" i="1"/>
  <c r="O21" i="1"/>
  <c r="AE21" i="1"/>
  <c r="AU21" i="1"/>
  <c r="BK21" i="1"/>
  <c r="CA21" i="1"/>
  <c r="CQ21" i="1"/>
  <c r="O22" i="1"/>
  <c r="AE22" i="1"/>
  <c r="AU22" i="1"/>
  <c r="BK22" i="1"/>
  <c r="CA22" i="1"/>
  <c r="CQ22" i="1"/>
  <c r="O23" i="1"/>
  <c r="AE23" i="1"/>
  <c r="AU23" i="1"/>
  <c r="BK23" i="1"/>
  <c r="CA23" i="1"/>
  <c r="CQ23" i="1"/>
  <c r="O24" i="1"/>
  <c r="AE24" i="1"/>
  <c r="AU24" i="1"/>
  <c r="BK24" i="1"/>
  <c r="CA24" i="1"/>
  <c r="CQ24" i="1"/>
  <c r="O25" i="1"/>
  <c r="AE25" i="1"/>
  <c r="AU25" i="1"/>
  <c r="BK25" i="1"/>
  <c r="CA25" i="1"/>
  <c r="CQ25" i="1"/>
  <c r="O26" i="1"/>
  <c r="AE26" i="1"/>
  <c r="AU26" i="1"/>
  <c r="BK26" i="1"/>
  <c r="CA26" i="1"/>
  <c r="CQ26" i="1"/>
  <c r="O27" i="1"/>
  <c r="AE27" i="1"/>
  <c r="AU27" i="1"/>
  <c r="BK27" i="1"/>
  <c r="CA27" i="1"/>
  <c r="CQ27" i="1"/>
  <c r="O28" i="1"/>
  <c r="AE28" i="1"/>
  <c r="AU28" i="1"/>
  <c r="BK28" i="1"/>
  <c r="CA28" i="1"/>
  <c r="CQ28" i="1"/>
  <c r="O29" i="1"/>
  <c r="AE29" i="1"/>
  <c r="AU29" i="1"/>
  <c r="BK29" i="1"/>
  <c r="CA29" i="1"/>
  <c r="CQ29" i="1"/>
  <c r="O30" i="1"/>
  <c r="AE30" i="1"/>
  <c r="AU30" i="1"/>
  <c r="BK30" i="1"/>
  <c r="CA30" i="1"/>
  <c r="CQ30" i="1"/>
  <c r="O31" i="1"/>
  <c r="AE31" i="1"/>
  <c r="AU31" i="1"/>
  <c r="BK31" i="1"/>
  <c r="CA31" i="1"/>
  <c r="CQ31" i="1"/>
  <c r="O32" i="1"/>
  <c r="AE32" i="1"/>
  <c r="AU32" i="1"/>
  <c r="BK32" i="1"/>
  <c r="CA32" i="1"/>
  <c r="CQ32" i="1"/>
  <c r="O33" i="1"/>
  <c r="AE33" i="1"/>
  <c r="AU33" i="1"/>
  <c r="BK33" i="1"/>
  <c r="CA33" i="1"/>
  <c r="CQ33" i="1"/>
  <c r="O34" i="1"/>
  <c r="AE34" i="1"/>
  <c r="AU34" i="1"/>
  <c r="BK34" i="1"/>
  <c r="CA34" i="1"/>
  <c r="CQ34" i="1"/>
  <c r="O35" i="1"/>
  <c r="AE35" i="1"/>
  <c r="AU35" i="1"/>
  <c r="BK35" i="1"/>
  <c r="CA35" i="1"/>
  <c r="CQ35" i="1"/>
  <c r="O36" i="1"/>
  <c r="AE36" i="1"/>
  <c r="AU36" i="1"/>
  <c r="BK36" i="1"/>
  <c r="CA36" i="1"/>
  <c r="CQ36" i="1"/>
  <c r="AD37" i="1"/>
  <c r="BJ37" i="1"/>
  <c r="CP37" i="1"/>
  <c r="AD38" i="1"/>
  <c r="BJ38" i="1"/>
  <c r="CP38" i="1"/>
  <c r="AD39" i="1"/>
  <c r="BJ39" i="1"/>
  <c r="CP39" i="1"/>
  <c r="AD40" i="1"/>
  <c r="BJ40" i="1"/>
  <c r="CP40" i="1"/>
  <c r="AD41" i="1"/>
  <c r="BJ41" i="1"/>
  <c r="CP41" i="1"/>
  <c r="AD42" i="1"/>
  <c r="BJ42" i="1"/>
  <c r="CP42" i="1"/>
  <c r="AD43" i="1"/>
  <c r="BJ43" i="1"/>
  <c r="CP43" i="1"/>
  <c r="AD44" i="1"/>
  <c r="BJ44" i="1"/>
  <c r="CP44" i="1"/>
  <c r="AD45" i="1"/>
  <c r="BJ45" i="1"/>
  <c r="CP45" i="1"/>
  <c r="AD46" i="1"/>
  <c r="BJ46" i="1"/>
  <c r="CP46" i="1"/>
  <c r="AD47" i="1"/>
  <c r="BJ47" i="1"/>
  <c r="CP47" i="1"/>
  <c r="AD48" i="1"/>
  <c r="BJ48" i="1"/>
  <c r="CP48" i="1"/>
  <c r="AD49" i="1"/>
  <c r="BJ49" i="1"/>
  <c r="CP49" i="1"/>
  <c r="AD50" i="1"/>
  <c r="BJ50" i="1"/>
  <c r="CP50" i="1"/>
  <c r="AD51" i="1"/>
  <c r="BJ51" i="1"/>
  <c r="CP51" i="1"/>
  <c r="AD52" i="1"/>
  <c r="BJ52" i="1"/>
  <c r="CP52" i="1"/>
  <c r="AD53" i="1"/>
  <c r="BJ53" i="1"/>
  <c r="CP53" i="1"/>
  <c r="AD54" i="1"/>
  <c r="BJ54" i="1"/>
  <c r="CP54" i="1"/>
  <c r="AD55" i="1"/>
  <c r="BJ55" i="1"/>
  <c r="CP55" i="1"/>
  <c r="AD56" i="1"/>
  <c r="BJ56" i="1"/>
  <c r="CP56" i="1"/>
  <c r="AD57" i="1"/>
  <c r="BJ57" i="1"/>
  <c r="CP57" i="1"/>
  <c r="AD58" i="1"/>
  <c r="BJ58" i="1"/>
  <c r="CP58" i="1"/>
  <c r="AD59" i="1"/>
  <c r="BJ59" i="1"/>
  <c r="CP59" i="1"/>
  <c r="AD60" i="1"/>
  <c r="BJ60" i="1"/>
  <c r="CP60" i="1"/>
  <c r="AD61" i="1"/>
  <c r="BJ61" i="1"/>
  <c r="CP61" i="1"/>
  <c r="AJ62" i="1"/>
  <c r="CA62" i="1"/>
  <c r="AI63" i="1"/>
  <c r="C64" i="1"/>
  <c r="BO64" i="1"/>
  <c r="AI65" i="1"/>
  <c r="C66" i="1"/>
  <c r="BO66" i="1"/>
  <c r="AI67" i="1"/>
  <c r="C68" i="1"/>
  <c r="BO68" i="1"/>
  <c r="AI69" i="1"/>
  <c r="C70" i="1"/>
  <c r="BO70" i="1"/>
  <c r="AI71" i="1"/>
  <c r="C72" i="1"/>
  <c r="BO72" i="1"/>
  <c r="AI73" i="1"/>
  <c r="C74" i="1"/>
  <c r="BO74" i="1"/>
  <c r="AI75" i="1"/>
  <c r="C76" i="1"/>
  <c r="CC76" i="1"/>
  <c r="BS77" i="1"/>
  <c r="BH78" i="1"/>
  <c r="AW79" i="1"/>
  <c r="AM80" i="1"/>
  <c r="AB81" i="1"/>
  <c r="Q82" i="1"/>
  <c r="G83" i="1"/>
  <c r="CN83" i="1"/>
  <c r="CC84" i="1"/>
  <c r="C86" i="1"/>
  <c r="U87" i="1"/>
  <c r="AM88" i="1"/>
  <c r="BD89" i="1"/>
  <c r="BW90" i="1"/>
  <c r="CN91" i="1"/>
  <c r="M93" i="1"/>
  <c r="AF94" i="1"/>
  <c r="AW95" i="1"/>
  <c r="BO96" i="1"/>
  <c r="CS99" i="1"/>
  <c r="CO99" i="1"/>
  <c r="CK99" i="1"/>
  <c r="CG99" i="1"/>
  <c r="CC99" i="1"/>
  <c r="BY99" i="1"/>
  <c r="BU99" i="1"/>
  <c r="BQ99" i="1"/>
  <c r="BM99" i="1"/>
  <c r="BI99" i="1"/>
  <c r="BE99" i="1"/>
  <c r="BA99" i="1"/>
  <c r="AW99" i="1"/>
  <c r="AS99" i="1"/>
  <c r="AO99" i="1"/>
  <c r="AK99" i="1"/>
  <c r="AG99" i="1"/>
  <c r="AC99" i="1"/>
  <c r="Y99" i="1"/>
  <c r="U99" i="1"/>
  <c r="Q99" i="1"/>
  <c r="M99" i="1"/>
  <c r="I99" i="1"/>
  <c r="E99" i="1"/>
  <c r="CS98" i="1"/>
  <c r="CO98" i="1"/>
  <c r="CK98" i="1"/>
  <c r="CG98" i="1"/>
  <c r="CC98" i="1"/>
  <c r="BY98" i="1"/>
  <c r="BU98" i="1"/>
  <c r="BQ98" i="1"/>
  <c r="BM98" i="1"/>
  <c r="BI98" i="1"/>
  <c r="BE98" i="1"/>
  <c r="BA98" i="1"/>
  <c r="AW98" i="1"/>
  <c r="AS98" i="1"/>
  <c r="AO98" i="1"/>
  <c r="AK98" i="1"/>
  <c r="AG98" i="1"/>
  <c r="AC98" i="1"/>
  <c r="Y98" i="1"/>
  <c r="U98" i="1"/>
  <c r="Q98" i="1"/>
  <c r="M98" i="1"/>
  <c r="I98" i="1"/>
  <c r="E98" i="1"/>
  <c r="CS97" i="1"/>
  <c r="CO97" i="1"/>
  <c r="CK97" i="1"/>
  <c r="CG97" i="1"/>
  <c r="CC97" i="1"/>
  <c r="BY97" i="1"/>
  <c r="BU97" i="1"/>
  <c r="BQ97" i="1"/>
  <c r="BM97" i="1"/>
  <c r="BI97" i="1"/>
  <c r="BE97" i="1"/>
  <c r="CR99" i="1"/>
  <c r="CN99" i="1"/>
  <c r="CJ99" i="1"/>
  <c r="CF99" i="1"/>
  <c r="CB99" i="1"/>
  <c r="BX99" i="1"/>
  <c r="BT99" i="1"/>
  <c r="BP99" i="1"/>
  <c r="BL99" i="1"/>
  <c r="BH99" i="1"/>
  <c r="BD99" i="1"/>
  <c r="AZ99" i="1"/>
  <c r="AV99" i="1"/>
  <c r="AR99" i="1"/>
  <c r="AN99" i="1"/>
  <c r="AJ99" i="1"/>
  <c r="AF99" i="1"/>
  <c r="AB99" i="1"/>
  <c r="X99" i="1"/>
  <c r="T99" i="1"/>
  <c r="P99" i="1"/>
  <c r="L99" i="1"/>
  <c r="H99" i="1"/>
  <c r="D99" i="1"/>
  <c r="CR98" i="1"/>
  <c r="CN98" i="1"/>
  <c r="CJ98" i="1"/>
  <c r="CF98" i="1"/>
  <c r="CB98" i="1"/>
  <c r="BX98" i="1"/>
  <c r="BT98" i="1"/>
  <c r="BP98" i="1"/>
  <c r="BL98" i="1"/>
  <c r="BH98" i="1"/>
  <c r="BD98" i="1"/>
  <c r="AZ98" i="1"/>
  <c r="AV98" i="1"/>
  <c r="AR98" i="1"/>
  <c r="AN98" i="1"/>
  <c r="AJ98" i="1"/>
  <c r="AF98" i="1"/>
  <c r="AB98" i="1"/>
  <c r="X98" i="1"/>
  <c r="T98" i="1"/>
  <c r="P98" i="1"/>
  <c r="L98" i="1"/>
  <c r="H98" i="1"/>
  <c r="D98" i="1"/>
  <c r="CR97" i="1"/>
  <c r="CN97" i="1"/>
  <c r="CJ97" i="1"/>
  <c r="CF97" i="1"/>
  <c r="CB97" i="1"/>
  <c r="BX97" i="1"/>
  <c r="BT97" i="1"/>
  <c r="BP97" i="1"/>
  <c r="BL97" i="1"/>
  <c r="BH97" i="1"/>
  <c r="BD97" i="1"/>
  <c r="CP99" i="1"/>
  <c r="CH99" i="1"/>
  <c r="BZ99" i="1"/>
  <c r="BR99" i="1"/>
  <c r="BJ99" i="1"/>
  <c r="BB99" i="1"/>
  <c r="AT99" i="1"/>
  <c r="AL99" i="1"/>
  <c r="AD99" i="1"/>
  <c r="V99" i="1"/>
  <c r="N99" i="1"/>
  <c r="F99" i="1"/>
  <c r="CP98" i="1"/>
  <c r="CH98" i="1"/>
  <c r="BZ98" i="1"/>
  <c r="BR98" i="1"/>
  <c r="BJ98" i="1"/>
  <c r="BB98" i="1"/>
  <c r="AT98" i="1"/>
  <c r="AL98" i="1"/>
  <c r="AD98" i="1"/>
  <c r="V98" i="1"/>
  <c r="N98" i="1"/>
  <c r="F98" i="1"/>
  <c r="CP97" i="1"/>
  <c r="CH97" i="1"/>
  <c r="BZ97" i="1"/>
  <c r="BR97" i="1"/>
  <c r="BJ97" i="1"/>
  <c r="BB97" i="1"/>
  <c r="AX97" i="1"/>
  <c r="AT97" i="1"/>
  <c r="AP97" i="1"/>
  <c r="AL97" i="1"/>
  <c r="AH97" i="1"/>
  <c r="AD97" i="1"/>
  <c r="Z97" i="1"/>
  <c r="V97" i="1"/>
  <c r="R97" i="1"/>
  <c r="N97" i="1"/>
  <c r="J97" i="1"/>
  <c r="F97" i="1"/>
  <c r="CT96" i="1"/>
  <c r="CP96" i="1"/>
  <c r="CL96" i="1"/>
  <c r="CH96" i="1"/>
  <c r="CD96" i="1"/>
  <c r="BZ96" i="1"/>
  <c r="BV96" i="1"/>
  <c r="BR96" i="1"/>
  <c r="BN96" i="1"/>
  <c r="BJ96" i="1"/>
  <c r="BF96" i="1"/>
  <c r="BB96" i="1"/>
  <c r="AX96" i="1"/>
  <c r="AT96" i="1"/>
  <c r="AP96" i="1"/>
  <c r="AL96" i="1"/>
  <c r="AH96" i="1"/>
  <c r="AD96" i="1"/>
  <c r="Z96" i="1"/>
  <c r="V96" i="1"/>
  <c r="R96" i="1"/>
  <c r="N96" i="1"/>
  <c r="J96" i="1"/>
  <c r="F96" i="1"/>
  <c r="CT95" i="1"/>
  <c r="CP95" i="1"/>
  <c r="CL95" i="1"/>
  <c r="CH95" i="1"/>
  <c r="CD95" i="1"/>
  <c r="BZ95" i="1"/>
  <c r="BV95" i="1"/>
  <c r="BR95" i="1"/>
  <c r="BN95" i="1"/>
  <c r="BJ95" i="1"/>
  <c r="BF95" i="1"/>
  <c r="BB95" i="1"/>
  <c r="AX95" i="1"/>
  <c r="AT95" i="1"/>
  <c r="AP95" i="1"/>
  <c r="AL95" i="1"/>
  <c r="AH95" i="1"/>
  <c r="AD95" i="1"/>
  <c r="Z95" i="1"/>
  <c r="V95" i="1"/>
  <c r="R95" i="1"/>
  <c r="N95" i="1"/>
  <c r="J95" i="1"/>
  <c r="F95" i="1"/>
  <c r="CT94" i="1"/>
  <c r="CP94" i="1"/>
  <c r="CL94" i="1"/>
  <c r="CH94" i="1"/>
  <c r="CD94" i="1"/>
  <c r="BZ94" i="1"/>
  <c r="BV94" i="1"/>
  <c r="BR94" i="1"/>
  <c r="BN94" i="1"/>
  <c r="BJ94" i="1"/>
  <c r="BF94" i="1"/>
  <c r="BB94" i="1"/>
  <c r="AX94" i="1"/>
  <c r="AT94" i="1"/>
  <c r="AP94" i="1"/>
  <c r="AL94" i="1"/>
  <c r="AH94" i="1"/>
  <c r="AD94" i="1"/>
  <c r="Z94" i="1"/>
  <c r="V94" i="1"/>
  <c r="R94" i="1"/>
  <c r="N94" i="1"/>
  <c r="J94" i="1"/>
  <c r="F94" i="1"/>
  <c r="CT93" i="1"/>
  <c r="CP93" i="1"/>
  <c r="CL93" i="1"/>
  <c r="CH93" i="1"/>
  <c r="CD93" i="1"/>
  <c r="BZ93" i="1"/>
  <c r="BV93" i="1"/>
  <c r="BR93" i="1"/>
  <c r="BN93" i="1"/>
  <c r="BJ93" i="1"/>
  <c r="BF93" i="1"/>
  <c r="BB93" i="1"/>
  <c r="AX93" i="1"/>
  <c r="AT93" i="1"/>
  <c r="AP93" i="1"/>
  <c r="AL93" i="1"/>
  <c r="AH93" i="1"/>
  <c r="AD93" i="1"/>
  <c r="Z93" i="1"/>
  <c r="V93" i="1"/>
  <c r="R93" i="1"/>
  <c r="N93" i="1"/>
  <c r="J93" i="1"/>
  <c r="F93" i="1"/>
  <c r="CT92" i="1"/>
  <c r="CP92" i="1"/>
  <c r="CL92" i="1"/>
  <c r="CH92" i="1"/>
  <c r="CD92" i="1"/>
  <c r="BZ92" i="1"/>
  <c r="BV92" i="1"/>
  <c r="BR92" i="1"/>
  <c r="BN92" i="1"/>
  <c r="BJ92" i="1"/>
  <c r="BF92" i="1"/>
  <c r="BB92" i="1"/>
  <c r="AX92" i="1"/>
  <c r="AT92" i="1"/>
  <c r="AP92" i="1"/>
  <c r="AL92" i="1"/>
  <c r="AH92" i="1"/>
  <c r="AD92" i="1"/>
  <c r="Z92" i="1"/>
  <c r="V92" i="1"/>
  <c r="R92" i="1"/>
  <c r="N92" i="1"/>
  <c r="J92" i="1"/>
  <c r="F92" i="1"/>
  <c r="CT91" i="1"/>
  <c r="CP91" i="1"/>
  <c r="CL91" i="1"/>
  <c r="CH91" i="1"/>
  <c r="CD91" i="1"/>
  <c r="BZ91" i="1"/>
  <c r="BV91" i="1"/>
  <c r="BR91" i="1"/>
  <c r="BN91" i="1"/>
  <c r="BJ91" i="1"/>
  <c r="BF91" i="1"/>
  <c r="BB91" i="1"/>
  <c r="AX91" i="1"/>
  <c r="AT91" i="1"/>
  <c r="AP91" i="1"/>
  <c r="AL91" i="1"/>
  <c r="AH91" i="1"/>
  <c r="AD91" i="1"/>
  <c r="Z91" i="1"/>
  <c r="V91" i="1"/>
  <c r="R91" i="1"/>
  <c r="N91" i="1"/>
  <c r="J91" i="1"/>
  <c r="F91" i="1"/>
  <c r="CT90" i="1"/>
  <c r="CP90" i="1"/>
  <c r="CL90" i="1"/>
  <c r="CH90" i="1"/>
  <c r="CD90" i="1"/>
  <c r="BZ90" i="1"/>
  <c r="BV90" i="1"/>
  <c r="BR90" i="1"/>
  <c r="BN90" i="1"/>
  <c r="BJ90" i="1"/>
  <c r="BF90" i="1"/>
  <c r="BB90" i="1"/>
  <c r="AX90" i="1"/>
  <c r="AT90" i="1"/>
  <c r="AP90" i="1"/>
  <c r="AL90" i="1"/>
  <c r="AH90" i="1"/>
  <c r="AD90" i="1"/>
  <c r="Z90" i="1"/>
  <c r="V90" i="1"/>
  <c r="R90" i="1"/>
  <c r="N90" i="1"/>
  <c r="J90" i="1"/>
  <c r="F90" i="1"/>
  <c r="CT89" i="1"/>
  <c r="CP89" i="1"/>
  <c r="CL89" i="1"/>
  <c r="CH89" i="1"/>
  <c r="CD89" i="1"/>
  <c r="BZ89" i="1"/>
  <c r="BV89" i="1"/>
  <c r="BR89" i="1"/>
  <c r="BN89" i="1"/>
  <c r="BJ89" i="1"/>
  <c r="BF89" i="1"/>
  <c r="BB89" i="1"/>
  <c r="AX89" i="1"/>
  <c r="AT89" i="1"/>
  <c r="AP89" i="1"/>
  <c r="AL89" i="1"/>
  <c r="AH89" i="1"/>
  <c r="AD89" i="1"/>
  <c r="Z89" i="1"/>
  <c r="V89" i="1"/>
  <c r="R89" i="1"/>
  <c r="N89" i="1"/>
  <c r="J89" i="1"/>
  <c r="F89" i="1"/>
  <c r="CT88" i="1"/>
  <c r="CP88" i="1"/>
  <c r="CL88" i="1"/>
  <c r="CH88" i="1"/>
  <c r="CD88" i="1"/>
  <c r="BZ88" i="1"/>
  <c r="BV88" i="1"/>
  <c r="BR88" i="1"/>
  <c r="BN88" i="1"/>
  <c r="BJ88" i="1"/>
  <c r="BF88" i="1"/>
  <c r="BB88" i="1"/>
  <c r="AX88" i="1"/>
  <c r="AT88" i="1"/>
  <c r="AP88" i="1"/>
  <c r="AL88" i="1"/>
  <c r="AH88" i="1"/>
  <c r="AD88" i="1"/>
  <c r="Z88" i="1"/>
  <c r="V88" i="1"/>
  <c r="R88" i="1"/>
  <c r="N88" i="1"/>
  <c r="J88" i="1"/>
  <c r="F88" i="1"/>
  <c r="CT87" i="1"/>
  <c r="CP87" i="1"/>
  <c r="CL87" i="1"/>
  <c r="CH87" i="1"/>
  <c r="CD87" i="1"/>
  <c r="BZ87" i="1"/>
  <c r="BV87" i="1"/>
  <c r="BR87" i="1"/>
  <c r="BN87" i="1"/>
  <c r="BJ87" i="1"/>
  <c r="BF87" i="1"/>
  <c r="BB87" i="1"/>
  <c r="AX87" i="1"/>
  <c r="AT87" i="1"/>
  <c r="AP87" i="1"/>
  <c r="AL87" i="1"/>
  <c r="AH87" i="1"/>
  <c r="AD87" i="1"/>
  <c r="Z87" i="1"/>
  <c r="V87" i="1"/>
  <c r="R87" i="1"/>
  <c r="N87" i="1"/>
  <c r="J87" i="1"/>
  <c r="F87" i="1"/>
  <c r="CT86" i="1"/>
  <c r="CP86" i="1"/>
  <c r="CL86" i="1"/>
  <c r="CH86" i="1"/>
  <c r="CD86" i="1"/>
  <c r="BZ86" i="1"/>
  <c r="BV86" i="1"/>
  <c r="BR86" i="1"/>
  <c r="BN86" i="1"/>
  <c r="BJ86" i="1"/>
  <c r="BF86" i="1"/>
  <c r="BB86" i="1"/>
  <c r="AX86" i="1"/>
  <c r="AT86" i="1"/>
  <c r="AP86" i="1"/>
  <c r="AL86" i="1"/>
  <c r="AH86" i="1"/>
  <c r="AD86" i="1"/>
  <c r="Z86" i="1"/>
  <c r="V86" i="1"/>
  <c r="R86" i="1"/>
  <c r="N86" i="1"/>
  <c r="J86" i="1"/>
  <c r="F86" i="1"/>
  <c r="CT85" i="1"/>
  <c r="CP85" i="1"/>
  <c r="CL85" i="1"/>
  <c r="CH85" i="1"/>
  <c r="CD85" i="1"/>
  <c r="BZ85" i="1"/>
  <c r="BV85" i="1"/>
  <c r="BR85" i="1"/>
  <c r="BN85" i="1"/>
  <c r="BJ85" i="1"/>
  <c r="BF85" i="1"/>
  <c r="BB85" i="1"/>
  <c r="AX85" i="1"/>
  <c r="AT85" i="1"/>
  <c r="AP85" i="1"/>
  <c r="AL85" i="1"/>
  <c r="AH85" i="1"/>
  <c r="AD85" i="1"/>
  <c r="Z85" i="1"/>
  <c r="V85" i="1"/>
  <c r="R85" i="1"/>
  <c r="N85" i="1"/>
  <c r="J85" i="1"/>
  <c r="F85" i="1"/>
  <c r="CT84" i="1"/>
  <c r="CP84" i="1"/>
  <c r="CL84" i="1"/>
  <c r="CH84" i="1"/>
  <c r="CD84" i="1"/>
  <c r="BZ84" i="1"/>
  <c r="BV84" i="1"/>
  <c r="BR84" i="1"/>
  <c r="BN84" i="1"/>
  <c r="BJ84" i="1"/>
  <c r="BF84" i="1"/>
  <c r="BB84" i="1"/>
  <c r="AX84" i="1"/>
  <c r="AT84" i="1"/>
  <c r="AP84" i="1"/>
  <c r="AL84" i="1"/>
  <c r="AH84" i="1"/>
  <c r="AD84" i="1"/>
  <c r="Z84" i="1"/>
  <c r="V84" i="1"/>
  <c r="R84" i="1"/>
  <c r="N84" i="1"/>
  <c r="J84" i="1"/>
  <c r="F84" i="1"/>
  <c r="CT83" i="1"/>
  <c r="CP83" i="1"/>
  <c r="CL83" i="1"/>
  <c r="CH83" i="1"/>
  <c r="CD83" i="1"/>
  <c r="BZ83" i="1"/>
  <c r="BV83" i="1"/>
  <c r="BR83" i="1"/>
  <c r="BN83" i="1"/>
  <c r="BJ83" i="1"/>
  <c r="BF83" i="1"/>
  <c r="BB83" i="1"/>
  <c r="AX83" i="1"/>
  <c r="AT83" i="1"/>
  <c r="AP83" i="1"/>
  <c r="AL83" i="1"/>
  <c r="AH83" i="1"/>
  <c r="AD83" i="1"/>
  <c r="Z83" i="1"/>
  <c r="V83" i="1"/>
  <c r="R83" i="1"/>
  <c r="N83" i="1"/>
  <c r="J83" i="1"/>
  <c r="F83" i="1"/>
  <c r="CT82" i="1"/>
  <c r="CP82" i="1"/>
  <c r="CL82" i="1"/>
  <c r="CH82" i="1"/>
  <c r="CD82" i="1"/>
  <c r="BZ82" i="1"/>
  <c r="BV82" i="1"/>
  <c r="BR82" i="1"/>
  <c r="BN82" i="1"/>
  <c r="BJ82" i="1"/>
  <c r="BF82" i="1"/>
  <c r="BB82" i="1"/>
  <c r="AX82" i="1"/>
  <c r="AT82" i="1"/>
  <c r="AP82" i="1"/>
  <c r="AL82" i="1"/>
  <c r="AH82" i="1"/>
  <c r="AD82" i="1"/>
  <c r="Z82" i="1"/>
  <c r="V82" i="1"/>
  <c r="R82" i="1"/>
  <c r="N82" i="1"/>
  <c r="J82" i="1"/>
  <c r="F82" i="1"/>
  <c r="CT81" i="1"/>
  <c r="CP81" i="1"/>
  <c r="CL81" i="1"/>
  <c r="CH81" i="1"/>
  <c r="CD81" i="1"/>
  <c r="BZ81" i="1"/>
  <c r="BV81" i="1"/>
  <c r="BR81" i="1"/>
  <c r="BN81" i="1"/>
  <c r="BJ81" i="1"/>
  <c r="BF81" i="1"/>
  <c r="BB81" i="1"/>
  <c r="AX81" i="1"/>
  <c r="AT81" i="1"/>
  <c r="AP81" i="1"/>
  <c r="AL81" i="1"/>
  <c r="AH81" i="1"/>
  <c r="AD81" i="1"/>
  <c r="Z81" i="1"/>
  <c r="V81" i="1"/>
  <c r="R81" i="1"/>
  <c r="N81" i="1"/>
  <c r="J81" i="1"/>
  <c r="F81" i="1"/>
  <c r="CT80" i="1"/>
  <c r="CP80" i="1"/>
  <c r="CL80" i="1"/>
  <c r="CH80" i="1"/>
  <c r="CD80" i="1"/>
  <c r="BZ80" i="1"/>
  <c r="BV80" i="1"/>
  <c r="BR80" i="1"/>
  <c r="BN80" i="1"/>
  <c r="BJ80" i="1"/>
  <c r="BF80" i="1"/>
  <c r="BB80" i="1"/>
  <c r="AX80" i="1"/>
  <c r="AT80" i="1"/>
  <c r="AP80" i="1"/>
  <c r="AL80" i="1"/>
  <c r="AH80" i="1"/>
  <c r="AD80" i="1"/>
  <c r="Z80" i="1"/>
  <c r="V80" i="1"/>
  <c r="R80" i="1"/>
  <c r="N80" i="1"/>
  <c r="J80" i="1"/>
  <c r="F80" i="1"/>
  <c r="CT79" i="1"/>
  <c r="CP79" i="1"/>
  <c r="CL79" i="1"/>
  <c r="CH79" i="1"/>
  <c r="CD79" i="1"/>
  <c r="BZ79" i="1"/>
  <c r="BV79" i="1"/>
  <c r="BR79" i="1"/>
  <c r="BN79" i="1"/>
  <c r="BJ79" i="1"/>
  <c r="BF79" i="1"/>
  <c r="BB79" i="1"/>
  <c r="AX79" i="1"/>
  <c r="AT79" i="1"/>
  <c r="AP79" i="1"/>
  <c r="AL79" i="1"/>
  <c r="AH79" i="1"/>
  <c r="AD79" i="1"/>
  <c r="Z79" i="1"/>
  <c r="V79" i="1"/>
  <c r="R79" i="1"/>
  <c r="N79" i="1"/>
  <c r="J79" i="1"/>
  <c r="F79" i="1"/>
  <c r="CT78" i="1"/>
  <c r="CP78" i="1"/>
  <c r="CL78" i="1"/>
  <c r="CH78" i="1"/>
  <c r="CD78" i="1"/>
  <c r="BZ78" i="1"/>
  <c r="BV78" i="1"/>
  <c r="BR78" i="1"/>
  <c r="BN78" i="1"/>
  <c r="BJ78" i="1"/>
  <c r="BF78" i="1"/>
  <c r="BB78" i="1"/>
  <c r="AX78" i="1"/>
  <c r="AT78" i="1"/>
  <c r="AP78" i="1"/>
  <c r="AL78" i="1"/>
  <c r="AH78" i="1"/>
  <c r="AD78" i="1"/>
  <c r="Z78" i="1"/>
  <c r="V78" i="1"/>
  <c r="R78" i="1"/>
  <c r="N78" i="1"/>
  <c r="J78" i="1"/>
  <c r="F78" i="1"/>
  <c r="CT77" i="1"/>
  <c r="CP77" i="1"/>
  <c r="CL77" i="1"/>
  <c r="CH77" i="1"/>
  <c r="CD77" i="1"/>
  <c r="BZ77" i="1"/>
  <c r="BV77" i="1"/>
  <c r="BR77" i="1"/>
  <c r="BN77" i="1"/>
  <c r="BJ77" i="1"/>
  <c r="BF77" i="1"/>
  <c r="BB77" i="1"/>
  <c r="AX77" i="1"/>
  <c r="AT77" i="1"/>
  <c r="AP77" i="1"/>
  <c r="AL77" i="1"/>
  <c r="AH77" i="1"/>
  <c r="AD77" i="1"/>
  <c r="Z77" i="1"/>
  <c r="V77" i="1"/>
  <c r="R77" i="1"/>
  <c r="N77" i="1"/>
  <c r="J77" i="1"/>
  <c r="F77" i="1"/>
  <c r="CT76" i="1"/>
  <c r="CP76" i="1"/>
  <c r="CL76" i="1"/>
  <c r="CH76" i="1"/>
  <c r="CD76" i="1"/>
  <c r="BZ76" i="1"/>
  <c r="BV76" i="1"/>
  <c r="BR76" i="1"/>
  <c r="BN76" i="1"/>
  <c r="BJ76" i="1"/>
  <c r="BF76" i="1"/>
  <c r="BB76" i="1"/>
  <c r="AX76" i="1"/>
  <c r="AT76" i="1"/>
  <c r="AP76" i="1"/>
  <c r="AL76" i="1"/>
  <c r="AH76" i="1"/>
  <c r="AD76" i="1"/>
  <c r="Z76" i="1"/>
  <c r="CM99" i="1"/>
  <c r="CD99" i="1"/>
  <c r="BS99" i="1"/>
  <c r="BG99" i="1"/>
  <c r="AX99" i="1"/>
  <c r="AM99" i="1"/>
  <c r="AA99" i="1"/>
  <c r="R99" i="1"/>
  <c r="G99" i="1"/>
  <c r="CM98" i="1"/>
  <c r="CD98" i="1"/>
  <c r="BS98" i="1"/>
  <c r="BG98" i="1"/>
  <c r="AX98" i="1"/>
  <c r="AM98" i="1"/>
  <c r="AA98" i="1"/>
  <c r="R98" i="1"/>
  <c r="G98" i="1"/>
  <c r="CM97" i="1"/>
  <c r="CD97" i="1"/>
  <c r="BS97" i="1"/>
  <c r="BG97" i="1"/>
  <c r="AZ97" i="1"/>
  <c r="AU97" i="1"/>
  <c r="AO97" i="1"/>
  <c r="AJ97" i="1"/>
  <c r="AE97" i="1"/>
  <c r="Y97" i="1"/>
  <c r="T97" i="1"/>
  <c r="O97" i="1"/>
  <c r="I97" i="1"/>
  <c r="D97" i="1"/>
  <c r="CQ96" i="1"/>
  <c r="CK96" i="1"/>
  <c r="CF96" i="1"/>
  <c r="CA96" i="1"/>
  <c r="BU96" i="1"/>
  <c r="BP96" i="1"/>
  <c r="BK96" i="1"/>
  <c r="BE96" i="1"/>
  <c r="AZ96" i="1"/>
  <c r="AU96" i="1"/>
  <c r="AO96" i="1"/>
  <c r="AJ96" i="1"/>
  <c r="AE96" i="1"/>
  <c r="Y96" i="1"/>
  <c r="T96" i="1"/>
  <c r="O96" i="1"/>
  <c r="I96" i="1"/>
  <c r="D96" i="1"/>
  <c r="CQ95" i="1"/>
  <c r="CK95" i="1"/>
  <c r="CF95" i="1"/>
  <c r="CA95" i="1"/>
  <c r="BU95" i="1"/>
  <c r="BP95" i="1"/>
  <c r="BK95" i="1"/>
  <c r="BE95" i="1"/>
  <c r="AZ95" i="1"/>
  <c r="AU95" i="1"/>
  <c r="AO95" i="1"/>
  <c r="AJ95" i="1"/>
  <c r="AE95" i="1"/>
  <c r="Y95" i="1"/>
  <c r="T95" i="1"/>
  <c r="O95" i="1"/>
  <c r="I95" i="1"/>
  <c r="D95" i="1"/>
  <c r="CQ94" i="1"/>
  <c r="CK94" i="1"/>
  <c r="CF94" i="1"/>
  <c r="CA94" i="1"/>
  <c r="BU94" i="1"/>
  <c r="BP94" i="1"/>
  <c r="BK94" i="1"/>
  <c r="BE94" i="1"/>
  <c r="AZ94" i="1"/>
  <c r="AU94" i="1"/>
  <c r="AO94" i="1"/>
  <c r="AJ94" i="1"/>
  <c r="AE94" i="1"/>
  <c r="Y94" i="1"/>
  <c r="T94" i="1"/>
  <c r="O94" i="1"/>
  <c r="I94" i="1"/>
  <c r="D94" i="1"/>
  <c r="CQ93" i="1"/>
  <c r="CK93" i="1"/>
  <c r="CF93" i="1"/>
  <c r="CA93" i="1"/>
  <c r="BU93" i="1"/>
  <c r="BP93" i="1"/>
  <c r="BK93" i="1"/>
  <c r="BE93" i="1"/>
  <c r="AZ93" i="1"/>
  <c r="AU93" i="1"/>
  <c r="AO93" i="1"/>
  <c r="AJ93" i="1"/>
  <c r="AE93" i="1"/>
  <c r="Y93" i="1"/>
  <c r="T93" i="1"/>
  <c r="O93" i="1"/>
  <c r="I93" i="1"/>
  <c r="D93" i="1"/>
  <c r="CQ92" i="1"/>
  <c r="CK92" i="1"/>
  <c r="CF92" i="1"/>
  <c r="CA92" i="1"/>
  <c r="BU92" i="1"/>
  <c r="BP92" i="1"/>
  <c r="BK92" i="1"/>
  <c r="BE92" i="1"/>
  <c r="AZ92" i="1"/>
  <c r="AU92" i="1"/>
  <c r="AO92" i="1"/>
  <c r="AJ92" i="1"/>
  <c r="AE92" i="1"/>
  <c r="Y92" i="1"/>
  <c r="T92" i="1"/>
  <c r="O92" i="1"/>
  <c r="I92" i="1"/>
  <c r="D92" i="1"/>
  <c r="CQ91" i="1"/>
  <c r="CK91" i="1"/>
  <c r="CF91" i="1"/>
  <c r="CA91" i="1"/>
  <c r="BU91" i="1"/>
  <c r="BP91" i="1"/>
  <c r="BK91" i="1"/>
  <c r="BE91" i="1"/>
  <c r="AZ91" i="1"/>
  <c r="AU91" i="1"/>
  <c r="AO91" i="1"/>
  <c r="AJ91" i="1"/>
  <c r="AE91" i="1"/>
  <c r="Y91" i="1"/>
  <c r="T91" i="1"/>
  <c r="O91" i="1"/>
  <c r="I91" i="1"/>
  <c r="D91" i="1"/>
  <c r="CQ90" i="1"/>
  <c r="CK90" i="1"/>
  <c r="CF90" i="1"/>
  <c r="CA90" i="1"/>
  <c r="BU90" i="1"/>
  <c r="BP90" i="1"/>
  <c r="BK90" i="1"/>
  <c r="BE90" i="1"/>
  <c r="AZ90" i="1"/>
  <c r="AU90" i="1"/>
  <c r="AO90" i="1"/>
  <c r="AJ90" i="1"/>
  <c r="AE90" i="1"/>
  <c r="Y90" i="1"/>
  <c r="T90" i="1"/>
  <c r="O90" i="1"/>
  <c r="I90" i="1"/>
  <c r="D90" i="1"/>
  <c r="CQ89" i="1"/>
  <c r="CK89" i="1"/>
  <c r="CF89" i="1"/>
  <c r="CA89" i="1"/>
  <c r="BU89" i="1"/>
  <c r="BP89" i="1"/>
  <c r="BK89" i="1"/>
  <c r="BE89" i="1"/>
  <c r="AZ89" i="1"/>
  <c r="AU89" i="1"/>
  <c r="AO89" i="1"/>
  <c r="AJ89" i="1"/>
  <c r="AE89" i="1"/>
  <c r="Y89" i="1"/>
  <c r="T89" i="1"/>
  <c r="O89" i="1"/>
  <c r="I89" i="1"/>
  <c r="D89" i="1"/>
  <c r="CQ88" i="1"/>
  <c r="CK88" i="1"/>
  <c r="CF88" i="1"/>
  <c r="CA88" i="1"/>
  <c r="BU88" i="1"/>
  <c r="BP88" i="1"/>
  <c r="BK88" i="1"/>
  <c r="BE88" i="1"/>
  <c r="AZ88" i="1"/>
  <c r="AU88" i="1"/>
  <c r="AO88" i="1"/>
  <c r="AJ88" i="1"/>
  <c r="AE88" i="1"/>
  <c r="Y88" i="1"/>
  <c r="T88" i="1"/>
  <c r="O88" i="1"/>
  <c r="I88" i="1"/>
  <c r="D88" i="1"/>
  <c r="CQ87" i="1"/>
  <c r="CK87" i="1"/>
  <c r="CF87" i="1"/>
  <c r="CA87" i="1"/>
  <c r="BU87" i="1"/>
  <c r="BP87" i="1"/>
  <c r="BK87" i="1"/>
  <c r="BE87" i="1"/>
  <c r="AZ87" i="1"/>
  <c r="AU87" i="1"/>
  <c r="AO87" i="1"/>
  <c r="AJ87" i="1"/>
  <c r="AE87" i="1"/>
  <c r="Y87" i="1"/>
  <c r="T87" i="1"/>
  <c r="O87" i="1"/>
  <c r="I87" i="1"/>
  <c r="D87" i="1"/>
  <c r="CQ86" i="1"/>
  <c r="CK86" i="1"/>
  <c r="CF86" i="1"/>
  <c r="CA86" i="1"/>
  <c r="BU86" i="1"/>
  <c r="BP86" i="1"/>
  <c r="BK86" i="1"/>
  <c r="BE86" i="1"/>
  <c r="AZ86" i="1"/>
  <c r="AU86" i="1"/>
  <c r="AO86" i="1"/>
  <c r="AJ86" i="1"/>
  <c r="AE86" i="1"/>
  <c r="Y86" i="1"/>
  <c r="T86" i="1"/>
  <c r="O86" i="1"/>
  <c r="I86" i="1"/>
  <c r="D86" i="1"/>
  <c r="CQ85" i="1"/>
  <c r="CK85" i="1"/>
  <c r="CF85" i="1"/>
  <c r="CA85" i="1"/>
  <c r="BU85" i="1"/>
  <c r="BP85" i="1"/>
  <c r="BK85" i="1"/>
  <c r="BE85" i="1"/>
  <c r="AZ85" i="1"/>
  <c r="AU85" i="1"/>
  <c r="AO85" i="1"/>
  <c r="AJ85" i="1"/>
  <c r="AE85" i="1"/>
  <c r="Y85" i="1"/>
  <c r="T85" i="1"/>
  <c r="O85" i="1"/>
  <c r="I85" i="1"/>
  <c r="D85" i="1"/>
  <c r="CQ84" i="1"/>
  <c r="CK84" i="1"/>
  <c r="CF84" i="1"/>
  <c r="CL99" i="1"/>
  <c r="BW99" i="1"/>
  <c r="BK99" i="1"/>
  <c r="AU99" i="1"/>
  <c r="AH99" i="1"/>
  <c r="S99" i="1"/>
  <c r="C99" i="1"/>
  <c r="CI98" i="1"/>
  <c r="BV98" i="1"/>
  <c r="BF98" i="1"/>
  <c r="AQ98" i="1"/>
  <c r="AE98" i="1"/>
  <c r="O98" i="1"/>
  <c r="CT97" i="1"/>
  <c r="CE97" i="1"/>
  <c r="BO97" i="1"/>
  <c r="BC97" i="1"/>
  <c r="AV97" i="1"/>
  <c r="AN97" i="1"/>
  <c r="AG97" i="1"/>
  <c r="AA97" i="1"/>
  <c r="S97" i="1"/>
  <c r="L97" i="1"/>
  <c r="E97" i="1"/>
  <c r="CO96" i="1"/>
  <c r="CI96" i="1"/>
  <c r="CB96" i="1"/>
  <c r="BT96" i="1"/>
  <c r="BM96" i="1"/>
  <c r="BG96" i="1"/>
  <c r="AY96" i="1"/>
  <c r="AR96" i="1"/>
  <c r="AK96" i="1"/>
  <c r="AC96" i="1"/>
  <c r="W96" i="1"/>
  <c r="P96" i="1"/>
  <c r="H96" i="1"/>
  <c r="CS95" i="1"/>
  <c r="CM95" i="1"/>
  <c r="CE95" i="1"/>
  <c r="BX95" i="1"/>
  <c r="BQ95" i="1"/>
  <c r="BI95" i="1"/>
  <c r="BC95" i="1"/>
  <c r="AV95" i="1"/>
  <c r="AN95" i="1"/>
  <c r="AG95" i="1"/>
  <c r="AA95" i="1"/>
  <c r="S95" i="1"/>
  <c r="L95" i="1"/>
  <c r="E95" i="1"/>
  <c r="CO94" i="1"/>
  <c r="CI94" i="1"/>
  <c r="CB94" i="1"/>
  <c r="BT94" i="1"/>
  <c r="BM94" i="1"/>
  <c r="BG94" i="1"/>
  <c r="AY94" i="1"/>
  <c r="AR94" i="1"/>
  <c r="AK94" i="1"/>
  <c r="AC94" i="1"/>
  <c r="W94" i="1"/>
  <c r="P94" i="1"/>
  <c r="H94" i="1"/>
  <c r="CS93" i="1"/>
  <c r="CM93" i="1"/>
  <c r="CE93" i="1"/>
  <c r="BX93" i="1"/>
  <c r="BQ93" i="1"/>
  <c r="BI93" i="1"/>
  <c r="BC93" i="1"/>
  <c r="AV93" i="1"/>
  <c r="AN93" i="1"/>
  <c r="AG93" i="1"/>
  <c r="AA93" i="1"/>
  <c r="S93" i="1"/>
  <c r="L93" i="1"/>
  <c r="E93" i="1"/>
  <c r="CO92" i="1"/>
  <c r="CI92" i="1"/>
  <c r="CB92" i="1"/>
  <c r="BT92" i="1"/>
  <c r="BM92" i="1"/>
  <c r="BG92" i="1"/>
  <c r="AY92" i="1"/>
  <c r="AR92" i="1"/>
  <c r="AK92" i="1"/>
  <c r="AC92" i="1"/>
  <c r="W92" i="1"/>
  <c r="P92" i="1"/>
  <c r="H92" i="1"/>
  <c r="CS91" i="1"/>
  <c r="CM91" i="1"/>
  <c r="CE91" i="1"/>
  <c r="BX91" i="1"/>
  <c r="BQ91" i="1"/>
  <c r="BI91" i="1"/>
  <c r="BC91" i="1"/>
  <c r="AV91" i="1"/>
  <c r="AN91" i="1"/>
  <c r="AG91" i="1"/>
  <c r="AA91" i="1"/>
  <c r="S91" i="1"/>
  <c r="L91" i="1"/>
  <c r="E91" i="1"/>
  <c r="CO90" i="1"/>
  <c r="CI90" i="1"/>
  <c r="CB90" i="1"/>
  <c r="BT90" i="1"/>
  <c r="BM90" i="1"/>
  <c r="BG90" i="1"/>
  <c r="AY90" i="1"/>
  <c r="AR90" i="1"/>
  <c r="AK90" i="1"/>
  <c r="AC90" i="1"/>
  <c r="W90" i="1"/>
  <c r="P90" i="1"/>
  <c r="H90" i="1"/>
  <c r="CS89" i="1"/>
  <c r="CM89" i="1"/>
  <c r="CE89" i="1"/>
  <c r="BX89" i="1"/>
  <c r="BQ89" i="1"/>
  <c r="BI89" i="1"/>
  <c r="BC89" i="1"/>
  <c r="AV89" i="1"/>
  <c r="AN89" i="1"/>
  <c r="AG89" i="1"/>
  <c r="AA89" i="1"/>
  <c r="S89" i="1"/>
  <c r="L89" i="1"/>
  <c r="E89" i="1"/>
  <c r="CO88" i="1"/>
  <c r="CI88" i="1"/>
  <c r="CB88" i="1"/>
  <c r="BT88" i="1"/>
  <c r="BM88" i="1"/>
  <c r="BG88" i="1"/>
  <c r="AY88" i="1"/>
  <c r="AR88" i="1"/>
  <c r="AK88" i="1"/>
  <c r="AC88" i="1"/>
  <c r="W88" i="1"/>
  <c r="P88" i="1"/>
  <c r="H88" i="1"/>
  <c r="CS87" i="1"/>
  <c r="CM87" i="1"/>
  <c r="CE87" i="1"/>
  <c r="BX87" i="1"/>
  <c r="BQ87" i="1"/>
  <c r="BI87" i="1"/>
  <c r="BC87" i="1"/>
  <c r="AV87" i="1"/>
  <c r="AN87" i="1"/>
  <c r="AG87" i="1"/>
  <c r="AA87" i="1"/>
  <c r="S87" i="1"/>
  <c r="L87" i="1"/>
  <c r="E87" i="1"/>
  <c r="CO86" i="1"/>
  <c r="CI86" i="1"/>
  <c r="CB86" i="1"/>
  <c r="BT86" i="1"/>
  <c r="BM86" i="1"/>
  <c r="BG86" i="1"/>
  <c r="AY86" i="1"/>
  <c r="AR86" i="1"/>
  <c r="AK86" i="1"/>
  <c r="AC86" i="1"/>
  <c r="W86" i="1"/>
  <c r="P86" i="1"/>
  <c r="H86" i="1"/>
  <c r="CS85" i="1"/>
  <c r="CM85" i="1"/>
  <c r="CE85" i="1"/>
  <c r="BX85" i="1"/>
  <c r="BQ85" i="1"/>
  <c r="BI85" i="1"/>
  <c r="BC85" i="1"/>
  <c r="AV85" i="1"/>
  <c r="AN85" i="1"/>
  <c r="AG85" i="1"/>
  <c r="AA85" i="1"/>
  <c r="S85" i="1"/>
  <c r="L85" i="1"/>
  <c r="E85" i="1"/>
  <c r="CO84" i="1"/>
  <c r="CI84" i="1"/>
  <c r="CB84" i="1"/>
  <c r="BW84" i="1"/>
  <c r="BQ84" i="1"/>
  <c r="BL84" i="1"/>
  <c r="BG84" i="1"/>
  <c r="BA84" i="1"/>
  <c r="AV84" i="1"/>
  <c r="AQ84" i="1"/>
  <c r="AK84" i="1"/>
  <c r="AF84" i="1"/>
  <c r="AA84" i="1"/>
  <c r="U84" i="1"/>
  <c r="P84" i="1"/>
  <c r="K84" i="1"/>
  <c r="E84" i="1"/>
  <c r="CR83" i="1"/>
  <c r="CM83" i="1"/>
  <c r="CG83" i="1"/>
  <c r="CB83" i="1"/>
  <c r="BW83" i="1"/>
  <c r="BQ83" i="1"/>
  <c r="BL83" i="1"/>
  <c r="BG83" i="1"/>
  <c r="BA83" i="1"/>
  <c r="AV83" i="1"/>
  <c r="AQ83" i="1"/>
  <c r="AK83" i="1"/>
  <c r="AF83" i="1"/>
  <c r="AA83" i="1"/>
  <c r="U83" i="1"/>
  <c r="P83" i="1"/>
  <c r="K83" i="1"/>
  <c r="E83" i="1"/>
  <c r="CR82" i="1"/>
  <c r="CM82" i="1"/>
  <c r="CG82" i="1"/>
  <c r="CB82" i="1"/>
  <c r="BW82" i="1"/>
  <c r="BQ82" i="1"/>
  <c r="BL82" i="1"/>
  <c r="BG82" i="1"/>
  <c r="BA82" i="1"/>
  <c r="AV82" i="1"/>
  <c r="AQ82" i="1"/>
  <c r="AK82" i="1"/>
  <c r="AF82" i="1"/>
  <c r="AA82" i="1"/>
  <c r="U82" i="1"/>
  <c r="P82" i="1"/>
  <c r="K82" i="1"/>
  <c r="E82" i="1"/>
  <c r="CR81" i="1"/>
  <c r="CM81" i="1"/>
  <c r="CG81" i="1"/>
  <c r="CB81" i="1"/>
  <c r="BW81" i="1"/>
  <c r="BQ81" i="1"/>
  <c r="BL81" i="1"/>
  <c r="BG81" i="1"/>
  <c r="BA81" i="1"/>
  <c r="AV81" i="1"/>
  <c r="AQ81" i="1"/>
  <c r="AK81" i="1"/>
  <c r="AF81" i="1"/>
  <c r="AA81" i="1"/>
  <c r="U81" i="1"/>
  <c r="P81" i="1"/>
  <c r="K81" i="1"/>
  <c r="E81" i="1"/>
  <c r="CR80" i="1"/>
  <c r="CM80" i="1"/>
  <c r="CG80" i="1"/>
  <c r="CB80" i="1"/>
  <c r="BW80" i="1"/>
  <c r="BQ80" i="1"/>
  <c r="BL80" i="1"/>
  <c r="BG80" i="1"/>
  <c r="BA80" i="1"/>
  <c r="AV80" i="1"/>
  <c r="AQ80" i="1"/>
  <c r="AK80" i="1"/>
  <c r="AF80" i="1"/>
  <c r="AA80" i="1"/>
  <c r="U80" i="1"/>
  <c r="P80" i="1"/>
  <c r="K80" i="1"/>
  <c r="E80" i="1"/>
  <c r="CR79" i="1"/>
  <c r="CM79" i="1"/>
  <c r="CG79" i="1"/>
  <c r="CB79" i="1"/>
  <c r="BW79" i="1"/>
  <c r="BQ79" i="1"/>
  <c r="BL79" i="1"/>
  <c r="BG79" i="1"/>
  <c r="BA79" i="1"/>
  <c r="AV79" i="1"/>
  <c r="AQ79" i="1"/>
  <c r="AK79" i="1"/>
  <c r="AF79" i="1"/>
  <c r="AA79" i="1"/>
  <c r="U79" i="1"/>
  <c r="P79" i="1"/>
  <c r="K79" i="1"/>
  <c r="E79" i="1"/>
  <c r="CR78" i="1"/>
  <c r="CM78" i="1"/>
  <c r="CG78" i="1"/>
  <c r="CB78" i="1"/>
  <c r="BW78" i="1"/>
  <c r="BQ78" i="1"/>
  <c r="BL78" i="1"/>
  <c r="BG78" i="1"/>
  <c r="BA78" i="1"/>
  <c r="AV78" i="1"/>
  <c r="AQ78" i="1"/>
  <c r="AK78" i="1"/>
  <c r="AF78" i="1"/>
  <c r="AA78" i="1"/>
  <c r="U78" i="1"/>
  <c r="P78" i="1"/>
  <c r="K78" i="1"/>
  <c r="E78" i="1"/>
  <c r="CR77" i="1"/>
  <c r="CM77" i="1"/>
  <c r="CG77" i="1"/>
  <c r="CB77" i="1"/>
  <c r="BW77" i="1"/>
  <c r="BQ77" i="1"/>
  <c r="BL77" i="1"/>
  <c r="BG77" i="1"/>
  <c r="BA77" i="1"/>
  <c r="AV77" i="1"/>
  <c r="AQ77" i="1"/>
  <c r="AK77" i="1"/>
  <c r="AF77" i="1"/>
  <c r="AA77" i="1"/>
  <c r="U77" i="1"/>
  <c r="P77" i="1"/>
  <c r="K77" i="1"/>
  <c r="E77" i="1"/>
  <c r="CR76" i="1"/>
  <c r="CM76" i="1"/>
  <c r="CG76" i="1"/>
  <c r="CB76" i="1"/>
  <c r="BW76" i="1"/>
  <c r="BQ76" i="1"/>
  <c r="BL76" i="1"/>
  <c r="BG76" i="1"/>
  <c r="BA76" i="1"/>
  <c r="AV76" i="1"/>
  <c r="AQ76" i="1"/>
  <c r="AK76" i="1"/>
  <c r="AF76" i="1"/>
  <c r="AA76" i="1"/>
  <c r="V76" i="1"/>
  <c r="R76" i="1"/>
  <c r="N76" i="1"/>
  <c r="J76" i="1"/>
  <c r="F76" i="1"/>
  <c r="CT75" i="1"/>
  <c r="CP75" i="1"/>
  <c r="CL75" i="1"/>
  <c r="CH75" i="1"/>
  <c r="CD75" i="1"/>
  <c r="BZ75" i="1"/>
  <c r="BV75" i="1"/>
  <c r="BR75" i="1"/>
  <c r="BN75" i="1"/>
  <c r="BJ75" i="1"/>
  <c r="BF75" i="1"/>
  <c r="BB75" i="1"/>
  <c r="AX75" i="1"/>
  <c r="AT75" i="1"/>
  <c r="AP75" i="1"/>
  <c r="AL75" i="1"/>
  <c r="AH75" i="1"/>
  <c r="AD75" i="1"/>
  <c r="Z75" i="1"/>
  <c r="V75" i="1"/>
  <c r="R75" i="1"/>
  <c r="N75" i="1"/>
  <c r="J75" i="1"/>
  <c r="F75" i="1"/>
  <c r="CT74" i="1"/>
  <c r="CP74" i="1"/>
  <c r="CL74" i="1"/>
  <c r="CH74" i="1"/>
  <c r="CD74" i="1"/>
  <c r="BZ74" i="1"/>
  <c r="BV74" i="1"/>
  <c r="BR74" i="1"/>
  <c r="BN74" i="1"/>
  <c r="BJ74" i="1"/>
  <c r="BF74" i="1"/>
  <c r="BB74" i="1"/>
  <c r="AX74" i="1"/>
  <c r="AT74" i="1"/>
  <c r="AP74" i="1"/>
  <c r="AL74" i="1"/>
  <c r="AH74" i="1"/>
  <c r="AD74" i="1"/>
  <c r="Z74" i="1"/>
  <c r="V74" i="1"/>
  <c r="R74" i="1"/>
  <c r="N74" i="1"/>
  <c r="J74" i="1"/>
  <c r="F74" i="1"/>
  <c r="CT73" i="1"/>
  <c r="CP73" i="1"/>
  <c r="CL73" i="1"/>
  <c r="CH73" i="1"/>
  <c r="CD73" i="1"/>
  <c r="BZ73" i="1"/>
  <c r="BV73" i="1"/>
  <c r="BR73" i="1"/>
  <c r="BN73" i="1"/>
  <c r="BJ73" i="1"/>
  <c r="BF73" i="1"/>
  <c r="BB73" i="1"/>
  <c r="AX73" i="1"/>
  <c r="AT73" i="1"/>
  <c r="AP73" i="1"/>
  <c r="AL73" i="1"/>
  <c r="AH73" i="1"/>
  <c r="AD73" i="1"/>
  <c r="Z73" i="1"/>
  <c r="V73" i="1"/>
  <c r="R73" i="1"/>
  <c r="N73" i="1"/>
  <c r="J73" i="1"/>
  <c r="F73" i="1"/>
  <c r="CT72" i="1"/>
  <c r="CP72" i="1"/>
  <c r="CL72" i="1"/>
  <c r="CH72" i="1"/>
  <c r="CD72" i="1"/>
  <c r="BZ72" i="1"/>
  <c r="BV72" i="1"/>
  <c r="BR72" i="1"/>
  <c r="BN72" i="1"/>
  <c r="BJ72" i="1"/>
  <c r="BF72" i="1"/>
  <c r="BB72" i="1"/>
  <c r="AX72" i="1"/>
  <c r="AT72" i="1"/>
  <c r="AP72" i="1"/>
  <c r="AL72" i="1"/>
  <c r="AH72" i="1"/>
  <c r="AD72" i="1"/>
  <c r="Z72" i="1"/>
  <c r="V72" i="1"/>
  <c r="R72" i="1"/>
  <c r="N72" i="1"/>
  <c r="J72" i="1"/>
  <c r="F72" i="1"/>
  <c r="CT71" i="1"/>
  <c r="CP71" i="1"/>
  <c r="CL71" i="1"/>
  <c r="CH71" i="1"/>
  <c r="CD71" i="1"/>
  <c r="BZ71" i="1"/>
  <c r="BV71" i="1"/>
  <c r="BR71" i="1"/>
  <c r="BN71" i="1"/>
  <c r="BJ71" i="1"/>
  <c r="BF71" i="1"/>
  <c r="BB71" i="1"/>
  <c r="AX71" i="1"/>
  <c r="AT71" i="1"/>
  <c r="AP71" i="1"/>
  <c r="AL71" i="1"/>
  <c r="AH71" i="1"/>
  <c r="AD71" i="1"/>
  <c r="Z71" i="1"/>
  <c r="V71" i="1"/>
  <c r="R71" i="1"/>
  <c r="N71" i="1"/>
  <c r="J71" i="1"/>
  <c r="F71" i="1"/>
  <c r="CT70" i="1"/>
  <c r="CP70" i="1"/>
  <c r="CL70" i="1"/>
  <c r="CH70" i="1"/>
  <c r="CD70" i="1"/>
  <c r="BZ70" i="1"/>
  <c r="BV70" i="1"/>
  <c r="BR70" i="1"/>
  <c r="BN70" i="1"/>
  <c r="BJ70" i="1"/>
  <c r="BF70" i="1"/>
  <c r="BB70" i="1"/>
  <c r="AX70" i="1"/>
  <c r="AT70" i="1"/>
  <c r="AP70" i="1"/>
  <c r="AL70" i="1"/>
  <c r="AH70" i="1"/>
  <c r="AD70" i="1"/>
  <c r="Z70" i="1"/>
  <c r="V70" i="1"/>
  <c r="R70" i="1"/>
  <c r="N70" i="1"/>
  <c r="J70" i="1"/>
  <c r="F70" i="1"/>
  <c r="CT69" i="1"/>
  <c r="CP69" i="1"/>
  <c r="CL69" i="1"/>
  <c r="CH69" i="1"/>
  <c r="CD69" i="1"/>
  <c r="BZ69" i="1"/>
  <c r="BV69" i="1"/>
  <c r="BR69" i="1"/>
  <c r="BN69" i="1"/>
  <c r="BJ69" i="1"/>
  <c r="BF69" i="1"/>
  <c r="BB69" i="1"/>
  <c r="AX69" i="1"/>
  <c r="AT69" i="1"/>
  <c r="AP69" i="1"/>
  <c r="AL69" i="1"/>
  <c r="AH69" i="1"/>
  <c r="AD69" i="1"/>
  <c r="Z69" i="1"/>
  <c r="V69" i="1"/>
  <c r="R69" i="1"/>
  <c r="N69" i="1"/>
  <c r="J69" i="1"/>
  <c r="F69" i="1"/>
  <c r="CT68" i="1"/>
  <c r="CP68" i="1"/>
  <c r="CL68" i="1"/>
  <c r="CH68" i="1"/>
  <c r="CD68" i="1"/>
  <c r="BZ68" i="1"/>
  <c r="BV68" i="1"/>
  <c r="BR68" i="1"/>
  <c r="BN68" i="1"/>
  <c r="BJ68" i="1"/>
  <c r="BF68" i="1"/>
  <c r="BB68" i="1"/>
  <c r="AX68" i="1"/>
  <c r="AT68" i="1"/>
  <c r="AP68" i="1"/>
  <c r="AL68" i="1"/>
  <c r="AH68" i="1"/>
  <c r="AD68" i="1"/>
  <c r="Z68" i="1"/>
  <c r="V68" i="1"/>
  <c r="R68" i="1"/>
  <c r="N68" i="1"/>
  <c r="J68" i="1"/>
  <c r="F68" i="1"/>
  <c r="CT67" i="1"/>
  <c r="CP67" i="1"/>
  <c r="CL67" i="1"/>
  <c r="CH67" i="1"/>
  <c r="CD67" i="1"/>
  <c r="BZ67" i="1"/>
  <c r="BV67" i="1"/>
  <c r="BR67" i="1"/>
  <c r="BN67" i="1"/>
  <c r="BJ67" i="1"/>
  <c r="BF67" i="1"/>
  <c r="BB67" i="1"/>
  <c r="AX67" i="1"/>
  <c r="AT67" i="1"/>
  <c r="AP67" i="1"/>
  <c r="AL67" i="1"/>
  <c r="AH67" i="1"/>
  <c r="AD67" i="1"/>
  <c r="Z67" i="1"/>
  <c r="V67" i="1"/>
  <c r="R67" i="1"/>
  <c r="N67" i="1"/>
  <c r="J67" i="1"/>
  <c r="F67" i="1"/>
  <c r="CT66" i="1"/>
  <c r="CP66" i="1"/>
  <c r="CL66" i="1"/>
  <c r="CH66" i="1"/>
  <c r="CD66" i="1"/>
  <c r="BZ66" i="1"/>
  <c r="BV66" i="1"/>
  <c r="BR66" i="1"/>
  <c r="BN66" i="1"/>
  <c r="BJ66" i="1"/>
  <c r="BF66" i="1"/>
  <c r="BB66" i="1"/>
  <c r="AX66" i="1"/>
  <c r="AT66" i="1"/>
  <c r="AP66" i="1"/>
  <c r="AL66" i="1"/>
  <c r="AH66" i="1"/>
  <c r="AD66" i="1"/>
  <c r="Z66" i="1"/>
  <c r="V66" i="1"/>
  <c r="R66" i="1"/>
  <c r="N66" i="1"/>
  <c r="J66" i="1"/>
  <c r="F66" i="1"/>
  <c r="CT65" i="1"/>
  <c r="CP65" i="1"/>
  <c r="CL65" i="1"/>
  <c r="CH65" i="1"/>
  <c r="CD65" i="1"/>
  <c r="BZ65" i="1"/>
  <c r="BV65" i="1"/>
  <c r="BR65" i="1"/>
  <c r="BN65" i="1"/>
  <c r="BJ65" i="1"/>
  <c r="BF65" i="1"/>
  <c r="BB65" i="1"/>
  <c r="AX65" i="1"/>
  <c r="AT65" i="1"/>
  <c r="AP65" i="1"/>
  <c r="AL65" i="1"/>
  <c r="AH65" i="1"/>
  <c r="AD65" i="1"/>
  <c r="Z65" i="1"/>
  <c r="V65" i="1"/>
  <c r="R65" i="1"/>
  <c r="N65" i="1"/>
  <c r="J65" i="1"/>
  <c r="F65" i="1"/>
  <c r="CT64" i="1"/>
  <c r="CP64" i="1"/>
  <c r="CL64" i="1"/>
  <c r="CH64" i="1"/>
  <c r="CD64" i="1"/>
  <c r="BZ64" i="1"/>
  <c r="BV64" i="1"/>
  <c r="BR64" i="1"/>
  <c r="BN64" i="1"/>
  <c r="BJ64" i="1"/>
  <c r="BF64" i="1"/>
  <c r="BB64" i="1"/>
  <c r="AX64" i="1"/>
  <c r="AT64" i="1"/>
  <c r="AP64" i="1"/>
  <c r="AL64" i="1"/>
  <c r="AH64" i="1"/>
  <c r="AD64" i="1"/>
  <c r="Z64" i="1"/>
  <c r="V64" i="1"/>
  <c r="R64" i="1"/>
  <c r="N64" i="1"/>
  <c r="J64" i="1"/>
  <c r="F64" i="1"/>
  <c r="CT63" i="1"/>
  <c r="CP63" i="1"/>
  <c r="CL63" i="1"/>
  <c r="CH63" i="1"/>
  <c r="CD63" i="1"/>
  <c r="BZ63" i="1"/>
  <c r="BV63" i="1"/>
  <c r="BR63" i="1"/>
  <c r="BN63" i="1"/>
  <c r="BJ63" i="1"/>
  <c r="BF63" i="1"/>
  <c r="BB63" i="1"/>
  <c r="AX63" i="1"/>
  <c r="AT63" i="1"/>
  <c r="AP63" i="1"/>
  <c r="AL63" i="1"/>
  <c r="AH63" i="1"/>
  <c r="AD63" i="1"/>
  <c r="Z63" i="1"/>
  <c r="V63" i="1"/>
  <c r="R63" i="1"/>
  <c r="N63" i="1"/>
  <c r="J63" i="1"/>
  <c r="F63" i="1"/>
  <c r="CT62" i="1"/>
  <c r="CP62" i="1"/>
  <c r="CL62" i="1"/>
  <c r="CH62" i="1"/>
  <c r="CD62" i="1"/>
  <c r="BZ62" i="1"/>
  <c r="BV62" i="1"/>
  <c r="BR62" i="1"/>
  <c r="BN62" i="1"/>
  <c r="BJ62" i="1"/>
  <c r="BF62" i="1"/>
  <c r="BB62" i="1"/>
  <c r="AX62" i="1"/>
  <c r="AT62" i="1"/>
  <c r="AP62" i="1"/>
  <c r="AL62" i="1"/>
  <c r="AH62" i="1"/>
  <c r="AD62" i="1"/>
  <c r="Z62" i="1"/>
  <c r="V62" i="1"/>
  <c r="R62" i="1"/>
  <c r="N62" i="1"/>
  <c r="CI99" i="1"/>
  <c r="BV99" i="1"/>
  <c r="BF99" i="1"/>
  <c r="AQ99" i="1"/>
  <c r="AE99" i="1"/>
  <c r="O99" i="1"/>
  <c r="CT98" i="1"/>
  <c r="CE98" i="1"/>
  <c r="BO98" i="1"/>
  <c r="BC98" i="1"/>
  <c r="AP98" i="1"/>
  <c r="Z98" i="1"/>
  <c r="K98" i="1"/>
  <c r="CQ97" i="1"/>
  <c r="CA97" i="1"/>
  <c r="BN97" i="1"/>
  <c r="BA97" i="1"/>
  <c r="AS97" i="1"/>
  <c r="AM97" i="1"/>
  <c r="AF97" i="1"/>
  <c r="X97" i="1"/>
  <c r="Q97" i="1"/>
  <c r="K97" i="1"/>
  <c r="C97" i="1"/>
  <c r="CN96" i="1"/>
  <c r="CG96" i="1"/>
  <c r="BY96" i="1"/>
  <c r="BS96" i="1"/>
  <c r="BL96" i="1"/>
  <c r="BD96" i="1"/>
  <c r="AW96" i="1"/>
  <c r="AQ96" i="1"/>
  <c r="AI96" i="1"/>
  <c r="AB96" i="1"/>
  <c r="U96" i="1"/>
  <c r="M96" i="1"/>
  <c r="G96" i="1"/>
  <c r="CR95" i="1"/>
  <c r="CJ95" i="1"/>
  <c r="CC95" i="1"/>
  <c r="BW95" i="1"/>
  <c r="BO95" i="1"/>
  <c r="BH95" i="1"/>
  <c r="BA95" i="1"/>
  <c r="AS95" i="1"/>
  <c r="AM95" i="1"/>
  <c r="AF95" i="1"/>
  <c r="X95" i="1"/>
  <c r="Q95" i="1"/>
  <c r="K95" i="1"/>
  <c r="C95" i="1"/>
  <c r="CN94" i="1"/>
  <c r="CG94" i="1"/>
  <c r="BY94" i="1"/>
  <c r="BS94" i="1"/>
  <c r="BL94" i="1"/>
  <c r="BD94" i="1"/>
  <c r="AW94" i="1"/>
  <c r="AQ94" i="1"/>
  <c r="AI94" i="1"/>
  <c r="AB94" i="1"/>
  <c r="U94" i="1"/>
  <c r="M94" i="1"/>
  <c r="G94" i="1"/>
  <c r="CR93" i="1"/>
  <c r="CJ93" i="1"/>
  <c r="CC93" i="1"/>
  <c r="BW93" i="1"/>
  <c r="BO93" i="1"/>
  <c r="BH93" i="1"/>
  <c r="BA93" i="1"/>
  <c r="AS93" i="1"/>
  <c r="AM93" i="1"/>
  <c r="AF93" i="1"/>
  <c r="X93" i="1"/>
  <c r="Q93" i="1"/>
  <c r="K93" i="1"/>
  <c r="C93" i="1"/>
  <c r="CN92" i="1"/>
  <c r="CG92" i="1"/>
  <c r="BY92" i="1"/>
  <c r="BS92" i="1"/>
  <c r="BL92" i="1"/>
  <c r="BD92" i="1"/>
  <c r="AW92" i="1"/>
  <c r="AQ92" i="1"/>
  <c r="AI92" i="1"/>
  <c r="AB92" i="1"/>
  <c r="U92" i="1"/>
  <c r="M92" i="1"/>
  <c r="G92" i="1"/>
  <c r="CR91" i="1"/>
  <c r="CJ91" i="1"/>
  <c r="CC91" i="1"/>
  <c r="BW91" i="1"/>
  <c r="BO91" i="1"/>
  <c r="BH91" i="1"/>
  <c r="BA91" i="1"/>
  <c r="AS91" i="1"/>
  <c r="AM91" i="1"/>
  <c r="AF91" i="1"/>
  <c r="X91" i="1"/>
  <c r="Q91" i="1"/>
  <c r="K91" i="1"/>
  <c r="C91" i="1"/>
  <c r="CN90" i="1"/>
  <c r="CG90" i="1"/>
  <c r="BY90" i="1"/>
  <c r="BS90" i="1"/>
  <c r="BL90" i="1"/>
  <c r="BD90" i="1"/>
  <c r="AW90" i="1"/>
  <c r="AQ90" i="1"/>
  <c r="AI90" i="1"/>
  <c r="AB90" i="1"/>
  <c r="U90" i="1"/>
  <c r="M90" i="1"/>
  <c r="G90" i="1"/>
  <c r="CR89" i="1"/>
  <c r="CJ89" i="1"/>
  <c r="CC89" i="1"/>
  <c r="BW89" i="1"/>
  <c r="BO89" i="1"/>
  <c r="BH89" i="1"/>
  <c r="BA89" i="1"/>
  <c r="AS89" i="1"/>
  <c r="AM89" i="1"/>
  <c r="AF89" i="1"/>
  <c r="X89" i="1"/>
  <c r="Q89" i="1"/>
  <c r="K89" i="1"/>
  <c r="C89" i="1"/>
  <c r="CN88" i="1"/>
  <c r="CG88" i="1"/>
  <c r="BY88" i="1"/>
  <c r="BS88" i="1"/>
  <c r="BL88" i="1"/>
  <c r="BD88" i="1"/>
  <c r="AW88" i="1"/>
  <c r="AQ88" i="1"/>
  <c r="AI88" i="1"/>
  <c r="AB88" i="1"/>
  <c r="U88" i="1"/>
  <c r="M88" i="1"/>
  <c r="G88" i="1"/>
  <c r="CR87" i="1"/>
  <c r="CJ87" i="1"/>
  <c r="CC87" i="1"/>
  <c r="BW87" i="1"/>
  <c r="BO87" i="1"/>
  <c r="BH87" i="1"/>
  <c r="BA87" i="1"/>
  <c r="AS87" i="1"/>
  <c r="AM87" i="1"/>
  <c r="AF87" i="1"/>
  <c r="X87" i="1"/>
  <c r="Q87" i="1"/>
  <c r="K87" i="1"/>
  <c r="C87" i="1"/>
  <c r="CN86" i="1"/>
  <c r="CG86" i="1"/>
  <c r="BY86" i="1"/>
  <c r="BS86" i="1"/>
  <c r="BL86" i="1"/>
  <c r="BD86" i="1"/>
  <c r="AW86" i="1"/>
  <c r="AQ86" i="1"/>
  <c r="AI86" i="1"/>
  <c r="AB86" i="1"/>
  <c r="U86" i="1"/>
  <c r="M86" i="1"/>
  <c r="G86" i="1"/>
  <c r="CR85" i="1"/>
  <c r="CJ85" i="1"/>
  <c r="CC85" i="1"/>
  <c r="BW85" i="1"/>
  <c r="BO85" i="1"/>
  <c r="BH85" i="1"/>
  <c r="BA85" i="1"/>
  <c r="AS85" i="1"/>
  <c r="AM85" i="1"/>
  <c r="AF85" i="1"/>
  <c r="X85" i="1"/>
  <c r="Q85" i="1"/>
  <c r="K85" i="1"/>
  <c r="C85" i="1"/>
  <c r="CN84" i="1"/>
  <c r="CG84" i="1"/>
  <c r="CA84" i="1"/>
  <c r="BU84" i="1"/>
  <c r="BP84" i="1"/>
  <c r="BK84" i="1"/>
  <c r="BE84" i="1"/>
  <c r="AZ84" i="1"/>
  <c r="AU84" i="1"/>
  <c r="AO84" i="1"/>
  <c r="AJ84" i="1"/>
  <c r="AE84" i="1"/>
  <c r="Y84" i="1"/>
  <c r="T84" i="1"/>
  <c r="O84" i="1"/>
  <c r="I84" i="1"/>
  <c r="D84" i="1"/>
  <c r="CQ83" i="1"/>
  <c r="CK83" i="1"/>
  <c r="CF83" i="1"/>
  <c r="CA83" i="1"/>
  <c r="BU83" i="1"/>
  <c r="BP83" i="1"/>
  <c r="BK83" i="1"/>
  <c r="BE83" i="1"/>
  <c r="AZ83" i="1"/>
  <c r="AU83" i="1"/>
  <c r="AO83" i="1"/>
  <c r="AJ83" i="1"/>
  <c r="AE83" i="1"/>
  <c r="Y83" i="1"/>
  <c r="T83" i="1"/>
  <c r="O83" i="1"/>
  <c r="I83" i="1"/>
  <c r="D83" i="1"/>
  <c r="CQ82" i="1"/>
  <c r="CK82" i="1"/>
  <c r="CF82" i="1"/>
  <c r="CA82" i="1"/>
  <c r="BU82" i="1"/>
  <c r="BP82" i="1"/>
  <c r="BK82" i="1"/>
  <c r="BE82" i="1"/>
  <c r="AZ82" i="1"/>
  <c r="AU82" i="1"/>
  <c r="AO82" i="1"/>
  <c r="AJ82" i="1"/>
  <c r="AE82" i="1"/>
  <c r="Y82" i="1"/>
  <c r="T82" i="1"/>
  <c r="O82" i="1"/>
  <c r="I82" i="1"/>
  <c r="D82" i="1"/>
  <c r="CQ81" i="1"/>
  <c r="CK81" i="1"/>
  <c r="CF81" i="1"/>
  <c r="CA81" i="1"/>
  <c r="BU81" i="1"/>
  <c r="BP81" i="1"/>
  <c r="BK81" i="1"/>
  <c r="BE81" i="1"/>
  <c r="AZ81" i="1"/>
  <c r="AU81" i="1"/>
  <c r="AO81" i="1"/>
  <c r="AJ81" i="1"/>
  <c r="AE81" i="1"/>
  <c r="Y81" i="1"/>
  <c r="T81" i="1"/>
  <c r="O81" i="1"/>
  <c r="I81" i="1"/>
  <c r="D81" i="1"/>
  <c r="CQ80" i="1"/>
  <c r="CK80" i="1"/>
  <c r="CF80" i="1"/>
  <c r="CA80" i="1"/>
  <c r="BU80" i="1"/>
  <c r="BP80" i="1"/>
  <c r="BK80" i="1"/>
  <c r="BE80" i="1"/>
  <c r="AZ80" i="1"/>
  <c r="AU80" i="1"/>
  <c r="AO80" i="1"/>
  <c r="AJ80" i="1"/>
  <c r="AE80" i="1"/>
  <c r="Y80" i="1"/>
  <c r="T80" i="1"/>
  <c r="O80" i="1"/>
  <c r="I80" i="1"/>
  <c r="D80" i="1"/>
  <c r="CQ79" i="1"/>
  <c r="CK79" i="1"/>
  <c r="CF79" i="1"/>
  <c r="CA79" i="1"/>
  <c r="BU79" i="1"/>
  <c r="BP79" i="1"/>
  <c r="BK79" i="1"/>
  <c r="BE79" i="1"/>
  <c r="AZ79" i="1"/>
  <c r="AU79" i="1"/>
  <c r="AO79" i="1"/>
  <c r="AJ79" i="1"/>
  <c r="AE79" i="1"/>
  <c r="Y79" i="1"/>
  <c r="T79" i="1"/>
  <c r="O79" i="1"/>
  <c r="I79" i="1"/>
  <c r="D79" i="1"/>
  <c r="CQ78" i="1"/>
  <c r="CK78" i="1"/>
  <c r="CF78" i="1"/>
  <c r="CA78" i="1"/>
  <c r="BU78" i="1"/>
  <c r="BP78" i="1"/>
  <c r="BK78" i="1"/>
  <c r="BE78" i="1"/>
  <c r="AZ78" i="1"/>
  <c r="AU78" i="1"/>
  <c r="AO78" i="1"/>
  <c r="AJ78" i="1"/>
  <c r="AE78" i="1"/>
  <c r="Y78" i="1"/>
  <c r="T78" i="1"/>
  <c r="O78" i="1"/>
  <c r="I78" i="1"/>
  <c r="D78" i="1"/>
  <c r="CQ77" i="1"/>
  <c r="CK77" i="1"/>
  <c r="CF77" i="1"/>
  <c r="CA77" i="1"/>
  <c r="BU77" i="1"/>
  <c r="BP77" i="1"/>
  <c r="BK77" i="1"/>
  <c r="BE77" i="1"/>
  <c r="AZ77" i="1"/>
  <c r="AU77" i="1"/>
  <c r="AO77" i="1"/>
  <c r="AJ77" i="1"/>
  <c r="AE77" i="1"/>
  <c r="Y77" i="1"/>
  <c r="T77" i="1"/>
  <c r="O77" i="1"/>
  <c r="I77" i="1"/>
  <c r="D77" i="1"/>
  <c r="CQ76" i="1"/>
  <c r="CK76" i="1"/>
  <c r="CF76" i="1"/>
  <c r="CA76" i="1"/>
  <c r="BU76" i="1"/>
  <c r="BP76" i="1"/>
  <c r="BK76" i="1"/>
  <c r="BE76" i="1"/>
  <c r="AZ76" i="1"/>
  <c r="AU76" i="1"/>
  <c r="AO76" i="1"/>
  <c r="AJ76" i="1"/>
  <c r="AE76" i="1"/>
  <c r="Y76" i="1"/>
  <c r="U76" i="1"/>
  <c r="Q76" i="1"/>
  <c r="M76" i="1"/>
  <c r="I76" i="1"/>
  <c r="E76" i="1"/>
  <c r="CS75" i="1"/>
  <c r="CO75" i="1"/>
  <c r="CK75" i="1"/>
  <c r="CG75" i="1"/>
  <c r="CC75" i="1"/>
  <c r="BY75" i="1"/>
  <c r="BU75" i="1"/>
  <c r="BQ75" i="1"/>
  <c r="BM75" i="1"/>
  <c r="BI75" i="1"/>
  <c r="BE75" i="1"/>
  <c r="BA75" i="1"/>
  <c r="AW75" i="1"/>
  <c r="AS75" i="1"/>
  <c r="AO75" i="1"/>
  <c r="AK75" i="1"/>
  <c r="AG75" i="1"/>
  <c r="AC75" i="1"/>
  <c r="Y75" i="1"/>
  <c r="U75" i="1"/>
  <c r="Q75" i="1"/>
  <c r="M75" i="1"/>
  <c r="I75" i="1"/>
  <c r="E75" i="1"/>
  <c r="CS74" i="1"/>
  <c r="CO74" i="1"/>
  <c r="CK74" i="1"/>
  <c r="CG74" i="1"/>
  <c r="CC74" i="1"/>
  <c r="BY74" i="1"/>
  <c r="BU74" i="1"/>
  <c r="BQ74" i="1"/>
  <c r="BM74" i="1"/>
  <c r="BI74" i="1"/>
  <c r="BE74" i="1"/>
  <c r="BA74" i="1"/>
  <c r="AW74" i="1"/>
  <c r="AS74" i="1"/>
  <c r="AO74" i="1"/>
  <c r="AK74" i="1"/>
  <c r="AG74" i="1"/>
  <c r="AC74" i="1"/>
  <c r="Y74" i="1"/>
  <c r="U74" i="1"/>
  <c r="Q74" i="1"/>
  <c r="M74" i="1"/>
  <c r="I74" i="1"/>
  <c r="E74" i="1"/>
  <c r="CS73" i="1"/>
  <c r="CO73" i="1"/>
  <c r="CK73" i="1"/>
  <c r="CG73" i="1"/>
  <c r="CC73" i="1"/>
  <c r="BY73" i="1"/>
  <c r="BU73" i="1"/>
  <c r="BQ73" i="1"/>
  <c r="BM73" i="1"/>
  <c r="BI73" i="1"/>
  <c r="BE73" i="1"/>
  <c r="BA73" i="1"/>
  <c r="AW73" i="1"/>
  <c r="AS73" i="1"/>
  <c r="AO73" i="1"/>
  <c r="AK73" i="1"/>
  <c r="AG73" i="1"/>
  <c r="AC73" i="1"/>
  <c r="Y73" i="1"/>
  <c r="U73" i="1"/>
  <c r="Q73" i="1"/>
  <c r="M73" i="1"/>
  <c r="I73" i="1"/>
  <c r="E73" i="1"/>
  <c r="CS72" i="1"/>
  <c r="CO72" i="1"/>
  <c r="CK72" i="1"/>
  <c r="CG72" i="1"/>
  <c r="CC72" i="1"/>
  <c r="BY72" i="1"/>
  <c r="BU72" i="1"/>
  <c r="BQ72" i="1"/>
  <c r="BM72" i="1"/>
  <c r="BI72" i="1"/>
  <c r="BE72" i="1"/>
  <c r="BA72" i="1"/>
  <c r="AW72" i="1"/>
  <c r="AS72" i="1"/>
  <c r="AO72" i="1"/>
  <c r="AK72" i="1"/>
  <c r="AG72" i="1"/>
  <c r="AC72" i="1"/>
  <c r="Y72" i="1"/>
  <c r="U72" i="1"/>
  <c r="Q72" i="1"/>
  <c r="M72" i="1"/>
  <c r="I72" i="1"/>
  <c r="E72" i="1"/>
  <c r="CS71" i="1"/>
  <c r="CO71" i="1"/>
  <c r="CK71" i="1"/>
  <c r="CG71" i="1"/>
  <c r="CC71" i="1"/>
  <c r="BY71" i="1"/>
  <c r="BU71" i="1"/>
  <c r="BQ71" i="1"/>
  <c r="BM71" i="1"/>
  <c r="BI71" i="1"/>
  <c r="BE71" i="1"/>
  <c r="BA71" i="1"/>
  <c r="AW71" i="1"/>
  <c r="AS71" i="1"/>
  <c r="AO71" i="1"/>
  <c r="AK71" i="1"/>
  <c r="AG71" i="1"/>
  <c r="AC71" i="1"/>
  <c r="Y71" i="1"/>
  <c r="U71" i="1"/>
  <c r="Q71" i="1"/>
  <c r="M71" i="1"/>
  <c r="I71" i="1"/>
  <c r="E71" i="1"/>
  <c r="CS70" i="1"/>
  <c r="CO70" i="1"/>
  <c r="CK70" i="1"/>
  <c r="CG70" i="1"/>
  <c r="CC70" i="1"/>
  <c r="BY70" i="1"/>
  <c r="BU70" i="1"/>
  <c r="BQ70" i="1"/>
  <c r="BM70" i="1"/>
  <c r="BI70" i="1"/>
  <c r="BE70" i="1"/>
  <c r="BA70" i="1"/>
  <c r="AW70" i="1"/>
  <c r="AS70" i="1"/>
  <c r="AO70" i="1"/>
  <c r="AK70" i="1"/>
  <c r="AG70" i="1"/>
  <c r="AC70" i="1"/>
  <c r="Y70" i="1"/>
  <c r="U70" i="1"/>
  <c r="Q70" i="1"/>
  <c r="M70" i="1"/>
  <c r="I70" i="1"/>
  <c r="E70" i="1"/>
  <c r="CS69" i="1"/>
  <c r="CO69" i="1"/>
  <c r="CK69" i="1"/>
  <c r="CG69" i="1"/>
  <c r="CC69" i="1"/>
  <c r="BY69" i="1"/>
  <c r="BU69" i="1"/>
  <c r="BQ69" i="1"/>
  <c r="BM69" i="1"/>
  <c r="BI69" i="1"/>
  <c r="BE69" i="1"/>
  <c r="BA69" i="1"/>
  <c r="AW69" i="1"/>
  <c r="AS69" i="1"/>
  <c r="AO69" i="1"/>
  <c r="AK69" i="1"/>
  <c r="AG69" i="1"/>
  <c r="AC69" i="1"/>
  <c r="Y69" i="1"/>
  <c r="U69" i="1"/>
  <c r="Q69" i="1"/>
  <c r="M69" i="1"/>
  <c r="I69" i="1"/>
  <c r="E69" i="1"/>
  <c r="CS68" i="1"/>
  <c r="CO68" i="1"/>
  <c r="CK68" i="1"/>
  <c r="CG68" i="1"/>
  <c r="CC68" i="1"/>
  <c r="BY68" i="1"/>
  <c r="BU68" i="1"/>
  <c r="BQ68" i="1"/>
  <c r="BM68" i="1"/>
  <c r="BI68" i="1"/>
  <c r="BE68" i="1"/>
  <c r="BA68" i="1"/>
  <c r="AW68" i="1"/>
  <c r="AS68" i="1"/>
  <c r="AO68" i="1"/>
  <c r="AK68" i="1"/>
  <c r="AG68" i="1"/>
  <c r="AC68" i="1"/>
  <c r="Y68" i="1"/>
  <c r="U68" i="1"/>
  <c r="Q68" i="1"/>
  <c r="M68" i="1"/>
  <c r="I68" i="1"/>
  <c r="E68" i="1"/>
  <c r="CS67" i="1"/>
  <c r="CO67" i="1"/>
  <c r="CK67" i="1"/>
  <c r="CG67" i="1"/>
  <c r="CC67" i="1"/>
  <c r="BY67" i="1"/>
  <c r="BU67" i="1"/>
  <c r="BQ67" i="1"/>
  <c r="BM67" i="1"/>
  <c r="BI67" i="1"/>
  <c r="BE67" i="1"/>
  <c r="BA67" i="1"/>
  <c r="AW67" i="1"/>
  <c r="AS67" i="1"/>
  <c r="AO67" i="1"/>
  <c r="AK67" i="1"/>
  <c r="AG67" i="1"/>
  <c r="AC67" i="1"/>
  <c r="Y67" i="1"/>
  <c r="U67" i="1"/>
  <c r="Q67" i="1"/>
  <c r="M67" i="1"/>
  <c r="I67" i="1"/>
  <c r="E67" i="1"/>
  <c r="CS66" i="1"/>
  <c r="CO66" i="1"/>
  <c r="CK66" i="1"/>
  <c r="CG66" i="1"/>
  <c r="CC66" i="1"/>
  <c r="BY66" i="1"/>
  <c r="BU66" i="1"/>
  <c r="BQ66" i="1"/>
  <c r="BM66" i="1"/>
  <c r="BI66" i="1"/>
  <c r="BE66" i="1"/>
  <c r="BA66" i="1"/>
  <c r="AW66" i="1"/>
  <c r="AS66" i="1"/>
  <c r="AO66" i="1"/>
  <c r="AK66" i="1"/>
  <c r="AG66" i="1"/>
  <c r="AC66" i="1"/>
  <c r="Y66" i="1"/>
  <c r="U66" i="1"/>
  <c r="Q66" i="1"/>
  <c r="M66" i="1"/>
  <c r="I66" i="1"/>
  <c r="E66" i="1"/>
  <c r="CS65" i="1"/>
  <c r="CO65" i="1"/>
  <c r="CK65" i="1"/>
  <c r="CG65" i="1"/>
  <c r="CC65" i="1"/>
  <c r="BY65" i="1"/>
  <c r="BU65" i="1"/>
  <c r="BQ65" i="1"/>
  <c r="BM65" i="1"/>
  <c r="BI65" i="1"/>
  <c r="BE65" i="1"/>
  <c r="BA65" i="1"/>
  <c r="AW65" i="1"/>
  <c r="AS65" i="1"/>
  <c r="AO65" i="1"/>
  <c r="AK65" i="1"/>
  <c r="AG65" i="1"/>
  <c r="AC65" i="1"/>
  <c r="Y65" i="1"/>
  <c r="U65" i="1"/>
  <c r="Q65" i="1"/>
  <c r="M65" i="1"/>
  <c r="I65" i="1"/>
  <c r="E65" i="1"/>
  <c r="CS64" i="1"/>
  <c r="CO64" i="1"/>
  <c r="CK64" i="1"/>
  <c r="CG64" i="1"/>
  <c r="CC64" i="1"/>
  <c r="BY64" i="1"/>
  <c r="BU64" i="1"/>
  <c r="BQ64" i="1"/>
  <c r="BM64" i="1"/>
  <c r="BI64" i="1"/>
  <c r="BE64" i="1"/>
  <c r="BA64" i="1"/>
  <c r="AW64" i="1"/>
  <c r="AS64" i="1"/>
  <c r="AO64" i="1"/>
  <c r="AK64" i="1"/>
  <c r="AG64" i="1"/>
  <c r="AC64" i="1"/>
  <c r="Y64" i="1"/>
  <c r="U64" i="1"/>
  <c r="Q64" i="1"/>
  <c r="M64" i="1"/>
  <c r="I64" i="1"/>
  <c r="E64" i="1"/>
  <c r="CS63" i="1"/>
  <c r="CO63" i="1"/>
  <c r="CK63" i="1"/>
  <c r="CG63" i="1"/>
  <c r="CC63" i="1"/>
  <c r="BY63" i="1"/>
  <c r="BU63" i="1"/>
  <c r="BQ63" i="1"/>
  <c r="BM63" i="1"/>
  <c r="BI63" i="1"/>
  <c r="BE63" i="1"/>
  <c r="BA63" i="1"/>
  <c r="AW63" i="1"/>
  <c r="AS63" i="1"/>
  <c r="AO63" i="1"/>
  <c r="AK63" i="1"/>
  <c r="AG63" i="1"/>
  <c r="AC63" i="1"/>
  <c r="Y63" i="1"/>
  <c r="U63" i="1"/>
  <c r="Q63" i="1"/>
  <c r="M63" i="1"/>
  <c r="I63" i="1"/>
  <c r="CE99" i="1"/>
  <c r="BC99" i="1"/>
  <c r="Z99" i="1"/>
  <c r="CQ98" i="1"/>
  <c r="BN98" i="1"/>
  <c r="AI98" i="1"/>
  <c r="J98" i="1"/>
  <c r="BW97" i="1"/>
  <c r="AY97" i="1"/>
  <c r="AK97" i="1"/>
  <c r="W97" i="1"/>
  <c r="H97" i="1"/>
  <c r="CM96" i="1"/>
  <c r="BX96" i="1"/>
  <c r="BI96" i="1"/>
  <c r="AV96" i="1"/>
  <c r="AG96" i="1"/>
  <c r="S96" i="1"/>
  <c r="E96" i="1"/>
  <c r="CI95" i="1"/>
  <c r="BT95" i="1"/>
  <c r="BG95" i="1"/>
  <c r="AR95" i="1"/>
  <c r="AC95" i="1"/>
  <c r="P95" i="1"/>
  <c r="CS94" i="1"/>
  <c r="CE94" i="1"/>
  <c r="BQ94" i="1"/>
  <c r="BC94" i="1"/>
  <c r="AN94" i="1"/>
  <c r="AA94" i="1"/>
  <c r="L94" i="1"/>
  <c r="CO93" i="1"/>
  <c r="CB93" i="1"/>
  <c r="BM93" i="1"/>
  <c r="AY93" i="1"/>
  <c r="AK93" i="1"/>
  <c r="W93" i="1"/>
  <c r="H93" i="1"/>
  <c r="CM92" i="1"/>
  <c r="BX92" i="1"/>
  <c r="BI92" i="1"/>
  <c r="AV92" i="1"/>
  <c r="AG92" i="1"/>
  <c r="S92" i="1"/>
  <c r="E92" i="1"/>
  <c r="CI91" i="1"/>
  <c r="BT91" i="1"/>
  <c r="BG91" i="1"/>
  <c r="AR91" i="1"/>
  <c r="AC91" i="1"/>
  <c r="P91" i="1"/>
  <c r="CS90" i="1"/>
  <c r="CE90" i="1"/>
  <c r="BQ90" i="1"/>
  <c r="BC90" i="1"/>
  <c r="AN90" i="1"/>
  <c r="AA90" i="1"/>
  <c r="L90" i="1"/>
  <c r="CO89" i="1"/>
  <c r="CB89" i="1"/>
  <c r="BM89" i="1"/>
  <c r="AY89" i="1"/>
  <c r="AK89" i="1"/>
  <c r="W89" i="1"/>
  <c r="H89" i="1"/>
  <c r="CM88" i="1"/>
  <c r="BX88" i="1"/>
  <c r="BI88" i="1"/>
  <c r="AV88" i="1"/>
  <c r="AG88" i="1"/>
  <c r="S88" i="1"/>
  <c r="E88" i="1"/>
  <c r="CI87" i="1"/>
  <c r="BT87" i="1"/>
  <c r="BG87" i="1"/>
  <c r="AR87" i="1"/>
  <c r="AC87" i="1"/>
  <c r="P87" i="1"/>
  <c r="CS86" i="1"/>
  <c r="CE86" i="1"/>
  <c r="BQ86" i="1"/>
  <c r="BC86" i="1"/>
  <c r="AN86" i="1"/>
  <c r="AA86" i="1"/>
  <c r="L86" i="1"/>
  <c r="CO85" i="1"/>
  <c r="CB85" i="1"/>
  <c r="BM85" i="1"/>
  <c r="AY85" i="1"/>
  <c r="AK85" i="1"/>
  <c r="W85" i="1"/>
  <c r="H85" i="1"/>
  <c r="CM84" i="1"/>
  <c r="BY84" i="1"/>
  <c r="BO84" i="1"/>
  <c r="BD84" i="1"/>
  <c r="AS84" i="1"/>
  <c r="AI84" i="1"/>
  <c r="X84" i="1"/>
  <c r="M84" i="1"/>
  <c r="C84" i="1"/>
  <c r="CJ83" i="1"/>
  <c r="BY83" i="1"/>
  <c r="BO83" i="1"/>
  <c r="BD83" i="1"/>
  <c r="AS83" i="1"/>
  <c r="AI83" i="1"/>
  <c r="X83" i="1"/>
  <c r="M83" i="1"/>
  <c r="C83" i="1"/>
  <c r="CJ82" i="1"/>
  <c r="BY82" i="1"/>
  <c r="BO82" i="1"/>
  <c r="BD82" i="1"/>
  <c r="AS82" i="1"/>
  <c r="AI82" i="1"/>
  <c r="X82" i="1"/>
  <c r="M82" i="1"/>
  <c r="C82" i="1"/>
  <c r="CJ81" i="1"/>
  <c r="BY81" i="1"/>
  <c r="BO81" i="1"/>
  <c r="BD81" i="1"/>
  <c r="AS81" i="1"/>
  <c r="AI81" i="1"/>
  <c r="X81" i="1"/>
  <c r="M81" i="1"/>
  <c r="C81" i="1"/>
  <c r="CJ80" i="1"/>
  <c r="BY80" i="1"/>
  <c r="BO80" i="1"/>
  <c r="BD80" i="1"/>
  <c r="AS80" i="1"/>
  <c r="AI80" i="1"/>
  <c r="X80" i="1"/>
  <c r="M80" i="1"/>
  <c r="C80" i="1"/>
  <c r="CJ79" i="1"/>
  <c r="BY79" i="1"/>
  <c r="BO79" i="1"/>
  <c r="BD79" i="1"/>
  <c r="AS79" i="1"/>
  <c r="AI79" i="1"/>
  <c r="X79" i="1"/>
  <c r="M79" i="1"/>
  <c r="C79" i="1"/>
  <c r="CJ78" i="1"/>
  <c r="BY78" i="1"/>
  <c r="BO78" i="1"/>
  <c r="BD78" i="1"/>
  <c r="AS78" i="1"/>
  <c r="AI78" i="1"/>
  <c r="X78" i="1"/>
  <c r="M78" i="1"/>
  <c r="C78" i="1"/>
  <c r="CJ77" i="1"/>
  <c r="BY77" i="1"/>
  <c r="BO77" i="1"/>
  <c r="BD77" i="1"/>
  <c r="AS77" i="1"/>
  <c r="AI77" i="1"/>
  <c r="X77" i="1"/>
  <c r="M77" i="1"/>
  <c r="C77" i="1"/>
  <c r="CJ76" i="1"/>
  <c r="BY76" i="1"/>
  <c r="BO76" i="1"/>
  <c r="BD76" i="1"/>
  <c r="AS76" i="1"/>
  <c r="AI76" i="1"/>
  <c r="X76" i="1"/>
  <c r="P76" i="1"/>
  <c r="H76" i="1"/>
  <c r="CR75" i="1"/>
  <c r="CJ75" i="1"/>
  <c r="CB75" i="1"/>
  <c r="BT75" i="1"/>
  <c r="BL75" i="1"/>
  <c r="BD75" i="1"/>
  <c r="AV75" i="1"/>
  <c r="AN75" i="1"/>
  <c r="AF75" i="1"/>
  <c r="X75" i="1"/>
  <c r="P75" i="1"/>
  <c r="H75" i="1"/>
  <c r="CR74" i="1"/>
  <c r="CJ74" i="1"/>
  <c r="CB74" i="1"/>
  <c r="BT74" i="1"/>
  <c r="BL74" i="1"/>
  <c r="BD74" i="1"/>
  <c r="AV74" i="1"/>
  <c r="AN74" i="1"/>
  <c r="AF74" i="1"/>
  <c r="X74" i="1"/>
  <c r="P74" i="1"/>
  <c r="H74" i="1"/>
  <c r="CR73" i="1"/>
  <c r="CJ73" i="1"/>
  <c r="CB73" i="1"/>
  <c r="BT73" i="1"/>
  <c r="BL73" i="1"/>
  <c r="BD73" i="1"/>
  <c r="AV73" i="1"/>
  <c r="AN73" i="1"/>
  <c r="AF73" i="1"/>
  <c r="X73" i="1"/>
  <c r="P73" i="1"/>
  <c r="H73" i="1"/>
  <c r="CR72" i="1"/>
  <c r="CJ72" i="1"/>
  <c r="CB72" i="1"/>
  <c r="BT72" i="1"/>
  <c r="BL72" i="1"/>
  <c r="BD72" i="1"/>
  <c r="AV72" i="1"/>
  <c r="AN72" i="1"/>
  <c r="AF72" i="1"/>
  <c r="X72" i="1"/>
  <c r="P72" i="1"/>
  <c r="H72" i="1"/>
  <c r="CR71" i="1"/>
  <c r="CJ71" i="1"/>
  <c r="CB71" i="1"/>
  <c r="BT71" i="1"/>
  <c r="BL71" i="1"/>
  <c r="BD71" i="1"/>
  <c r="AV71" i="1"/>
  <c r="AN71" i="1"/>
  <c r="AF71" i="1"/>
  <c r="X71" i="1"/>
  <c r="P71" i="1"/>
  <c r="H71" i="1"/>
  <c r="CR70" i="1"/>
  <c r="CJ70" i="1"/>
  <c r="CB70" i="1"/>
  <c r="BT70" i="1"/>
  <c r="BL70" i="1"/>
  <c r="BD70" i="1"/>
  <c r="AV70" i="1"/>
  <c r="AN70" i="1"/>
  <c r="AF70" i="1"/>
  <c r="X70" i="1"/>
  <c r="P70" i="1"/>
  <c r="H70" i="1"/>
  <c r="CR69" i="1"/>
  <c r="CJ69" i="1"/>
  <c r="CB69" i="1"/>
  <c r="BT69" i="1"/>
  <c r="BL69" i="1"/>
  <c r="BD69" i="1"/>
  <c r="AV69" i="1"/>
  <c r="AN69" i="1"/>
  <c r="AF69" i="1"/>
  <c r="X69" i="1"/>
  <c r="P69" i="1"/>
  <c r="H69" i="1"/>
  <c r="CR68" i="1"/>
  <c r="CJ68" i="1"/>
  <c r="CB68" i="1"/>
  <c r="BT68" i="1"/>
  <c r="BL68" i="1"/>
  <c r="BD68" i="1"/>
  <c r="AV68" i="1"/>
  <c r="AN68" i="1"/>
  <c r="AF68" i="1"/>
  <c r="X68" i="1"/>
  <c r="P68" i="1"/>
  <c r="H68" i="1"/>
  <c r="CR67" i="1"/>
  <c r="CJ67" i="1"/>
  <c r="CB67" i="1"/>
  <c r="BT67" i="1"/>
  <c r="BL67" i="1"/>
  <c r="BD67" i="1"/>
  <c r="AV67" i="1"/>
  <c r="AN67" i="1"/>
  <c r="AF67" i="1"/>
  <c r="X67" i="1"/>
  <c r="P67" i="1"/>
  <c r="H67" i="1"/>
  <c r="CR66" i="1"/>
  <c r="CJ66" i="1"/>
  <c r="CB66" i="1"/>
  <c r="BT66" i="1"/>
  <c r="BL66" i="1"/>
  <c r="BD66" i="1"/>
  <c r="AV66" i="1"/>
  <c r="AN66" i="1"/>
  <c r="AF66" i="1"/>
  <c r="X66" i="1"/>
  <c r="P66" i="1"/>
  <c r="H66" i="1"/>
  <c r="CR65" i="1"/>
  <c r="CJ65" i="1"/>
  <c r="CB65" i="1"/>
  <c r="BT65" i="1"/>
  <c r="BL65" i="1"/>
  <c r="BD65" i="1"/>
  <c r="AV65" i="1"/>
  <c r="AN65" i="1"/>
  <c r="AF65" i="1"/>
  <c r="X65" i="1"/>
  <c r="P65" i="1"/>
  <c r="H65" i="1"/>
  <c r="CR64" i="1"/>
  <c r="CJ64" i="1"/>
  <c r="CB64" i="1"/>
  <c r="BT64" i="1"/>
  <c r="BL64" i="1"/>
  <c r="BD64" i="1"/>
  <c r="AV64" i="1"/>
  <c r="AN64" i="1"/>
  <c r="AF64" i="1"/>
  <c r="X64" i="1"/>
  <c r="P64" i="1"/>
  <c r="H64" i="1"/>
  <c r="CR63" i="1"/>
  <c r="CJ63" i="1"/>
  <c r="CB63" i="1"/>
  <c r="BT63" i="1"/>
  <c r="BL63" i="1"/>
  <c r="BD63" i="1"/>
  <c r="AV63" i="1"/>
  <c r="AN63" i="1"/>
  <c r="AF63" i="1"/>
  <c r="X63" i="1"/>
  <c r="P63" i="1"/>
  <c r="H63" i="1"/>
  <c r="C63" i="1"/>
  <c r="CO62" i="1"/>
  <c r="CJ62" i="1"/>
  <c r="CE62" i="1"/>
  <c r="BY62" i="1"/>
  <c r="BT62" i="1"/>
  <c r="BO62" i="1"/>
  <c r="BI62" i="1"/>
  <c r="BD62" i="1"/>
  <c r="AY62" i="1"/>
  <c r="AS62" i="1"/>
  <c r="AN62" i="1"/>
  <c r="AI62" i="1"/>
  <c r="AC62" i="1"/>
  <c r="X62" i="1"/>
  <c r="S62" i="1"/>
  <c r="M62" i="1"/>
  <c r="I62" i="1"/>
  <c r="E62" i="1"/>
  <c r="CS61" i="1"/>
  <c r="CO61" i="1"/>
  <c r="CK61" i="1"/>
  <c r="CG61" i="1"/>
  <c r="CC61" i="1"/>
  <c r="BY61" i="1"/>
  <c r="BU61" i="1"/>
  <c r="BQ61" i="1"/>
  <c r="BM61" i="1"/>
  <c r="BI61" i="1"/>
  <c r="BE61" i="1"/>
  <c r="BA61" i="1"/>
  <c r="AW61" i="1"/>
  <c r="AS61" i="1"/>
  <c r="AO61" i="1"/>
  <c r="AK61" i="1"/>
  <c r="AG61" i="1"/>
  <c r="AC61" i="1"/>
  <c r="Y61" i="1"/>
  <c r="U61" i="1"/>
  <c r="Q61" i="1"/>
  <c r="M61" i="1"/>
  <c r="I61" i="1"/>
  <c r="E61" i="1"/>
  <c r="CS60" i="1"/>
  <c r="CO60" i="1"/>
  <c r="CK60" i="1"/>
  <c r="CG60" i="1"/>
  <c r="CC60" i="1"/>
  <c r="BY60" i="1"/>
  <c r="BU60" i="1"/>
  <c r="BQ60" i="1"/>
  <c r="BM60" i="1"/>
  <c r="BI60" i="1"/>
  <c r="BE60" i="1"/>
  <c r="BA60" i="1"/>
  <c r="AW60" i="1"/>
  <c r="AS60" i="1"/>
  <c r="AO60" i="1"/>
  <c r="AK60" i="1"/>
  <c r="AG60" i="1"/>
  <c r="AC60" i="1"/>
  <c r="Y60" i="1"/>
  <c r="U60" i="1"/>
  <c r="Q60" i="1"/>
  <c r="M60" i="1"/>
  <c r="I60" i="1"/>
  <c r="E60" i="1"/>
  <c r="CS59" i="1"/>
  <c r="CO59" i="1"/>
  <c r="CK59" i="1"/>
  <c r="CG59" i="1"/>
  <c r="CC59" i="1"/>
  <c r="BY59" i="1"/>
  <c r="BU59" i="1"/>
  <c r="BQ59" i="1"/>
  <c r="BM59" i="1"/>
  <c r="BI59" i="1"/>
  <c r="BE59" i="1"/>
  <c r="BA59" i="1"/>
  <c r="AW59" i="1"/>
  <c r="AS59" i="1"/>
  <c r="AO59" i="1"/>
  <c r="AK59" i="1"/>
  <c r="AG59" i="1"/>
  <c r="AC59" i="1"/>
  <c r="Y59" i="1"/>
  <c r="U59" i="1"/>
  <c r="Q59" i="1"/>
  <c r="M59" i="1"/>
  <c r="I59" i="1"/>
  <c r="E59" i="1"/>
  <c r="CS58" i="1"/>
  <c r="CO58" i="1"/>
  <c r="CK58" i="1"/>
  <c r="CG58" i="1"/>
  <c r="CC58" i="1"/>
  <c r="BY58" i="1"/>
  <c r="BU58" i="1"/>
  <c r="BQ58" i="1"/>
  <c r="BM58" i="1"/>
  <c r="BI58" i="1"/>
  <c r="BE58" i="1"/>
  <c r="BA58" i="1"/>
  <c r="AW58" i="1"/>
  <c r="AS58" i="1"/>
  <c r="AO58" i="1"/>
  <c r="AK58" i="1"/>
  <c r="AG58" i="1"/>
  <c r="AC58" i="1"/>
  <c r="Y58" i="1"/>
  <c r="U58" i="1"/>
  <c r="Q58" i="1"/>
  <c r="M58" i="1"/>
  <c r="I58" i="1"/>
  <c r="E58" i="1"/>
  <c r="CS57" i="1"/>
  <c r="CO57" i="1"/>
  <c r="CK57" i="1"/>
  <c r="CG57" i="1"/>
  <c r="CC57" i="1"/>
  <c r="BY57" i="1"/>
  <c r="BU57" i="1"/>
  <c r="BQ57" i="1"/>
  <c r="BM57" i="1"/>
  <c r="BI57" i="1"/>
  <c r="BE57" i="1"/>
  <c r="BA57" i="1"/>
  <c r="AW57" i="1"/>
  <c r="AS57" i="1"/>
  <c r="AO57" i="1"/>
  <c r="AK57" i="1"/>
  <c r="AG57" i="1"/>
  <c r="AC57" i="1"/>
  <c r="Y57" i="1"/>
  <c r="U57" i="1"/>
  <c r="Q57" i="1"/>
  <c r="M57" i="1"/>
  <c r="I57" i="1"/>
  <c r="E57" i="1"/>
  <c r="CS56" i="1"/>
  <c r="CO56" i="1"/>
  <c r="CK56" i="1"/>
  <c r="CG56" i="1"/>
  <c r="CC56" i="1"/>
  <c r="BY56" i="1"/>
  <c r="BU56" i="1"/>
  <c r="BQ56" i="1"/>
  <c r="BM56" i="1"/>
  <c r="BI56" i="1"/>
  <c r="BE56" i="1"/>
  <c r="BA56" i="1"/>
  <c r="AW56" i="1"/>
  <c r="AS56" i="1"/>
  <c r="AO56" i="1"/>
  <c r="AK56" i="1"/>
  <c r="AG56" i="1"/>
  <c r="AC56" i="1"/>
  <c r="Y56" i="1"/>
  <c r="U56" i="1"/>
  <c r="Q56" i="1"/>
  <c r="M56" i="1"/>
  <c r="I56" i="1"/>
  <c r="E56" i="1"/>
  <c r="CS55" i="1"/>
  <c r="CO55" i="1"/>
  <c r="CK55" i="1"/>
  <c r="CG55" i="1"/>
  <c r="CC55" i="1"/>
  <c r="BY55" i="1"/>
  <c r="BU55" i="1"/>
  <c r="BQ55" i="1"/>
  <c r="BM55" i="1"/>
  <c r="BI55" i="1"/>
  <c r="BE55" i="1"/>
  <c r="BA55" i="1"/>
  <c r="AW55" i="1"/>
  <c r="AS55" i="1"/>
  <c r="AO55" i="1"/>
  <c r="AK55" i="1"/>
  <c r="AG55" i="1"/>
  <c r="AC55" i="1"/>
  <c r="Y55" i="1"/>
  <c r="U55" i="1"/>
  <c r="Q55" i="1"/>
  <c r="M55" i="1"/>
  <c r="I55" i="1"/>
  <c r="E55" i="1"/>
  <c r="CS54" i="1"/>
  <c r="CO54" i="1"/>
  <c r="CK54" i="1"/>
  <c r="CG54" i="1"/>
  <c r="CC54" i="1"/>
  <c r="BY54" i="1"/>
  <c r="BU54" i="1"/>
  <c r="BQ54" i="1"/>
  <c r="BM54" i="1"/>
  <c r="BI54" i="1"/>
  <c r="BE54" i="1"/>
  <c r="BA54" i="1"/>
  <c r="AW54" i="1"/>
  <c r="AS54" i="1"/>
  <c r="AO54" i="1"/>
  <c r="AK54" i="1"/>
  <c r="AG54" i="1"/>
  <c r="AC54" i="1"/>
  <c r="Y54" i="1"/>
  <c r="U54" i="1"/>
  <c r="Q54" i="1"/>
  <c r="M54" i="1"/>
  <c r="I54" i="1"/>
  <c r="E54" i="1"/>
  <c r="CS53" i="1"/>
  <c r="CO53" i="1"/>
  <c r="CK53" i="1"/>
  <c r="CG53" i="1"/>
  <c r="CC53" i="1"/>
  <c r="BY53" i="1"/>
  <c r="BU53" i="1"/>
  <c r="BQ53" i="1"/>
  <c r="BM53" i="1"/>
  <c r="BI53" i="1"/>
  <c r="BE53" i="1"/>
  <c r="BA53" i="1"/>
  <c r="AW53" i="1"/>
  <c r="AS53" i="1"/>
  <c r="AO53" i="1"/>
  <c r="AK53" i="1"/>
  <c r="AG53" i="1"/>
  <c r="AC53" i="1"/>
  <c r="Y53" i="1"/>
  <c r="U53" i="1"/>
  <c r="Q53" i="1"/>
  <c r="M53" i="1"/>
  <c r="I53" i="1"/>
  <c r="E53" i="1"/>
  <c r="CS52" i="1"/>
  <c r="CO52" i="1"/>
  <c r="CK52" i="1"/>
  <c r="CG52" i="1"/>
  <c r="CC52" i="1"/>
  <c r="BY52" i="1"/>
  <c r="BU52" i="1"/>
  <c r="BQ52" i="1"/>
  <c r="BM52" i="1"/>
  <c r="BI52" i="1"/>
  <c r="BE52" i="1"/>
  <c r="BA52" i="1"/>
  <c r="AW52" i="1"/>
  <c r="AS52" i="1"/>
  <c r="AO52" i="1"/>
  <c r="AK52" i="1"/>
  <c r="AG52" i="1"/>
  <c r="AC52" i="1"/>
  <c r="Y52" i="1"/>
  <c r="U52" i="1"/>
  <c r="Q52" i="1"/>
  <c r="M52" i="1"/>
  <c r="I52" i="1"/>
  <c r="E52" i="1"/>
  <c r="CS51" i="1"/>
  <c r="CO51" i="1"/>
  <c r="CK51" i="1"/>
  <c r="CG51" i="1"/>
  <c r="CC51" i="1"/>
  <c r="BY51" i="1"/>
  <c r="BU51" i="1"/>
  <c r="BQ51" i="1"/>
  <c r="BM51" i="1"/>
  <c r="BI51" i="1"/>
  <c r="BE51" i="1"/>
  <c r="BA51" i="1"/>
  <c r="AW51" i="1"/>
  <c r="AS51" i="1"/>
  <c r="AO51" i="1"/>
  <c r="AK51" i="1"/>
  <c r="AG51" i="1"/>
  <c r="AC51" i="1"/>
  <c r="Y51" i="1"/>
  <c r="U51" i="1"/>
  <c r="Q51" i="1"/>
  <c r="M51" i="1"/>
  <c r="I51" i="1"/>
  <c r="E51" i="1"/>
  <c r="CS50" i="1"/>
  <c r="CO50" i="1"/>
  <c r="CK50" i="1"/>
  <c r="CG50" i="1"/>
  <c r="CC50" i="1"/>
  <c r="BY50" i="1"/>
  <c r="BU50" i="1"/>
  <c r="BQ50" i="1"/>
  <c r="BM50" i="1"/>
  <c r="BI50" i="1"/>
  <c r="BE50" i="1"/>
  <c r="BA50" i="1"/>
  <c r="AW50" i="1"/>
  <c r="AS50" i="1"/>
  <c r="AO50" i="1"/>
  <c r="AK50" i="1"/>
  <c r="AG50" i="1"/>
  <c r="AC50" i="1"/>
  <c r="Y50" i="1"/>
  <c r="U50" i="1"/>
  <c r="Q50" i="1"/>
  <c r="M50" i="1"/>
  <c r="I50" i="1"/>
  <c r="E50" i="1"/>
  <c r="CS49" i="1"/>
  <c r="CO49" i="1"/>
  <c r="CK49" i="1"/>
  <c r="CG49" i="1"/>
  <c r="CC49" i="1"/>
  <c r="BY49" i="1"/>
  <c r="BU49" i="1"/>
  <c r="BQ49" i="1"/>
  <c r="BM49" i="1"/>
  <c r="BI49" i="1"/>
  <c r="BE49" i="1"/>
  <c r="BA49" i="1"/>
  <c r="AW49" i="1"/>
  <c r="AS49" i="1"/>
  <c r="AO49" i="1"/>
  <c r="AK49" i="1"/>
  <c r="AG49" i="1"/>
  <c r="AC49" i="1"/>
  <c r="Y49" i="1"/>
  <c r="U49" i="1"/>
  <c r="Q49" i="1"/>
  <c r="M49" i="1"/>
  <c r="I49" i="1"/>
  <c r="E49" i="1"/>
  <c r="CS48" i="1"/>
  <c r="CO48" i="1"/>
  <c r="CK48" i="1"/>
  <c r="CG48" i="1"/>
  <c r="CC48" i="1"/>
  <c r="BY48" i="1"/>
  <c r="BU48" i="1"/>
  <c r="BQ48" i="1"/>
  <c r="BM48" i="1"/>
  <c r="BI48" i="1"/>
  <c r="BE48" i="1"/>
  <c r="BA48" i="1"/>
  <c r="AW48" i="1"/>
  <c r="AS48" i="1"/>
  <c r="AO48" i="1"/>
  <c r="AK48" i="1"/>
  <c r="AG48" i="1"/>
  <c r="AC48" i="1"/>
  <c r="Y48" i="1"/>
  <c r="U48" i="1"/>
  <c r="Q48" i="1"/>
  <c r="M48" i="1"/>
  <c r="I48" i="1"/>
  <c r="E48" i="1"/>
  <c r="CS47" i="1"/>
  <c r="CO47" i="1"/>
  <c r="CK47" i="1"/>
  <c r="CG47" i="1"/>
  <c r="CC47" i="1"/>
  <c r="BY47" i="1"/>
  <c r="BU47" i="1"/>
  <c r="BQ47" i="1"/>
  <c r="BM47" i="1"/>
  <c r="BI47" i="1"/>
  <c r="BE47" i="1"/>
  <c r="BA47" i="1"/>
  <c r="AW47" i="1"/>
  <c r="AS47" i="1"/>
  <c r="AO47" i="1"/>
  <c r="AK47" i="1"/>
  <c r="AG47" i="1"/>
  <c r="AC47" i="1"/>
  <c r="Y47" i="1"/>
  <c r="U47" i="1"/>
  <c r="Q47" i="1"/>
  <c r="M47" i="1"/>
  <c r="I47" i="1"/>
  <c r="E47" i="1"/>
  <c r="CS46" i="1"/>
  <c r="CO46" i="1"/>
  <c r="CK46" i="1"/>
  <c r="CG46" i="1"/>
  <c r="CC46" i="1"/>
  <c r="BY46" i="1"/>
  <c r="BU46" i="1"/>
  <c r="BQ46" i="1"/>
  <c r="BM46" i="1"/>
  <c r="BI46" i="1"/>
  <c r="BE46" i="1"/>
  <c r="BA46" i="1"/>
  <c r="AW46" i="1"/>
  <c r="AS46" i="1"/>
  <c r="AO46" i="1"/>
  <c r="AK46" i="1"/>
  <c r="AG46" i="1"/>
  <c r="AC46" i="1"/>
  <c r="Y46" i="1"/>
  <c r="U46" i="1"/>
  <c r="Q46" i="1"/>
  <c r="M46" i="1"/>
  <c r="I46" i="1"/>
  <c r="E46" i="1"/>
  <c r="CS45" i="1"/>
  <c r="CO45" i="1"/>
  <c r="CK45" i="1"/>
  <c r="CG45" i="1"/>
  <c r="CC45" i="1"/>
  <c r="BY45" i="1"/>
  <c r="BU45" i="1"/>
  <c r="BQ45" i="1"/>
  <c r="BM45" i="1"/>
  <c r="BI45" i="1"/>
  <c r="BE45" i="1"/>
  <c r="BA45" i="1"/>
  <c r="AW45" i="1"/>
  <c r="AS45" i="1"/>
  <c r="AO45" i="1"/>
  <c r="AK45" i="1"/>
  <c r="AG45" i="1"/>
  <c r="AC45" i="1"/>
  <c r="Y45" i="1"/>
  <c r="U45" i="1"/>
  <c r="Q45" i="1"/>
  <c r="M45" i="1"/>
  <c r="I45" i="1"/>
  <c r="E45" i="1"/>
  <c r="CS44" i="1"/>
  <c r="CO44" i="1"/>
  <c r="CK44" i="1"/>
  <c r="CG44" i="1"/>
  <c r="CC44" i="1"/>
  <c r="BY44" i="1"/>
  <c r="BU44" i="1"/>
  <c r="BQ44" i="1"/>
  <c r="BM44" i="1"/>
  <c r="BI44" i="1"/>
  <c r="BE44" i="1"/>
  <c r="BA44" i="1"/>
  <c r="AW44" i="1"/>
  <c r="AS44" i="1"/>
  <c r="AO44" i="1"/>
  <c r="AK44" i="1"/>
  <c r="AG44" i="1"/>
  <c r="AC44" i="1"/>
  <c r="Y44" i="1"/>
  <c r="U44" i="1"/>
  <c r="Q44" i="1"/>
  <c r="M44" i="1"/>
  <c r="I44" i="1"/>
  <c r="E44" i="1"/>
  <c r="CS43" i="1"/>
  <c r="CO43" i="1"/>
  <c r="CK43" i="1"/>
  <c r="CG43" i="1"/>
  <c r="CC43" i="1"/>
  <c r="BY43" i="1"/>
  <c r="BU43" i="1"/>
  <c r="BQ43" i="1"/>
  <c r="BM43" i="1"/>
  <c r="BI43" i="1"/>
  <c r="BE43" i="1"/>
  <c r="BA43" i="1"/>
  <c r="AW43" i="1"/>
  <c r="AS43" i="1"/>
  <c r="AO43" i="1"/>
  <c r="AK43" i="1"/>
  <c r="AG43" i="1"/>
  <c r="AC43" i="1"/>
  <c r="Y43" i="1"/>
  <c r="U43" i="1"/>
  <c r="Q43" i="1"/>
  <c r="M43" i="1"/>
  <c r="I43" i="1"/>
  <c r="E43" i="1"/>
  <c r="CS42" i="1"/>
  <c r="CO42" i="1"/>
  <c r="CK42" i="1"/>
  <c r="CG42" i="1"/>
  <c r="CC42" i="1"/>
  <c r="BY42" i="1"/>
  <c r="BU42" i="1"/>
  <c r="BQ42" i="1"/>
  <c r="BM42" i="1"/>
  <c r="BI42" i="1"/>
  <c r="BE42" i="1"/>
  <c r="BA42" i="1"/>
  <c r="AW42" i="1"/>
  <c r="AS42" i="1"/>
  <c r="AO42" i="1"/>
  <c r="AK42" i="1"/>
  <c r="AG42" i="1"/>
  <c r="AC42" i="1"/>
  <c r="Y42" i="1"/>
  <c r="U42" i="1"/>
  <c r="Q42" i="1"/>
  <c r="M42" i="1"/>
  <c r="I42" i="1"/>
  <c r="E42" i="1"/>
  <c r="CS41" i="1"/>
  <c r="CO41" i="1"/>
  <c r="CK41" i="1"/>
  <c r="CG41" i="1"/>
  <c r="CC41" i="1"/>
  <c r="BY41" i="1"/>
  <c r="BU41" i="1"/>
  <c r="BQ41" i="1"/>
  <c r="BM41" i="1"/>
  <c r="BI41" i="1"/>
  <c r="BE41" i="1"/>
  <c r="BA41" i="1"/>
  <c r="AW41" i="1"/>
  <c r="AS41" i="1"/>
  <c r="AO41" i="1"/>
  <c r="AK41" i="1"/>
  <c r="AG41" i="1"/>
  <c r="AC41" i="1"/>
  <c r="Y41" i="1"/>
  <c r="U41" i="1"/>
  <c r="Q41" i="1"/>
  <c r="M41" i="1"/>
  <c r="I41" i="1"/>
  <c r="E41" i="1"/>
  <c r="CS40" i="1"/>
  <c r="CO40" i="1"/>
  <c r="CK40" i="1"/>
  <c r="CG40" i="1"/>
  <c r="CC40" i="1"/>
  <c r="BY40" i="1"/>
  <c r="BU40" i="1"/>
  <c r="BQ40" i="1"/>
  <c r="BM40" i="1"/>
  <c r="BI40" i="1"/>
  <c r="BE40" i="1"/>
  <c r="BA40" i="1"/>
  <c r="AW40" i="1"/>
  <c r="AS40" i="1"/>
  <c r="AO40" i="1"/>
  <c r="AK40" i="1"/>
  <c r="AG40" i="1"/>
  <c r="AC40" i="1"/>
  <c r="Y40" i="1"/>
  <c r="U40" i="1"/>
  <c r="Q40" i="1"/>
  <c r="M40" i="1"/>
  <c r="I40" i="1"/>
  <c r="E40" i="1"/>
  <c r="CS39" i="1"/>
  <c r="CO39" i="1"/>
  <c r="CK39" i="1"/>
  <c r="CG39" i="1"/>
  <c r="CC39" i="1"/>
  <c r="BY39" i="1"/>
  <c r="BU39" i="1"/>
  <c r="BQ39" i="1"/>
  <c r="BM39" i="1"/>
  <c r="BI39" i="1"/>
  <c r="BE39" i="1"/>
  <c r="BA39" i="1"/>
  <c r="AW39" i="1"/>
  <c r="AS39" i="1"/>
  <c r="AO39" i="1"/>
  <c r="AK39" i="1"/>
  <c r="AG39" i="1"/>
  <c r="AC39" i="1"/>
  <c r="Y39" i="1"/>
  <c r="U39" i="1"/>
  <c r="Q39" i="1"/>
  <c r="M39" i="1"/>
  <c r="I39" i="1"/>
  <c r="E39" i="1"/>
  <c r="CS38" i="1"/>
  <c r="CO38" i="1"/>
  <c r="CK38" i="1"/>
  <c r="CG38" i="1"/>
  <c r="CC38" i="1"/>
  <c r="BY38" i="1"/>
  <c r="BU38" i="1"/>
  <c r="BQ38" i="1"/>
  <c r="BM38" i="1"/>
  <c r="BI38" i="1"/>
  <c r="BE38" i="1"/>
  <c r="BA38" i="1"/>
  <c r="AW38" i="1"/>
  <c r="AS38" i="1"/>
  <c r="AO38" i="1"/>
  <c r="AK38" i="1"/>
  <c r="AG38" i="1"/>
  <c r="AC38" i="1"/>
  <c r="Y38" i="1"/>
  <c r="U38" i="1"/>
  <c r="Q38" i="1"/>
  <c r="M38" i="1"/>
  <c r="I38" i="1"/>
  <c r="E38" i="1"/>
  <c r="CS37" i="1"/>
  <c r="CO37" i="1"/>
  <c r="CK37" i="1"/>
  <c r="CG37" i="1"/>
  <c r="CC37" i="1"/>
  <c r="BY37" i="1"/>
  <c r="BU37" i="1"/>
  <c r="BQ37" i="1"/>
  <c r="BM37" i="1"/>
  <c r="BI37" i="1"/>
  <c r="BE37" i="1"/>
  <c r="BA37" i="1"/>
  <c r="AW37" i="1"/>
  <c r="AS37" i="1"/>
  <c r="AO37" i="1"/>
  <c r="AK37" i="1"/>
  <c r="AG37" i="1"/>
  <c r="AC37" i="1"/>
  <c r="Y37" i="1"/>
  <c r="U37" i="1"/>
  <c r="Q37" i="1"/>
  <c r="M37" i="1"/>
  <c r="I37" i="1"/>
  <c r="E37" i="1"/>
  <c r="CS36" i="1"/>
  <c r="CO36" i="1"/>
  <c r="CK36" i="1"/>
  <c r="CG36" i="1"/>
  <c r="CC36" i="1"/>
  <c r="BY36" i="1"/>
  <c r="BU36" i="1"/>
  <c r="BQ36" i="1"/>
  <c r="BM36" i="1"/>
  <c r="BI36" i="1"/>
  <c r="BE36" i="1"/>
  <c r="BA36" i="1"/>
  <c r="AW36" i="1"/>
  <c r="AS36" i="1"/>
  <c r="AO36" i="1"/>
  <c r="AK36" i="1"/>
  <c r="AG36" i="1"/>
  <c r="AC36" i="1"/>
  <c r="Y36" i="1"/>
  <c r="U36" i="1"/>
  <c r="Q36" i="1"/>
  <c r="M36" i="1"/>
  <c r="I36" i="1"/>
  <c r="E36" i="1"/>
  <c r="CS35" i="1"/>
  <c r="CO35" i="1"/>
  <c r="CK35" i="1"/>
  <c r="CG35" i="1"/>
  <c r="CC35" i="1"/>
  <c r="BY35" i="1"/>
  <c r="BU35" i="1"/>
  <c r="BQ35" i="1"/>
  <c r="BM35" i="1"/>
  <c r="BI35" i="1"/>
  <c r="BE35" i="1"/>
  <c r="BA35" i="1"/>
  <c r="AW35" i="1"/>
  <c r="AS35" i="1"/>
  <c r="AO35" i="1"/>
  <c r="AK35" i="1"/>
  <c r="AG35" i="1"/>
  <c r="AC35" i="1"/>
  <c r="Y35" i="1"/>
  <c r="U35" i="1"/>
  <c r="Q35" i="1"/>
  <c r="M35" i="1"/>
  <c r="I35" i="1"/>
  <c r="E35" i="1"/>
  <c r="CS34" i="1"/>
  <c r="CO34" i="1"/>
  <c r="CK34" i="1"/>
  <c r="CG34" i="1"/>
  <c r="CC34" i="1"/>
  <c r="BY34" i="1"/>
  <c r="BU34" i="1"/>
  <c r="BQ34" i="1"/>
  <c r="BM34" i="1"/>
  <c r="BI34" i="1"/>
  <c r="BE34" i="1"/>
  <c r="BA34" i="1"/>
  <c r="AW34" i="1"/>
  <c r="AS34" i="1"/>
  <c r="AO34" i="1"/>
  <c r="AK34" i="1"/>
  <c r="AG34" i="1"/>
  <c r="AC34" i="1"/>
  <c r="Y34" i="1"/>
  <c r="U34" i="1"/>
  <c r="Q34" i="1"/>
  <c r="M34" i="1"/>
  <c r="I34" i="1"/>
  <c r="E34" i="1"/>
  <c r="CS33" i="1"/>
  <c r="CO33" i="1"/>
  <c r="CK33" i="1"/>
  <c r="CG33" i="1"/>
  <c r="CC33" i="1"/>
  <c r="BY33" i="1"/>
  <c r="BU33" i="1"/>
  <c r="BQ33" i="1"/>
  <c r="BM33" i="1"/>
  <c r="BI33" i="1"/>
  <c r="BE33" i="1"/>
  <c r="BA33" i="1"/>
  <c r="AW33" i="1"/>
  <c r="AS33" i="1"/>
  <c r="AO33" i="1"/>
  <c r="AK33" i="1"/>
  <c r="AG33" i="1"/>
  <c r="AC33" i="1"/>
  <c r="Y33" i="1"/>
  <c r="U33" i="1"/>
  <c r="Q33" i="1"/>
  <c r="M33" i="1"/>
  <c r="I33" i="1"/>
  <c r="E33" i="1"/>
  <c r="CS32" i="1"/>
  <c r="CO32" i="1"/>
  <c r="CK32" i="1"/>
  <c r="CG32" i="1"/>
  <c r="CC32" i="1"/>
  <c r="BY32" i="1"/>
  <c r="BU32" i="1"/>
  <c r="BQ32" i="1"/>
  <c r="BM32" i="1"/>
  <c r="BI32" i="1"/>
  <c r="BE32" i="1"/>
  <c r="BA32" i="1"/>
  <c r="AW32" i="1"/>
  <c r="AS32" i="1"/>
  <c r="AO32" i="1"/>
  <c r="AK32" i="1"/>
  <c r="AG32" i="1"/>
  <c r="AC32" i="1"/>
  <c r="Y32" i="1"/>
  <c r="U32" i="1"/>
  <c r="Q32" i="1"/>
  <c r="M32" i="1"/>
  <c r="I32" i="1"/>
  <c r="E32" i="1"/>
  <c r="CS31" i="1"/>
  <c r="CO31" i="1"/>
  <c r="CK31" i="1"/>
  <c r="CG31" i="1"/>
  <c r="CC31" i="1"/>
  <c r="BY31" i="1"/>
  <c r="BU31" i="1"/>
  <c r="BQ31" i="1"/>
  <c r="BM31" i="1"/>
  <c r="BI31" i="1"/>
  <c r="BE31" i="1"/>
  <c r="BA31" i="1"/>
  <c r="AW31" i="1"/>
  <c r="AS31" i="1"/>
  <c r="AO31" i="1"/>
  <c r="AK31" i="1"/>
  <c r="AG31" i="1"/>
  <c r="AC31" i="1"/>
  <c r="Y31" i="1"/>
  <c r="U31" i="1"/>
  <c r="Q31" i="1"/>
  <c r="M31" i="1"/>
  <c r="I31" i="1"/>
  <c r="E31" i="1"/>
  <c r="CS30" i="1"/>
  <c r="CO30" i="1"/>
  <c r="CK30" i="1"/>
  <c r="CG30" i="1"/>
  <c r="CC30" i="1"/>
  <c r="BY30" i="1"/>
  <c r="BU30" i="1"/>
  <c r="BQ30" i="1"/>
  <c r="BM30" i="1"/>
  <c r="BI30" i="1"/>
  <c r="BE30" i="1"/>
  <c r="BA30" i="1"/>
  <c r="AW30" i="1"/>
  <c r="AS30" i="1"/>
  <c r="AO30" i="1"/>
  <c r="AK30" i="1"/>
  <c r="AG30" i="1"/>
  <c r="AC30" i="1"/>
  <c r="Y30" i="1"/>
  <c r="U30" i="1"/>
  <c r="Q30" i="1"/>
  <c r="M30" i="1"/>
  <c r="I30" i="1"/>
  <c r="E30" i="1"/>
  <c r="CS29" i="1"/>
  <c r="CO29" i="1"/>
  <c r="CK29" i="1"/>
  <c r="CG29" i="1"/>
  <c r="CC29" i="1"/>
  <c r="BY29" i="1"/>
  <c r="BU29" i="1"/>
  <c r="BQ29" i="1"/>
  <c r="BM29" i="1"/>
  <c r="BI29" i="1"/>
  <c r="BE29" i="1"/>
  <c r="BA29" i="1"/>
  <c r="AW29" i="1"/>
  <c r="AS29" i="1"/>
  <c r="AO29" i="1"/>
  <c r="AK29" i="1"/>
  <c r="AG29" i="1"/>
  <c r="AC29" i="1"/>
  <c r="Y29" i="1"/>
  <c r="U29" i="1"/>
  <c r="Q29" i="1"/>
  <c r="M29" i="1"/>
  <c r="I29" i="1"/>
  <c r="E29" i="1"/>
  <c r="CS28" i="1"/>
  <c r="CO28" i="1"/>
  <c r="CK28" i="1"/>
  <c r="CG28" i="1"/>
  <c r="CC28" i="1"/>
  <c r="BY28" i="1"/>
  <c r="BU28" i="1"/>
  <c r="BQ28" i="1"/>
  <c r="BM28" i="1"/>
  <c r="BI28" i="1"/>
  <c r="BE28" i="1"/>
  <c r="BA28" i="1"/>
  <c r="AW28" i="1"/>
  <c r="AS28" i="1"/>
  <c r="AO28" i="1"/>
  <c r="AK28" i="1"/>
  <c r="AG28" i="1"/>
  <c r="AC28" i="1"/>
  <c r="Y28" i="1"/>
  <c r="U28" i="1"/>
  <c r="Q28" i="1"/>
  <c r="M28" i="1"/>
  <c r="I28" i="1"/>
  <c r="E28" i="1"/>
  <c r="CS27" i="1"/>
  <c r="CO27" i="1"/>
  <c r="CK27" i="1"/>
  <c r="CG27" i="1"/>
  <c r="CC27" i="1"/>
  <c r="BY27" i="1"/>
  <c r="BU27" i="1"/>
  <c r="BQ27" i="1"/>
  <c r="BM27" i="1"/>
  <c r="BI27" i="1"/>
  <c r="BE27" i="1"/>
  <c r="BA27" i="1"/>
  <c r="AW27" i="1"/>
  <c r="AS27" i="1"/>
  <c r="AO27" i="1"/>
  <c r="AK27" i="1"/>
  <c r="AG27" i="1"/>
  <c r="AC27" i="1"/>
  <c r="Y27" i="1"/>
  <c r="U27" i="1"/>
  <c r="Q27" i="1"/>
  <c r="M27" i="1"/>
  <c r="I27" i="1"/>
  <c r="E27" i="1"/>
  <c r="CS26" i="1"/>
  <c r="CO26" i="1"/>
  <c r="CK26" i="1"/>
  <c r="CG26" i="1"/>
  <c r="CC26" i="1"/>
  <c r="BY26" i="1"/>
  <c r="BU26" i="1"/>
  <c r="BQ26" i="1"/>
  <c r="BM26" i="1"/>
  <c r="BI26" i="1"/>
  <c r="BE26" i="1"/>
  <c r="BA26" i="1"/>
  <c r="AW26" i="1"/>
  <c r="AS26" i="1"/>
  <c r="AO26" i="1"/>
  <c r="AK26" i="1"/>
  <c r="AG26" i="1"/>
  <c r="AC26" i="1"/>
  <c r="Y26" i="1"/>
  <c r="U26" i="1"/>
  <c r="Q26" i="1"/>
  <c r="M26" i="1"/>
  <c r="I26" i="1"/>
  <c r="E26" i="1"/>
  <c r="CS25" i="1"/>
  <c r="CO25" i="1"/>
  <c r="CK25" i="1"/>
  <c r="CG25" i="1"/>
  <c r="CC25" i="1"/>
  <c r="BY25" i="1"/>
  <c r="BU25" i="1"/>
  <c r="BQ25" i="1"/>
  <c r="BM25" i="1"/>
  <c r="BI25" i="1"/>
  <c r="BE25" i="1"/>
  <c r="BA25" i="1"/>
  <c r="AW25" i="1"/>
  <c r="AS25" i="1"/>
  <c r="AO25" i="1"/>
  <c r="AK25" i="1"/>
  <c r="AG25" i="1"/>
  <c r="AC25" i="1"/>
  <c r="Y25" i="1"/>
  <c r="U25" i="1"/>
  <c r="Q25" i="1"/>
  <c r="M25" i="1"/>
  <c r="I25" i="1"/>
  <c r="E25" i="1"/>
  <c r="CS24" i="1"/>
  <c r="CO24" i="1"/>
  <c r="CK24" i="1"/>
  <c r="CG24" i="1"/>
  <c r="CC24" i="1"/>
  <c r="BY24" i="1"/>
  <c r="BU24" i="1"/>
  <c r="BQ24" i="1"/>
  <c r="BM24" i="1"/>
  <c r="BI24" i="1"/>
  <c r="BE24" i="1"/>
  <c r="BA24" i="1"/>
  <c r="AW24" i="1"/>
  <c r="AS24" i="1"/>
  <c r="AO24" i="1"/>
  <c r="AK24" i="1"/>
  <c r="AG24" i="1"/>
  <c r="AC24" i="1"/>
  <c r="Y24" i="1"/>
  <c r="U24" i="1"/>
  <c r="Q24" i="1"/>
  <c r="M24" i="1"/>
  <c r="I24" i="1"/>
  <c r="E24" i="1"/>
  <c r="CS23" i="1"/>
  <c r="CO23" i="1"/>
  <c r="CK23" i="1"/>
  <c r="CG23" i="1"/>
  <c r="CC23" i="1"/>
  <c r="BY23" i="1"/>
  <c r="BU23" i="1"/>
  <c r="BQ23" i="1"/>
  <c r="BM23" i="1"/>
  <c r="BI23" i="1"/>
  <c r="BE23" i="1"/>
  <c r="BA23" i="1"/>
  <c r="AW23" i="1"/>
  <c r="AS23" i="1"/>
  <c r="AO23" i="1"/>
  <c r="AK23" i="1"/>
  <c r="AG23" i="1"/>
  <c r="AC23" i="1"/>
  <c r="Y23" i="1"/>
  <c r="U23" i="1"/>
  <c r="Q23" i="1"/>
  <c r="M23" i="1"/>
  <c r="I23" i="1"/>
  <c r="E23" i="1"/>
  <c r="CS22" i="1"/>
  <c r="CO22" i="1"/>
  <c r="CK22" i="1"/>
  <c r="CG22" i="1"/>
  <c r="CC22" i="1"/>
  <c r="BY22" i="1"/>
  <c r="BU22" i="1"/>
  <c r="BQ22" i="1"/>
  <c r="BM22" i="1"/>
  <c r="BI22" i="1"/>
  <c r="BE22" i="1"/>
  <c r="BA22" i="1"/>
  <c r="AW22" i="1"/>
  <c r="AS22" i="1"/>
  <c r="AO22" i="1"/>
  <c r="AK22" i="1"/>
  <c r="AG22" i="1"/>
  <c r="AC22" i="1"/>
  <c r="Y22" i="1"/>
  <c r="U22" i="1"/>
  <c r="Q22" i="1"/>
  <c r="M22" i="1"/>
  <c r="I22" i="1"/>
  <c r="E22" i="1"/>
  <c r="CS21" i="1"/>
  <c r="CO21" i="1"/>
  <c r="CK21" i="1"/>
  <c r="CG21" i="1"/>
  <c r="CC21" i="1"/>
  <c r="BY21" i="1"/>
  <c r="BU21" i="1"/>
  <c r="BQ21" i="1"/>
  <c r="BM21" i="1"/>
  <c r="BI21" i="1"/>
  <c r="BE21" i="1"/>
  <c r="BA21" i="1"/>
  <c r="AW21" i="1"/>
  <c r="AS21" i="1"/>
  <c r="AO21" i="1"/>
  <c r="AK21" i="1"/>
  <c r="AG21" i="1"/>
  <c r="AC21" i="1"/>
  <c r="Y21" i="1"/>
  <c r="U21" i="1"/>
  <c r="Q21" i="1"/>
  <c r="M21" i="1"/>
  <c r="I21" i="1"/>
  <c r="E21" i="1"/>
  <c r="CS20" i="1"/>
  <c r="CO20" i="1"/>
  <c r="CK20" i="1"/>
  <c r="CG20" i="1"/>
  <c r="CC20" i="1"/>
  <c r="BY20" i="1"/>
  <c r="CA99" i="1"/>
  <c r="AY99" i="1"/>
  <c r="W99" i="1"/>
  <c r="CL98" i="1"/>
  <c r="BK98" i="1"/>
  <c r="AH98" i="1"/>
  <c r="C98" i="1"/>
  <c r="BV97" i="1"/>
  <c r="AW97" i="1"/>
  <c r="AI97" i="1"/>
  <c r="U97" i="1"/>
  <c r="G97" i="1"/>
  <c r="CJ96" i="1"/>
  <c r="BW96" i="1"/>
  <c r="BH96" i="1"/>
  <c r="AS96" i="1"/>
  <c r="AF96" i="1"/>
  <c r="Q96" i="1"/>
  <c r="C96" i="1"/>
  <c r="CG95" i="1"/>
  <c r="BS95" i="1"/>
  <c r="BD95" i="1"/>
  <c r="AQ95" i="1"/>
  <c r="AB95" i="1"/>
  <c r="M95" i="1"/>
  <c r="CR94" i="1"/>
  <c r="CC94" i="1"/>
  <c r="BO94" i="1"/>
  <c r="BA94" i="1"/>
  <c r="AM94" i="1"/>
  <c r="X94" i="1"/>
  <c r="K94" i="1"/>
  <c r="CN93" i="1"/>
  <c r="BY93" i="1"/>
  <c r="BL93" i="1"/>
  <c r="AW93" i="1"/>
  <c r="AI93" i="1"/>
  <c r="U93" i="1"/>
  <c r="G93" i="1"/>
  <c r="CJ92" i="1"/>
  <c r="BW92" i="1"/>
  <c r="BH92" i="1"/>
  <c r="AS92" i="1"/>
  <c r="AF92" i="1"/>
  <c r="Q92" i="1"/>
  <c r="C92" i="1"/>
  <c r="CG91" i="1"/>
  <c r="BS91" i="1"/>
  <c r="BD91" i="1"/>
  <c r="AQ91" i="1"/>
  <c r="AB91" i="1"/>
  <c r="M91" i="1"/>
  <c r="CR90" i="1"/>
  <c r="CC90" i="1"/>
  <c r="BO90" i="1"/>
  <c r="BA90" i="1"/>
  <c r="AM90" i="1"/>
  <c r="X90" i="1"/>
  <c r="K90" i="1"/>
  <c r="CN89" i="1"/>
  <c r="BY89" i="1"/>
  <c r="BL89" i="1"/>
  <c r="AW89" i="1"/>
  <c r="AI89" i="1"/>
  <c r="U89" i="1"/>
  <c r="G89" i="1"/>
  <c r="CJ88" i="1"/>
  <c r="BW88" i="1"/>
  <c r="BH88" i="1"/>
  <c r="AS88" i="1"/>
  <c r="AF88" i="1"/>
  <c r="Q88" i="1"/>
  <c r="C88" i="1"/>
  <c r="CG87" i="1"/>
  <c r="BS87" i="1"/>
  <c r="BD87" i="1"/>
  <c r="AQ87" i="1"/>
  <c r="AB87" i="1"/>
  <c r="M87" i="1"/>
  <c r="CR86" i="1"/>
  <c r="CC86" i="1"/>
  <c r="BO86" i="1"/>
  <c r="BA86" i="1"/>
  <c r="AM86" i="1"/>
  <c r="X86" i="1"/>
  <c r="K86" i="1"/>
  <c r="CN85" i="1"/>
  <c r="BY85" i="1"/>
  <c r="BL85" i="1"/>
  <c r="AW85" i="1"/>
  <c r="AI85" i="1"/>
  <c r="U85" i="1"/>
  <c r="G85" i="1"/>
  <c r="CJ84" i="1"/>
  <c r="BX84" i="1"/>
  <c r="BM84" i="1"/>
  <c r="BC84" i="1"/>
  <c r="AR84" i="1"/>
  <c r="AG84" i="1"/>
  <c r="W84" i="1"/>
  <c r="L84" i="1"/>
  <c r="CS83" i="1"/>
  <c r="CI83" i="1"/>
  <c r="BX83" i="1"/>
  <c r="BM83" i="1"/>
  <c r="BC83" i="1"/>
  <c r="AR83" i="1"/>
  <c r="AG83" i="1"/>
  <c r="W83" i="1"/>
  <c r="L83" i="1"/>
  <c r="CS82" i="1"/>
  <c r="CI82" i="1"/>
  <c r="BX82" i="1"/>
  <c r="BM82" i="1"/>
  <c r="BC82" i="1"/>
  <c r="AR82" i="1"/>
  <c r="AG82" i="1"/>
  <c r="W82" i="1"/>
  <c r="L82" i="1"/>
  <c r="CS81" i="1"/>
  <c r="CI81" i="1"/>
  <c r="BX81" i="1"/>
  <c r="BM81" i="1"/>
  <c r="BC81" i="1"/>
  <c r="AR81" i="1"/>
  <c r="AG81" i="1"/>
  <c r="W81" i="1"/>
  <c r="L81" i="1"/>
  <c r="CS80" i="1"/>
  <c r="CI80" i="1"/>
  <c r="BX80" i="1"/>
  <c r="BM80" i="1"/>
  <c r="BC80" i="1"/>
  <c r="AR80" i="1"/>
  <c r="AG80" i="1"/>
  <c r="W80" i="1"/>
  <c r="L80" i="1"/>
  <c r="CS79" i="1"/>
  <c r="CI79" i="1"/>
  <c r="BX79" i="1"/>
  <c r="BM79" i="1"/>
  <c r="BC79" i="1"/>
  <c r="AR79" i="1"/>
  <c r="AG79" i="1"/>
  <c r="W79" i="1"/>
  <c r="L79" i="1"/>
  <c r="CS78" i="1"/>
  <c r="CI78" i="1"/>
  <c r="BX78" i="1"/>
  <c r="BM78" i="1"/>
  <c r="BC78" i="1"/>
  <c r="AR78" i="1"/>
  <c r="AG78" i="1"/>
  <c r="W78" i="1"/>
  <c r="L78" i="1"/>
  <c r="CS77" i="1"/>
  <c r="CI77" i="1"/>
  <c r="BX77" i="1"/>
  <c r="BM77" i="1"/>
  <c r="BC77" i="1"/>
  <c r="AR77" i="1"/>
  <c r="AG77" i="1"/>
  <c r="W77" i="1"/>
  <c r="L77" i="1"/>
  <c r="CS76" i="1"/>
  <c r="CI76" i="1"/>
  <c r="BX76" i="1"/>
  <c r="BM76" i="1"/>
  <c r="BC76" i="1"/>
  <c r="AR76" i="1"/>
  <c r="AG76" i="1"/>
  <c r="W76" i="1"/>
  <c r="O76" i="1"/>
  <c r="G76" i="1"/>
  <c r="CQ75" i="1"/>
  <c r="CI75" i="1"/>
  <c r="CA75" i="1"/>
  <c r="BS75" i="1"/>
  <c r="BK75" i="1"/>
  <c r="BC75" i="1"/>
  <c r="AU75" i="1"/>
  <c r="AM75" i="1"/>
  <c r="AE75" i="1"/>
  <c r="W75" i="1"/>
  <c r="O75" i="1"/>
  <c r="G75" i="1"/>
  <c r="CQ74" i="1"/>
  <c r="CI74" i="1"/>
  <c r="CA74" i="1"/>
  <c r="BS74" i="1"/>
  <c r="BK74" i="1"/>
  <c r="BC74" i="1"/>
  <c r="AU74" i="1"/>
  <c r="AM74" i="1"/>
  <c r="AE74" i="1"/>
  <c r="W74" i="1"/>
  <c r="O74" i="1"/>
  <c r="G74" i="1"/>
  <c r="CQ73" i="1"/>
  <c r="CI73" i="1"/>
  <c r="CA73" i="1"/>
  <c r="BS73" i="1"/>
  <c r="BK73" i="1"/>
  <c r="BC73" i="1"/>
  <c r="AU73" i="1"/>
  <c r="AM73" i="1"/>
  <c r="AE73" i="1"/>
  <c r="W73" i="1"/>
  <c r="O73" i="1"/>
  <c r="G73" i="1"/>
  <c r="CQ72" i="1"/>
  <c r="CI72" i="1"/>
  <c r="CA72" i="1"/>
  <c r="BS72" i="1"/>
  <c r="BK72" i="1"/>
  <c r="BC72" i="1"/>
  <c r="AU72" i="1"/>
  <c r="AM72" i="1"/>
  <c r="AE72" i="1"/>
  <c r="W72" i="1"/>
  <c r="O72" i="1"/>
  <c r="G72" i="1"/>
  <c r="CQ71" i="1"/>
  <c r="CI71" i="1"/>
  <c r="CA71" i="1"/>
  <c r="BS71" i="1"/>
  <c r="BK71" i="1"/>
  <c r="BC71" i="1"/>
  <c r="AU71" i="1"/>
  <c r="AM71" i="1"/>
  <c r="AE71" i="1"/>
  <c r="W71" i="1"/>
  <c r="O71" i="1"/>
  <c r="G71" i="1"/>
  <c r="CQ70" i="1"/>
  <c r="CI70" i="1"/>
  <c r="CA70" i="1"/>
  <c r="BS70" i="1"/>
  <c r="BK70" i="1"/>
  <c r="BC70" i="1"/>
  <c r="AU70" i="1"/>
  <c r="AM70" i="1"/>
  <c r="AE70" i="1"/>
  <c r="W70" i="1"/>
  <c r="O70" i="1"/>
  <c r="G70" i="1"/>
  <c r="CQ69" i="1"/>
  <c r="CI69" i="1"/>
  <c r="CA69" i="1"/>
  <c r="BS69" i="1"/>
  <c r="BK69" i="1"/>
  <c r="BC69" i="1"/>
  <c r="AU69" i="1"/>
  <c r="AM69" i="1"/>
  <c r="AE69" i="1"/>
  <c r="W69" i="1"/>
  <c r="O69" i="1"/>
  <c r="G69" i="1"/>
  <c r="CQ68" i="1"/>
  <c r="CI68" i="1"/>
  <c r="CA68" i="1"/>
  <c r="BS68" i="1"/>
  <c r="BK68" i="1"/>
  <c r="BC68" i="1"/>
  <c r="AU68" i="1"/>
  <c r="AM68" i="1"/>
  <c r="AE68" i="1"/>
  <c r="W68" i="1"/>
  <c r="O68" i="1"/>
  <c r="G68" i="1"/>
  <c r="CQ67" i="1"/>
  <c r="CI67" i="1"/>
  <c r="CA67" i="1"/>
  <c r="BS67" i="1"/>
  <c r="BK67" i="1"/>
  <c r="BC67" i="1"/>
  <c r="AU67" i="1"/>
  <c r="AM67" i="1"/>
  <c r="AE67" i="1"/>
  <c r="W67" i="1"/>
  <c r="O67" i="1"/>
  <c r="G67" i="1"/>
  <c r="CQ66" i="1"/>
  <c r="CI66" i="1"/>
  <c r="CA66" i="1"/>
  <c r="BS66" i="1"/>
  <c r="BK66" i="1"/>
  <c r="BC66" i="1"/>
  <c r="AU66" i="1"/>
  <c r="AM66" i="1"/>
  <c r="AE66" i="1"/>
  <c r="W66" i="1"/>
  <c r="O66" i="1"/>
  <c r="G66" i="1"/>
  <c r="CQ65" i="1"/>
  <c r="CI65" i="1"/>
  <c r="CA65" i="1"/>
  <c r="BS65" i="1"/>
  <c r="BK65" i="1"/>
  <c r="BC65" i="1"/>
  <c r="AU65" i="1"/>
  <c r="AM65" i="1"/>
  <c r="AE65" i="1"/>
  <c r="W65" i="1"/>
  <c r="O65" i="1"/>
  <c r="G65" i="1"/>
  <c r="CQ64" i="1"/>
  <c r="CI64" i="1"/>
  <c r="CA64" i="1"/>
  <c r="BS64" i="1"/>
  <c r="BK64" i="1"/>
  <c r="BC64" i="1"/>
  <c r="AU64" i="1"/>
  <c r="AM64" i="1"/>
  <c r="AE64" i="1"/>
  <c r="W64" i="1"/>
  <c r="O64" i="1"/>
  <c r="G64" i="1"/>
  <c r="CQ63" i="1"/>
  <c r="CI63" i="1"/>
  <c r="CA63" i="1"/>
  <c r="BS63" i="1"/>
  <c r="BK63" i="1"/>
  <c r="BC63" i="1"/>
  <c r="AU63" i="1"/>
  <c r="AM63" i="1"/>
  <c r="AE63" i="1"/>
  <c r="W63" i="1"/>
  <c r="O63" i="1"/>
  <c r="G63" i="1"/>
  <c r="CS62" i="1"/>
  <c r="CN62" i="1"/>
  <c r="CI62" i="1"/>
  <c r="CC62" i="1"/>
  <c r="BX62" i="1"/>
  <c r="BS62" i="1"/>
  <c r="BM62" i="1"/>
  <c r="BH62" i="1"/>
  <c r="BC62" i="1"/>
  <c r="AW62" i="1"/>
  <c r="AR62" i="1"/>
  <c r="AM62" i="1"/>
  <c r="AG62" i="1"/>
  <c r="AB62" i="1"/>
  <c r="W62" i="1"/>
  <c r="Q62" i="1"/>
  <c r="L62" i="1"/>
  <c r="H62" i="1"/>
  <c r="D62" i="1"/>
  <c r="CR61" i="1"/>
  <c r="CN61" i="1"/>
  <c r="CJ61" i="1"/>
  <c r="CF61" i="1"/>
  <c r="CB61" i="1"/>
  <c r="BX61" i="1"/>
  <c r="BT61" i="1"/>
  <c r="BP61" i="1"/>
  <c r="BL61" i="1"/>
  <c r="BH61" i="1"/>
  <c r="BD61" i="1"/>
  <c r="AZ61" i="1"/>
  <c r="AV61" i="1"/>
  <c r="AR61" i="1"/>
  <c r="AN61" i="1"/>
  <c r="AJ61" i="1"/>
  <c r="AF61" i="1"/>
  <c r="AB61" i="1"/>
  <c r="X61" i="1"/>
  <c r="T61" i="1"/>
  <c r="P61" i="1"/>
  <c r="L61" i="1"/>
  <c r="H61" i="1"/>
  <c r="D61" i="1"/>
  <c r="CR60" i="1"/>
  <c r="CN60" i="1"/>
  <c r="CJ60" i="1"/>
  <c r="CF60" i="1"/>
  <c r="CB60" i="1"/>
  <c r="BX60" i="1"/>
  <c r="BT60" i="1"/>
  <c r="BP60" i="1"/>
  <c r="BL60" i="1"/>
  <c r="BH60" i="1"/>
  <c r="BD60" i="1"/>
  <c r="AZ60" i="1"/>
  <c r="AV60" i="1"/>
  <c r="AR60" i="1"/>
  <c r="AN60" i="1"/>
  <c r="AJ60" i="1"/>
  <c r="AF60" i="1"/>
  <c r="AB60" i="1"/>
  <c r="X60" i="1"/>
  <c r="T60" i="1"/>
  <c r="P60" i="1"/>
  <c r="L60" i="1"/>
  <c r="H60" i="1"/>
  <c r="D60" i="1"/>
  <c r="CR59" i="1"/>
  <c r="CN59" i="1"/>
  <c r="CJ59" i="1"/>
  <c r="CF59" i="1"/>
  <c r="CB59" i="1"/>
  <c r="BX59" i="1"/>
  <c r="BT59" i="1"/>
  <c r="BP59" i="1"/>
  <c r="BL59" i="1"/>
  <c r="BH59" i="1"/>
  <c r="BD59" i="1"/>
  <c r="AZ59" i="1"/>
  <c r="AV59" i="1"/>
  <c r="AR59" i="1"/>
  <c r="AN59" i="1"/>
  <c r="AJ59" i="1"/>
  <c r="AF59" i="1"/>
  <c r="AB59" i="1"/>
  <c r="X59" i="1"/>
  <c r="T59" i="1"/>
  <c r="P59" i="1"/>
  <c r="L59" i="1"/>
  <c r="H59" i="1"/>
  <c r="D59" i="1"/>
  <c r="CR58" i="1"/>
  <c r="CN58" i="1"/>
  <c r="CJ58" i="1"/>
  <c r="CF58" i="1"/>
  <c r="CB58" i="1"/>
  <c r="BX58" i="1"/>
  <c r="BT58" i="1"/>
  <c r="BP58" i="1"/>
  <c r="BL58" i="1"/>
  <c r="BH58" i="1"/>
  <c r="BD58" i="1"/>
  <c r="AZ58" i="1"/>
  <c r="AV58" i="1"/>
  <c r="AR58" i="1"/>
  <c r="AN58" i="1"/>
  <c r="AJ58" i="1"/>
  <c r="AF58" i="1"/>
  <c r="AB58" i="1"/>
  <c r="X58" i="1"/>
  <c r="T58" i="1"/>
  <c r="P58" i="1"/>
  <c r="L58" i="1"/>
  <c r="H58" i="1"/>
  <c r="D58" i="1"/>
  <c r="CR57" i="1"/>
  <c r="CN57" i="1"/>
  <c r="CJ57" i="1"/>
  <c r="CF57" i="1"/>
  <c r="CB57" i="1"/>
  <c r="BX57" i="1"/>
  <c r="BT57" i="1"/>
  <c r="BP57" i="1"/>
  <c r="BL57" i="1"/>
  <c r="BH57" i="1"/>
  <c r="BD57" i="1"/>
  <c r="AZ57" i="1"/>
  <c r="AV57" i="1"/>
  <c r="AR57" i="1"/>
  <c r="AN57" i="1"/>
  <c r="AJ57" i="1"/>
  <c r="AF57" i="1"/>
  <c r="AB57" i="1"/>
  <c r="X57" i="1"/>
  <c r="T57" i="1"/>
  <c r="P57" i="1"/>
  <c r="L57" i="1"/>
  <c r="H57" i="1"/>
  <c r="D57" i="1"/>
  <c r="CR56" i="1"/>
  <c r="CN56" i="1"/>
  <c r="CJ56" i="1"/>
  <c r="CF56" i="1"/>
  <c r="CB56" i="1"/>
  <c r="BX56" i="1"/>
  <c r="BT56" i="1"/>
  <c r="BP56" i="1"/>
  <c r="BL56" i="1"/>
  <c r="BH56" i="1"/>
  <c r="BD56" i="1"/>
  <c r="AZ56" i="1"/>
  <c r="AV56" i="1"/>
  <c r="AR56" i="1"/>
  <c r="AN56" i="1"/>
  <c r="AJ56" i="1"/>
  <c r="AF56" i="1"/>
  <c r="AB56" i="1"/>
  <c r="X56" i="1"/>
  <c r="T56" i="1"/>
  <c r="P56" i="1"/>
  <c r="L56" i="1"/>
  <c r="H56" i="1"/>
  <c r="D56" i="1"/>
  <c r="CR55" i="1"/>
  <c r="CN55" i="1"/>
  <c r="CJ55" i="1"/>
  <c r="CF55" i="1"/>
  <c r="CB55" i="1"/>
  <c r="BX55" i="1"/>
  <c r="BT55" i="1"/>
  <c r="BP55" i="1"/>
  <c r="BL55" i="1"/>
  <c r="BH55" i="1"/>
  <c r="BD55" i="1"/>
  <c r="AZ55" i="1"/>
  <c r="AV55" i="1"/>
  <c r="AR55" i="1"/>
  <c r="AN55" i="1"/>
  <c r="AJ55" i="1"/>
  <c r="AF55" i="1"/>
  <c r="AB55" i="1"/>
  <c r="X55" i="1"/>
  <c r="T55" i="1"/>
  <c r="P55" i="1"/>
  <c r="L55" i="1"/>
  <c r="H55" i="1"/>
  <c r="D55" i="1"/>
  <c r="CR54" i="1"/>
  <c r="CN54" i="1"/>
  <c r="CJ54" i="1"/>
  <c r="CF54" i="1"/>
  <c r="CB54" i="1"/>
  <c r="BX54" i="1"/>
  <c r="BT54" i="1"/>
  <c r="BP54" i="1"/>
  <c r="BL54" i="1"/>
  <c r="BH54" i="1"/>
  <c r="BD54" i="1"/>
  <c r="AZ54" i="1"/>
  <c r="AV54" i="1"/>
  <c r="AR54" i="1"/>
  <c r="AN54" i="1"/>
  <c r="AJ54" i="1"/>
  <c r="AF54" i="1"/>
  <c r="AB54" i="1"/>
  <c r="X54" i="1"/>
  <c r="T54" i="1"/>
  <c r="P54" i="1"/>
  <c r="L54" i="1"/>
  <c r="H54" i="1"/>
  <c r="D54" i="1"/>
  <c r="CR53" i="1"/>
  <c r="CN53" i="1"/>
  <c r="CJ53" i="1"/>
  <c r="CF53" i="1"/>
  <c r="CB53" i="1"/>
  <c r="BX53" i="1"/>
  <c r="BT53" i="1"/>
  <c r="BP53" i="1"/>
  <c r="BL53" i="1"/>
  <c r="BH53" i="1"/>
  <c r="BD53" i="1"/>
  <c r="AZ53" i="1"/>
  <c r="AV53" i="1"/>
  <c r="AR53" i="1"/>
  <c r="AN53" i="1"/>
  <c r="AJ53" i="1"/>
  <c r="AF53" i="1"/>
  <c r="AB53" i="1"/>
  <c r="X53" i="1"/>
  <c r="T53" i="1"/>
  <c r="P53" i="1"/>
  <c r="L53" i="1"/>
  <c r="H53" i="1"/>
  <c r="D53" i="1"/>
  <c r="CR52" i="1"/>
  <c r="CN52" i="1"/>
  <c r="CJ52" i="1"/>
  <c r="CF52" i="1"/>
  <c r="CB52" i="1"/>
  <c r="BX52" i="1"/>
  <c r="BT52" i="1"/>
  <c r="BP52" i="1"/>
  <c r="BL52" i="1"/>
  <c r="BH52" i="1"/>
  <c r="BD52" i="1"/>
  <c r="AZ52" i="1"/>
  <c r="AV52" i="1"/>
  <c r="AR52" i="1"/>
  <c r="AN52" i="1"/>
  <c r="AJ52" i="1"/>
  <c r="AF52" i="1"/>
  <c r="AB52" i="1"/>
  <c r="X52" i="1"/>
  <c r="T52" i="1"/>
  <c r="P52" i="1"/>
  <c r="L52" i="1"/>
  <c r="H52" i="1"/>
  <c r="D52" i="1"/>
  <c r="CR51" i="1"/>
  <c r="CN51" i="1"/>
  <c r="CJ51" i="1"/>
  <c r="CF51" i="1"/>
  <c r="CB51" i="1"/>
  <c r="BX51" i="1"/>
  <c r="BT51" i="1"/>
  <c r="BP51" i="1"/>
  <c r="BL51" i="1"/>
  <c r="BH51" i="1"/>
  <c r="BD51" i="1"/>
  <c r="AZ51" i="1"/>
  <c r="AV51" i="1"/>
  <c r="AR51" i="1"/>
  <c r="AN51" i="1"/>
  <c r="AJ51" i="1"/>
  <c r="AF51" i="1"/>
  <c r="AB51" i="1"/>
  <c r="X51" i="1"/>
  <c r="T51" i="1"/>
  <c r="P51" i="1"/>
  <c r="L51" i="1"/>
  <c r="H51" i="1"/>
  <c r="D51" i="1"/>
  <c r="CR50" i="1"/>
  <c r="CN50" i="1"/>
  <c r="CJ50" i="1"/>
  <c r="CF50" i="1"/>
  <c r="CB50" i="1"/>
  <c r="BX50" i="1"/>
  <c r="BT50" i="1"/>
  <c r="BP50" i="1"/>
  <c r="BL50" i="1"/>
  <c r="BH50" i="1"/>
  <c r="BD50" i="1"/>
  <c r="AZ50" i="1"/>
  <c r="AV50" i="1"/>
  <c r="AR50" i="1"/>
  <c r="AN50" i="1"/>
  <c r="AJ50" i="1"/>
  <c r="AF50" i="1"/>
  <c r="AB50" i="1"/>
  <c r="X50" i="1"/>
  <c r="T50" i="1"/>
  <c r="P50" i="1"/>
  <c r="L50" i="1"/>
  <c r="H50" i="1"/>
  <c r="D50" i="1"/>
  <c r="CR49" i="1"/>
  <c r="CN49" i="1"/>
  <c r="CJ49" i="1"/>
  <c r="CF49" i="1"/>
  <c r="CB49" i="1"/>
  <c r="BX49" i="1"/>
  <c r="BT49" i="1"/>
  <c r="BP49" i="1"/>
  <c r="BL49" i="1"/>
  <c r="BH49" i="1"/>
  <c r="BD49" i="1"/>
  <c r="AZ49" i="1"/>
  <c r="AV49" i="1"/>
  <c r="AR49" i="1"/>
  <c r="AN49" i="1"/>
  <c r="AJ49" i="1"/>
  <c r="AF49" i="1"/>
  <c r="AB49" i="1"/>
  <c r="X49" i="1"/>
  <c r="T49" i="1"/>
  <c r="P49" i="1"/>
  <c r="L49" i="1"/>
  <c r="H49" i="1"/>
  <c r="D49" i="1"/>
  <c r="CR48" i="1"/>
  <c r="CN48" i="1"/>
  <c r="CJ48" i="1"/>
  <c r="CF48" i="1"/>
  <c r="CB48" i="1"/>
  <c r="BX48" i="1"/>
  <c r="BT48" i="1"/>
  <c r="BP48" i="1"/>
  <c r="BL48" i="1"/>
  <c r="BH48" i="1"/>
  <c r="BD48" i="1"/>
  <c r="AZ48" i="1"/>
  <c r="AV48" i="1"/>
  <c r="AR48" i="1"/>
  <c r="AN48" i="1"/>
  <c r="AJ48" i="1"/>
  <c r="AF48" i="1"/>
  <c r="AB48" i="1"/>
  <c r="X48" i="1"/>
  <c r="T48" i="1"/>
  <c r="P48" i="1"/>
  <c r="L48" i="1"/>
  <c r="H48" i="1"/>
  <c r="D48" i="1"/>
  <c r="CR47" i="1"/>
  <c r="CN47" i="1"/>
  <c r="CJ47" i="1"/>
  <c r="CF47" i="1"/>
  <c r="CB47" i="1"/>
  <c r="BX47" i="1"/>
  <c r="BT47" i="1"/>
  <c r="BP47" i="1"/>
  <c r="BL47" i="1"/>
  <c r="BH47" i="1"/>
  <c r="BD47" i="1"/>
  <c r="AZ47" i="1"/>
  <c r="AV47" i="1"/>
  <c r="AR47" i="1"/>
  <c r="AN47" i="1"/>
  <c r="AJ47" i="1"/>
  <c r="AF47" i="1"/>
  <c r="AB47" i="1"/>
  <c r="X47" i="1"/>
  <c r="T47" i="1"/>
  <c r="P47" i="1"/>
  <c r="L47" i="1"/>
  <c r="H47" i="1"/>
  <c r="D47" i="1"/>
  <c r="CR46" i="1"/>
  <c r="CN46" i="1"/>
  <c r="CJ46" i="1"/>
  <c r="CF46" i="1"/>
  <c r="CB46" i="1"/>
  <c r="BX46" i="1"/>
  <c r="BT46" i="1"/>
  <c r="BP46" i="1"/>
  <c r="BL46" i="1"/>
  <c r="BH46" i="1"/>
  <c r="BD46" i="1"/>
  <c r="AZ46" i="1"/>
  <c r="AV46" i="1"/>
  <c r="AR46" i="1"/>
  <c r="AN46" i="1"/>
  <c r="AJ46" i="1"/>
  <c r="AF46" i="1"/>
  <c r="AB46" i="1"/>
  <c r="X46" i="1"/>
  <c r="T46" i="1"/>
  <c r="P46" i="1"/>
  <c r="L46" i="1"/>
  <c r="H46" i="1"/>
  <c r="D46" i="1"/>
  <c r="CR45" i="1"/>
  <c r="CN45" i="1"/>
  <c r="CJ45" i="1"/>
  <c r="CF45" i="1"/>
  <c r="CB45" i="1"/>
  <c r="BX45" i="1"/>
  <c r="BT45" i="1"/>
  <c r="BP45" i="1"/>
  <c r="BL45" i="1"/>
  <c r="BH45" i="1"/>
  <c r="BD45" i="1"/>
  <c r="AZ45" i="1"/>
  <c r="AV45" i="1"/>
  <c r="AR45" i="1"/>
  <c r="AN45" i="1"/>
  <c r="AJ45" i="1"/>
  <c r="AF45" i="1"/>
  <c r="AB45" i="1"/>
  <c r="X45" i="1"/>
  <c r="T45" i="1"/>
  <c r="P45" i="1"/>
  <c r="L45" i="1"/>
  <c r="H45" i="1"/>
  <c r="D45" i="1"/>
  <c r="CR44" i="1"/>
  <c r="CN44" i="1"/>
  <c r="CJ44" i="1"/>
  <c r="CF44" i="1"/>
  <c r="CB44" i="1"/>
  <c r="BX44" i="1"/>
  <c r="BT44" i="1"/>
  <c r="BP44" i="1"/>
  <c r="BL44" i="1"/>
  <c r="BH44" i="1"/>
  <c r="BD44" i="1"/>
  <c r="AZ44" i="1"/>
  <c r="AV44" i="1"/>
  <c r="AR44" i="1"/>
  <c r="AN44" i="1"/>
  <c r="AJ44" i="1"/>
  <c r="AF44" i="1"/>
  <c r="AB44" i="1"/>
  <c r="X44" i="1"/>
  <c r="T44" i="1"/>
  <c r="P44" i="1"/>
  <c r="L44" i="1"/>
  <c r="H44" i="1"/>
  <c r="D44" i="1"/>
  <c r="CR43" i="1"/>
  <c r="CN43" i="1"/>
  <c r="CJ43" i="1"/>
  <c r="CF43" i="1"/>
  <c r="CB43" i="1"/>
  <c r="BX43" i="1"/>
  <c r="BT43" i="1"/>
  <c r="BP43" i="1"/>
  <c r="BL43" i="1"/>
  <c r="BH43" i="1"/>
  <c r="BD43" i="1"/>
  <c r="AZ43" i="1"/>
  <c r="AV43" i="1"/>
  <c r="AR43" i="1"/>
  <c r="AN43" i="1"/>
  <c r="AJ43" i="1"/>
  <c r="AF43" i="1"/>
  <c r="AB43" i="1"/>
  <c r="X43" i="1"/>
  <c r="T43" i="1"/>
  <c r="P43" i="1"/>
  <c r="L43" i="1"/>
  <c r="H43" i="1"/>
  <c r="D43" i="1"/>
  <c r="CR42" i="1"/>
  <c r="CN42" i="1"/>
  <c r="CJ42" i="1"/>
  <c r="CF42" i="1"/>
  <c r="CB42" i="1"/>
  <c r="BX42" i="1"/>
  <c r="BT42" i="1"/>
  <c r="BP42" i="1"/>
  <c r="BL42" i="1"/>
  <c r="BH42" i="1"/>
  <c r="BD42" i="1"/>
  <c r="AZ42" i="1"/>
  <c r="AV42" i="1"/>
  <c r="AR42" i="1"/>
  <c r="AN42" i="1"/>
  <c r="AJ42" i="1"/>
  <c r="AF42" i="1"/>
  <c r="AB42" i="1"/>
  <c r="X42" i="1"/>
  <c r="T42" i="1"/>
  <c r="P42" i="1"/>
  <c r="L42" i="1"/>
  <c r="H42" i="1"/>
  <c r="D42" i="1"/>
  <c r="CR41" i="1"/>
  <c r="CN41" i="1"/>
  <c r="CJ41" i="1"/>
  <c r="CF41" i="1"/>
  <c r="CB41" i="1"/>
  <c r="BX41" i="1"/>
  <c r="BT41" i="1"/>
  <c r="BP41" i="1"/>
  <c r="BL41" i="1"/>
  <c r="BH41" i="1"/>
  <c r="BD41" i="1"/>
  <c r="AZ41" i="1"/>
  <c r="AV41" i="1"/>
  <c r="AR41" i="1"/>
  <c r="AN41" i="1"/>
  <c r="AJ41" i="1"/>
  <c r="AF41" i="1"/>
  <c r="AB41" i="1"/>
  <c r="X41" i="1"/>
  <c r="T41" i="1"/>
  <c r="P41" i="1"/>
  <c r="L41" i="1"/>
  <c r="H41" i="1"/>
  <c r="D41" i="1"/>
  <c r="CR40" i="1"/>
  <c r="CN40" i="1"/>
  <c r="CJ40" i="1"/>
  <c r="CF40" i="1"/>
  <c r="CB40" i="1"/>
  <c r="BX40" i="1"/>
  <c r="BT40" i="1"/>
  <c r="BP40" i="1"/>
  <c r="BL40" i="1"/>
  <c r="BH40" i="1"/>
  <c r="BD40" i="1"/>
  <c r="AZ40" i="1"/>
  <c r="AV40" i="1"/>
  <c r="AR40" i="1"/>
  <c r="AN40" i="1"/>
  <c r="AJ40" i="1"/>
  <c r="AF40" i="1"/>
  <c r="AB40" i="1"/>
  <c r="X40" i="1"/>
  <c r="T40" i="1"/>
  <c r="P40" i="1"/>
  <c r="L40" i="1"/>
  <c r="H40" i="1"/>
  <c r="D40" i="1"/>
  <c r="CR39" i="1"/>
  <c r="CN39" i="1"/>
  <c r="CJ39" i="1"/>
  <c r="CF39" i="1"/>
  <c r="CB39" i="1"/>
  <c r="BX39" i="1"/>
  <c r="BT39" i="1"/>
  <c r="BP39" i="1"/>
  <c r="BL39" i="1"/>
  <c r="BH39" i="1"/>
  <c r="BD39" i="1"/>
  <c r="AZ39" i="1"/>
  <c r="AV39" i="1"/>
  <c r="AR39" i="1"/>
  <c r="AN39" i="1"/>
  <c r="AJ39" i="1"/>
  <c r="AF39" i="1"/>
  <c r="AB39" i="1"/>
  <c r="X39" i="1"/>
  <c r="T39" i="1"/>
  <c r="P39" i="1"/>
  <c r="L39" i="1"/>
  <c r="H39" i="1"/>
  <c r="D39" i="1"/>
  <c r="CR38" i="1"/>
  <c r="CN38" i="1"/>
  <c r="CJ38" i="1"/>
  <c r="CF38" i="1"/>
  <c r="CB38" i="1"/>
  <c r="BX38" i="1"/>
  <c r="BT38" i="1"/>
  <c r="BP38" i="1"/>
  <c r="BL38" i="1"/>
  <c r="BH38" i="1"/>
  <c r="BD38" i="1"/>
  <c r="AZ38" i="1"/>
  <c r="AV38" i="1"/>
  <c r="AR38" i="1"/>
  <c r="AN38" i="1"/>
  <c r="AJ38" i="1"/>
  <c r="AF38" i="1"/>
  <c r="AB38" i="1"/>
  <c r="X38" i="1"/>
  <c r="T38" i="1"/>
  <c r="P38" i="1"/>
  <c r="L38" i="1"/>
  <c r="H38" i="1"/>
  <c r="D38" i="1"/>
  <c r="CR37" i="1"/>
  <c r="CN37" i="1"/>
  <c r="CJ37" i="1"/>
  <c r="CF37" i="1"/>
  <c r="CB37" i="1"/>
  <c r="BX37" i="1"/>
  <c r="BT37" i="1"/>
  <c r="BP37" i="1"/>
  <c r="BL37" i="1"/>
  <c r="BH37" i="1"/>
  <c r="BD37" i="1"/>
  <c r="AZ37" i="1"/>
  <c r="AV37" i="1"/>
  <c r="AR37" i="1"/>
  <c r="AN37" i="1"/>
  <c r="AJ37" i="1"/>
  <c r="AF37" i="1"/>
  <c r="AB37" i="1"/>
  <c r="X37" i="1"/>
  <c r="T37" i="1"/>
  <c r="P37" i="1"/>
  <c r="L37" i="1"/>
  <c r="H37" i="1"/>
  <c r="D37" i="1"/>
  <c r="CR36" i="1"/>
  <c r="CN36" i="1"/>
  <c r="CJ36" i="1"/>
  <c r="CF36" i="1"/>
  <c r="CB36" i="1"/>
  <c r="BX36" i="1"/>
  <c r="BT36" i="1"/>
  <c r="BP36" i="1"/>
  <c r="BL36" i="1"/>
  <c r="BH36" i="1"/>
  <c r="BD36" i="1"/>
  <c r="AZ36" i="1"/>
  <c r="AV36" i="1"/>
  <c r="AR36" i="1"/>
  <c r="AN36" i="1"/>
  <c r="AJ36" i="1"/>
  <c r="AF36" i="1"/>
  <c r="AB36" i="1"/>
  <c r="X36" i="1"/>
  <c r="T36" i="1"/>
  <c r="P36" i="1"/>
  <c r="L36" i="1"/>
  <c r="H36" i="1"/>
  <c r="D36" i="1"/>
  <c r="CR35" i="1"/>
  <c r="CN35" i="1"/>
  <c r="CJ35" i="1"/>
  <c r="CF35" i="1"/>
  <c r="CB35" i="1"/>
  <c r="BX35" i="1"/>
  <c r="BT35" i="1"/>
  <c r="BP35" i="1"/>
  <c r="BL35" i="1"/>
  <c r="BH35" i="1"/>
  <c r="BD35" i="1"/>
  <c r="AZ35" i="1"/>
  <c r="AV35" i="1"/>
  <c r="AR35" i="1"/>
  <c r="AN35" i="1"/>
  <c r="AJ35" i="1"/>
  <c r="AF35" i="1"/>
  <c r="AB35" i="1"/>
  <c r="X35" i="1"/>
  <c r="T35" i="1"/>
  <c r="P35" i="1"/>
  <c r="L35" i="1"/>
  <c r="H35" i="1"/>
  <c r="D35" i="1"/>
  <c r="CR34" i="1"/>
  <c r="CN34" i="1"/>
  <c r="CJ34" i="1"/>
  <c r="CF34" i="1"/>
  <c r="CB34" i="1"/>
  <c r="BX34" i="1"/>
  <c r="BT34" i="1"/>
  <c r="BP34" i="1"/>
  <c r="BL34" i="1"/>
  <c r="BH34" i="1"/>
  <c r="BD34" i="1"/>
  <c r="AZ34" i="1"/>
  <c r="AV34" i="1"/>
  <c r="AR34" i="1"/>
  <c r="AN34" i="1"/>
  <c r="AJ34" i="1"/>
  <c r="AF34" i="1"/>
  <c r="AB34" i="1"/>
  <c r="X34" i="1"/>
  <c r="T34" i="1"/>
  <c r="P34" i="1"/>
  <c r="L34" i="1"/>
  <c r="H34" i="1"/>
  <c r="D34" i="1"/>
  <c r="CR33" i="1"/>
  <c r="CN33" i="1"/>
  <c r="CJ33" i="1"/>
  <c r="CF33" i="1"/>
  <c r="CB33" i="1"/>
  <c r="BX33" i="1"/>
  <c r="BT33" i="1"/>
  <c r="BP33" i="1"/>
  <c r="BL33" i="1"/>
  <c r="BH33" i="1"/>
  <c r="BD33" i="1"/>
  <c r="AZ33" i="1"/>
  <c r="AV33" i="1"/>
  <c r="AR33" i="1"/>
  <c r="AN33" i="1"/>
  <c r="AJ33" i="1"/>
  <c r="AF33" i="1"/>
  <c r="AB33" i="1"/>
  <c r="X33" i="1"/>
  <c r="T33" i="1"/>
  <c r="P33" i="1"/>
  <c r="L33" i="1"/>
  <c r="H33" i="1"/>
  <c r="D33" i="1"/>
  <c r="CR32" i="1"/>
  <c r="CN32" i="1"/>
  <c r="CJ32" i="1"/>
  <c r="CF32" i="1"/>
  <c r="CB32" i="1"/>
  <c r="BX32" i="1"/>
  <c r="BT32" i="1"/>
  <c r="BP32" i="1"/>
  <c r="BL32" i="1"/>
  <c r="BH32" i="1"/>
  <c r="BD32" i="1"/>
  <c r="AZ32" i="1"/>
  <c r="AV32" i="1"/>
  <c r="AR32" i="1"/>
  <c r="AN32" i="1"/>
  <c r="AJ32" i="1"/>
  <c r="AF32" i="1"/>
  <c r="AB32" i="1"/>
  <c r="X32" i="1"/>
  <c r="T32" i="1"/>
  <c r="P32" i="1"/>
  <c r="L32" i="1"/>
  <c r="H32" i="1"/>
  <c r="D32" i="1"/>
  <c r="CR31" i="1"/>
  <c r="CN31" i="1"/>
  <c r="CJ31" i="1"/>
  <c r="CF31" i="1"/>
  <c r="CB31" i="1"/>
  <c r="BX31" i="1"/>
  <c r="BT31" i="1"/>
  <c r="BP31" i="1"/>
  <c r="BL31" i="1"/>
  <c r="BH31" i="1"/>
  <c r="BD31" i="1"/>
  <c r="AZ31" i="1"/>
  <c r="AV31" i="1"/>
  <c r="AR31" i="1"/>
  <c r="AN31" i="1"/>
  <c r="AJ31" i="1"/>
  <c r="AF31" i="1"/>
  <c r="AB31" i="1"/>
  <c r="X31" i="1"/>
  <c r="T31" i="1"/>
  <c r="P31" i="1"/>
  <c r="L31" i="1"/>
  <c r="H31" i="1"/>
  <c r="D31" i="1"/>
  <c r="CR30" i="1"/>
  <c r="CN30" i="1"/>
  <c r="CJ30" i="1"/>
  <c r="CF30" i="1"/>
  <c r="CB30" i="1"/>
  <c r="BX30" i="1"/>
  <c r="BT30" i="1"/>
  <c r="BP30" i="1"/>
  <c r="BL30" i="1"/>
  <c r="BH30" i="1"/>
  <c r="BD30" i="1"/>
  <c r="AZ30" i="1"/>
  <c r="AV30" i="1"/>
  <c r="AR30" i="1"/>
  <c r="AN30" i="1"/>
  <c r="AJ30" i="1"/>
  <c r="AF30" i="1"/>
  <c r="AB30" i="1"/>
  <c r="X30" i="1"/>
  <c r="T30" i="1"/>
  <c r="P30" i="1"/>
  <c r="L30" i="1"/>
  <c r="H30" i="1"/>
  <c r="D30" i="1"/>
  <c r="CR29" i="1"/>
  <c r="CN29" i="1"/>
  <c r="CJ29" i="1"/>
  <c r="CF29" i="1"/>
  <c r="CB29" i="1"/>
  <c r="BX29" i="1"/>
  <c r="BT29" i="1"/>
  <c r="BP29" i="1"/>
  <c r="BL29" i="1"/>
  <c r="BH29" i="1"/>
  <c r="BD29" i="1"/>
  <c r="AZ29" i="1"/>
  <c r="AV29" i="1"/>
  <c r="AR29" i="1"/>
  <c r="AN29" i="1"/>
  <c r="AJ29" i="1"/>
  <c r="AF29" i="1"/>
  <c r="AB29" i="1"/>
  <c r="X29" i="1"/>
  <c r="T29" i="1"/>
  <c r="P29" i="1"/>
  <c r="L29" i="1"/>
  <c r="H29" i="1"/>
  <c r="D29" i="1"/>
  <c r="CR28" i="1"/>
  <c r="CN28" i="1"/>
  <c r="CJ28" i="1"/>
  <c r="CF28" i="1"/>
  <c r="CB28" i="1"/>
  <c r="BX28" i="1"/>
  <c r="BT28" i="1"/>
  <c r="BP28" i="1"/>
  <c r="BL28" i="1"/>
  <c r="BH28" i="1"/>
  <c r="BD28" i="1"/>
  <c r="AZ28" i="1"/>
  <c r="AV28" i="1"/>
  <c r="AR28" i="1"/>
  <c r="AN28" i="1"/>
  <c r="AJ28" i="1"/>
  <c r="AF28" i="1"/>
  <c r="AB28" i="1"/>
  <c r="X28" i="1"/>
  <c r="T28" i="1"/>
  <c r="P28" i="1"/>
  <c r="L28" i="1"/>
  <c r="H28" i="1"/>
  <c r="D28" i="1"/>
  <c r="CR27" i="1"/>
  <c r="CN27" i="1"/>
  <c r="CJ27" i="1"/>
  <c r="CF27" i="1"/>
  <c r="CB27" i="1"/>
  <c r="BX27" i="1"/>
  <c r="BT27" i="1"/>
  <c r="BP27" i="1"/>
  <c r="BL27" i="1"/>
  <c r="BH27" i="1"/>
  <c r="BD27" i="1"/>
  <c r="AZ27" i="1"/>
  <c r="AV27" i="1"/>
  <c r="AR27" i="1"/>
  <c r="AN27" i="1"/>
  <c r="AJ27" i="1"/>
  <c r="AF27" i="1"/>
  <c r="AB27" i="1"/>
  <c r="X27" i="1"/>
  <c r="T27" i="1"/>
  <c r="P27" i="1"/>
  <c r="L27" i="1"/>
  <c r="H27" i="1"/>
  <c r="D27" i="1"/>
  <c r="CR26" i="1"/>
  <c r="CN26" i="1"/>
  <c r="CJ26" i="1"/>
  <c r="CF26" i="1"/>
  <c r="CB26" i="1"/>
  <c r="BX26" i="1"/>
  <c r="BT26" i="1"/>
  <c r="BP26" i="1"/>
  <c r="BL26" i="1"/>
  <c r="BH26" i="1"/>
  <c r="BD26" i="1"/>
  <c r="AZ26" i="1"/>
  <c r="AV26" i="1"/>
  <c r="AR26" i="1"/>
  <c r="AN26" i="1"/>
  <c r="AJ26" i="1"/>
  <c r="AF26" i="1"/>
  <c r="AB26" i="1"/>
  <c r="X26" i="1"/>
  <c r="T26" i="1"/>
  <c r="P26" i="1"/>
  <c r="L26" i="1"/>
  <c r="H26" i="1"/>
  <c r="D26" i="1"/>
  <c r="CR25" i="1"/>
  <c r="CN25" i="1"/>
  <c r="CJ25" i="1"/>
  <c r="CF25" i="1"/>
  <c r="CB25" i="1"/>
  <c r="BX25" i="1"/>
  <c r="BT25" i="1"/>
  <c r="BP25" i="1"/>
  <c r="BL25" i="1"/>
  <c r="BH25" i="1"/>
  <c r="BD25" i="1"/>
  <c r="AZ25" i="1"/>
  <c r="AV25" i="1"/>
  <c r="AR25" i="1"/>
  <c r="AN25" i="1"/>
  <c r="AJ25" i="1"/>
  <c r="AF25" i="1"/>
  <c r="AB25" i="1"/>
  <c r="X25" i="1"/>
  <c r="T25" i="1"/>
  <c r="P25" i="1"/>
  <c r="L25" i="1"/>
  <c r="H25" i="1"/>
  <c r="D25" i="1"/>
  <c r="CR24" i="1"/>
  <c r="CN24" i="1"/>
  <c r="CJ24" i="1"/>
  <c r="CF24" i="1"/>
  <c r="CB24" i="1"/>
  <c r="BX24" i="1"/>
  <c r="BT24" i="1"/>
  <c r="BP24" i="1"/>
  <c r="BL24" i="1"/>
  <c r="BH24" i="1"/>
  <c r="BD24" i="1"/>
  <c r="AZ24" i="1"/>
  <c r="AV24" i="1"/>
  <c r="AR24" i="1"/>
  <c r="AN24" i="1"/>
  <c r="AJ24" i="1"/>
  <c r="AF24" i="1"/>
  <c r="AB24" i="1"/>
  <c r="X24" i="1"/>
  <c r="T24" i="1"/>
  <c r="P24" i="1"/>
  <c r="L24" i="1"/>
  <c r="H24" i="1"/>
  <c r="D24" i="1"/>
  <c r="CR23" i="1"/>
  <c r="CN23" i="1"/>
  <c r="CJ23" i="1"/>
  <c r="CF23" i="1"/>
  <c r="CB23" i="1"/>
  <c r="BX23" i="1"/>
  <c r="BT23" i="1"/>
  <c r="BP23" i="1"/>
  <c r="BL23" i="1"/>
  <c r="BH23" i="1"/>
  <c r="BD23" i="1"/>
  <c r="AZ23" i="1"/>
  <c r="AV23" i="1"/>
  <c r="AR23" i="1"/>
  <c r="AN23" i="1"/>
  <c r="AJ23" i="1"/>
  <c r="AF23" i="1"/>
  <c r="AB23" i="1"/>
  <c r="X23" i="1"/>
  <c r="T23" i="1"/>
  <c r="P23" i="1"/>
  <c r="L23" i="1"/>
  <c r="H23" i="1"/>
  <c r="D23" i="1"/>
  <c r="CR22" i="1"/>
  <c r="CN22" i="1"/>
  <c r="CJ22" i="1"/>
  <c r="CF22" i="1"/>
  <c r="CB22" i="1"/>
  <c r="BX22" i="1"/>
  <c r="BT22" i="1"/>
  <c r="BP22" i="1"/>
  <c r="BL22" i="1"/>
  <c r="BH22" i="1"/>
  <c r="BD22" i="1"/>
  <c r="AZ22" i="1"/>
  <c r="AV22" i="1"/>
  <c r="AR22" i="1"/>
  <c r="AN22" i="1"/>
  <c r="AJ22" i="1"/>
  <c r="AF22" i="1"/>
  <c r="AB22" i="1"/>
  <c r="X22" i="1"/>
  <c r="T22" i="1"/>
  <c r="P22" i="1"/>
  <c r="L22" i="1"/>
  <c r="H22" i="1"/>
  <c r="D22" i="1"/>
  <c r="CR21" i="1"/>
  <c r="CN21" i="1"/>
  <c r="CJ21" i="1"/>
  <c r="CF21" i="1"/>
  <c r="CB21" i="1"/>
  <c r="BX21" i="1"/>
  <c r="BT21" i="1"/>
  <c r="BP21" i="1"/>
  <c r="BL21" i="1"/>
  <c r="BH21" i="1"/>
  <c r="BD21" i="1"/>
  <c r="AZ21" i="1"/>
  <c r="AV21" i="1"/>
  <c r="AR21" i="1"/>
  <c r="AN21" i="1"/>
  <c r="AJ21" i="1"/>
  <c r="AF21" i="1"/>
  <c r="AB21" i="1"/>
  <c r="X21" i="1"/>
  <c r="T21" i="1"/>
  <c r="P21" i="1"/>
  <c r="L21" i="1"/>
  <c r="H21" i="1"/>
  <c r="D21" i="1"/>
  <c r="CR20" i="1"/>
  <c r="CN20" i="1"/>
  <c r="CJ20" i="1"/>
  <c r="CF20" i="1"/>
  <c r="CB20" i="1"/>
  <c r="BX20" i="1"/>
  <c r="BT20" i="1"/>
  <c r="BP20" i="1"/>
  <c r="BL20" i="1"/>
  <c r="BH20" i="1"/>
  <c r="BD20" i="1"/>
  <c r="AZ20" i="1"/>
  <c r="AV20" i="1"/>
  <c r="AR20" i="1"/>
  <c r="AN20" i="1"/>
  <c r="AJ20" i="1"/>
  <c r="AF20" i="1"/>
  <c r="AB20" i="1"/>
  <c r="X20" i="1"/>
  <c r="T20" i="1"/>
  <c r="P20" i="1"/>
  <c r="L20" i="1"/>
  <c r="H20" i="1"/>
  <c r="D20" i="1"/>
  <c r="CR19" i="1"/>
  <c r="CN19" i="1"/>
  <c r="CJ19" i="1"/>
  <c r="CF19" i="1"/>
  <c r="CB19" i="1"/>
  <c r="BX19" i="1"/>
  <c r="BT19" i="1"/>
  <c r="BP19" i="1"/>
  <c r="BO99" i="1"/>
  <c r="K99" i="1"/>
  <c r="AY98" i="1"/>
  <c r="CL97" i="1"/>
  <c r="AR97" i="1"/>
  <c r="P97" i="1"/>
  <c r="CE96" i="1"/>
  <c r="BC96" i="1"/>
  <c r="AA96" i="1"/>
  <c r="CO95" i="1"/>
  <c r="BM95" i="1"/>
  <c r="AK95" i="1"/>
  <c r="H95" i="1"/>
  <c r="BX94" i="1"/>
  <c r="AV94" i="1"/>
  <c r="S94" i="1"/>
  <c r="CI93" i="1"/>
  <c r="BG93" i="1"/>
  <c r="AC93" i="1"/>
  <c r="CS92" i="1"/>
  <c r="BQ92" i="1"/>
  <c r="AN92" i="1"/>
  <c r="L92" i="1"/>
  <c r="CB91" i="1"/>
  <c r="AY91" i="1"/>
  <c r="W91" i="1"/>
  <c r="CM90" i="1"/>
  <c r="BI90" i="1"/>
  <c r="AG90" i="1"/>
  <c r="E90" i="1"/>
  <c r="BT89" i="1"/>
  <c r="AR89" i="1"/>
  <c r="P89" i="1"/>
  <c r="CE88" i="1"/>
  <c r="BC88" i="1"/>
  <c r="AA88" i="1"/>
  <c r="CO87" i="1"/>
  <c r="BM87" i="1"/>
  <c r="AK87" i="1"/>
  <c r="H87" i="1"/>
  <c r="BX86" i="1"/>
  <c r="AV86" i="1"/>
  <c r="S86" i="1"/>
  <c r="CI85" i="1"/>
  <c r="BG85" i="1"/>
  <c r="AC85" i="1"/>
  <c r="CS84" i="1"/>
  <c r="BT84" i="1"/>
  <c r="AY84" i="1"/>
  <c r="AC84" i="1"/>
  <c r="H84" i="1"/>
  <c r="CE83" i="1"/>
  <c r="BI83" i="1"/>
  <c r="AN83" i="1"/>
  <c r="S83" i="1"/>
  <c r="CO82" i="1"/>
  <c r="BT82" i="1"/>
  <c r="AY82" i="1"/>
  <c r="AC82" i="1"/>
  <c r="H82" i="1"/>
  <c r="CE81" i="1"/>
  <c r="BI81" i="1"/>
  <c r="AN81" i="1"/>
  <c r="S81" i="1"/>
  <c r="CO80" i="1"/>
  <c r="BT80" i="1"/>
  <c r="AY80" i="1"/>
  <c r="AC80" i="1"/>
  <c r="H80" i="1"/>
  <c r="CE79" i="1"/>
  <c r="BI79" i="1"/>
  <c r="AN79" i="1"/>
  <c r="S79" i="1"/>
  <c r="CO78" i="1"/>
  <c r="BT78" i="1"/>
  <c r="AY78" i="1"/>
  <c r="AC78" i="1"/>
  <c r="H78" i="1"/>
  <c r="CE77" i="1"/>
  <c r="BI77" i="1"/>
  <c r="AN77" i="1"/>
  <c r="S77" i="1"/>
  <c r="CO76" i="1"/>
  <c r="BT76" i="1"/>
  <c r="AY76" i="1"/>
  <c r="AC76" i="1"/>
  <c r="L76" i="1"/>
  <c r="CN75" i="1"/>
  <c r="BX75" i="1"/>
  <c r="BH75" i="1"/>
  <c r="AR75" i="1"/>
  <c r="AB75" i="1"/>
  <c r="L75" i="1"/>
  <c r="CN74" i="1"/>
  <c r="BX74" i="1"/>
  <c r="BH74" i="1"/>
  <c r="AR74" i="1"/>
  <c r="AB74" i="1"/>
  <c r="L74" i="1"/>
  <c r="CN73" i="1"/>
  <c r="BX73" i="1"/>
  <c r="BH73" i="1"/>
  <c r="AR73" i="1"/>
  <c r="AB73" i="1"/>
  <c r="L73" i="1"/>
  <c r="CN72" i="1"/>
  <c r="BX72" i="1"/>
  <c r="BH72" i="1"/>
  <c r="AR72" i="1"/>
  <c r="AB72" i="1"/>
  <c r="L72" i="1"/>
  <c r="CN71" i="1"/>
  <c r="BX71" i="1"/>
  <c r="BH71" i="1"/>
  <c r="AR71" i="1"/>
  <c r="AB71" i="1"/>
  <c r="L71" i="1"/>
  <c r="CN70" i="1"/>
  <c r="BX70" i="1"/>
  <c r="BH70" i="1"/>
  <c r="AR70" i="1"/>
  <c r="AB70" i="1"/>
  <c r="L70" i="1"/>
  <c r="CN69" i="1"/>
  <c r="BX69" i="1"/>
  <c r="BH69" i="1"/>
  <c r="AR69" i="1"/>
  <c r="AB69" i="1"/>
  <c r="L69" i="1"/>
  <c r="CN68" i="1"/>
  <c r="BX68" i="1"/>
  <c r="BH68" i="1"/>
  <c r="AR68" i="1"/>
  <c r="AB68" i="1"/>
  <c r="L68" i="1"/>
  <c r="CN67" i="1"/>
  <c r="BX67" i="1"/>
  <c r="BH67" i="1"/>
  <c r="AR67" i="1"/>
  <c r="AB67" i="1"/>
  <c r="L67" i="1"/>
  <c r="CN66" i="1"/>
  <c r="BX66" i="1"/>
  <c r="BH66" i="1"/>
  <c r="AR66" i="1"/>
  <c r="AB66" i="1"/>
  <c r="L66" i="1"/>
  <c r="CN65" i="1"/>
  <c r="BX65" i="1"/>
  <c r="BH65" i="1"/>
  <c r="AR65" i="1"/>
  <c r="AB65" i="1"/>
  <c r="L65" i="1"/>
  <c r="CN64" i="1"/>
  <c r="BX64" i="1"/>
  <c r="BH64" i="1"/>
  <c r="AR64" i="1"/>
  <c r="AB64" i="1"/>
  <c r="L64" i="1"/>
  <c r="CN63" i="1"/>
  <c r="BX63" i="1"/>
  <c r="BH63" i="1"/>
  <c r="AR63" i="1"/>
  <c r="AB63" i="1"/>
  <c r="L63" i="1"/>
  <c r="CR62" i="1"/>
  <c r="CG62" i="1"/>
  <c r="BW62" i="1"/>
  <c r="BL62" i="1"/>
  <c r="BA62" i="1"/>
  <c r="AQ62" i="1"/>
  <c r="AF62" i="1"/>
  <c r="U62" i="1"/>
  <c r="K62" i="1"/>
  <c r="C62" i="1"/>
  <c r="CM61" i="1"/>
  <c r="CE61" i="1"/>
  <c r="BW61" i="1"/>
  <c r="BO61" i="1"/>
  <c r="BG61" i="1"/>
  <c r="AY61" i="1"/>
  <c r="AQ61" i="1"/>
  <c r="AI61" i="1"/>
  <c r="AA61" i="1"/>
  <c r="S61" i="1"/>
  <c r="K61" i="1"/>
  <c r="C61" i="1"/>
  <c r="CM60" i="1"/>
  <c r="CE60" i="1"/>
  <c r="BW60" i="1"/>
  <c r="BO60" i="1"/>
  <c r="BG60" i="1"/>
  <c r="AY60" i="1"/>
  <c r="AQ60" i="1"/>
  <c r="AI60" i="1"/>
  <c r="AA60" i="1"/>
  <c r="S60" i="1"/>
  <c r="K60" i="1"/>
  <c r="C60" i="1"/>
  <c r="CM59" i="1"/>
  <c r="CE59" i="1"/>
  <c r="BW59" i="1"/>
  <c r="BO59" i="1"/>
  <c r="BG59" i="1"/>
  <c r="AY59" i="1"/>
  <c r="AQ59" i="1"/>
  <c r="AI59" i="1"/>
  <c r="AA59" i="1"/>
  <c r="S59" i="1"/>
  <c r="K59" i="1"/>
  <c r="C59" i="1"/>
  <c r="CM58" i="1"/>
  <c r="CE58" i="1"/>
  <c r="BW58" i="1"/>
  <c r="BO58" i="1"/>
  <c r="BG58" i="1"/>
  <c r="AY58" i="1"/>
  <c r="AQ58" i="1"/>
  <c r="AI58" i="1"/>
  <c r="AA58" i="1"/>
  <c r="S58" i="1"/>
  <c r="K58" i="1"/>
  <c r="C58" i="1"/>
  <c r="CM57" i="1"/>
  <c r="CE57" i="1"/>
  <c r="BW57" i="1"/>
  <c r="BO57" i="1"/>
  <c r="BG57" i="1"/>
  <c r="AY57" i="1"/>
  <c r="AQ57" i="1"/>
  <c r="AI57" i="1"/>
  <c r="AA57" i="1"/>
  <c r="S57" i="1"/>
  <c r="K57" i="1"/>
  <c r="C57" i="1"/>
  <c r="CM56" i="1"/>
  <c r="CE56" i="1"/>
  <c r="BW56" i="1"/>
  <c r="BO56" i="1"/>
  <c r="BG56" i="1"/>
  <c r="AY56" i="1"/>
  <c r="AQ56" i="1"/>
  <c r="AI56" i="1"/>
  <c r="AA56" i="1"/>
  <c r="S56" i="1"/>
  <c r="K56" i="1"/>
  <c r="C56" i="1"/>
  <c r="CM55" i="1"/>
  <c r="CE55" i="1"/>
  <c r="BW55" i="1"/>
  <c r="BO55" i="1"/>
  <c r="BG55" i="1"/>
  <c r="AY55" i="1"/>
  <c r="AQ55" i="1"/>
  <c r="AI55" i="1"/>
  <c r="AA55" i="1"/>
  <c r="S55" i="1"/>
  <c r="K55" i="1"/>
  <c r="C55" i="1"/>
  <c r="CM54" i="1"/>
  <c r="CE54" i="1"/>
  <c r="BW54" i="1"/>
  <c r="BO54" i="1"/>
  <c r="BG54" i="1"/>
  <c r="AY54" i="1"/>
  <c r="AQ54" i="1"/>
  <c r="AI54" i="1"/>
  <c r="AA54" i="1"/>
  <c r="S54" i="1"/>
  <c r="K54" i="1"/>
  <c r="C54" i="1"/>
  <c r="CM53" i="1"/>
  <c r="CE53" i="1"/>
  <c r="BW53" i="1"/>
  <c r="BO53" i="1"/>
  <c r="BG53" i="1"/>
  <c r="AY53" i="1"/>
  <c r="AQ53" i="1"/>
  <c r="AI53" i="1"/>
  <c r="AA53" i="1"/>
  <c r="S53" i="1"/>
  <c r="K53" i="1"/>
  <c r="C53" i="1"/>
  <c r="CM52" i="1"/>
  <c r="CE52" i="1"/>
  <c r="BW52" i="1"/>
  <c r="BO52" i="1"/>
  <c r="BG52" i="1"/>
  <c r="AY52" i="1"/>
  <c r="AQ52" i="1"/>
  <c r="AI52" i="1"/>
  <c r="AA52" i="1"/>
  <c r="S52" i="1"/>
  <c r="K52" i="1"/>
  <c r="C52" i="1"/>
  <c r="CM51" i="1"/>
  <c r="CE51" i="1"/>
  <c r="BW51" i="1"/>
  <c r="BO51" i="1"/>
  <c r="BG51" i="1"/>
  <c r="AY51" i="1"/>
  <c r="AQ51" i="1"/>
  <c r="AI51" i="1"/>
  <c r="AA51" i="1"/>
  <c r="S51" i="1"/>
  <c r="K51" i="1"/>
  <c r="C51" i="1"/>
  <c r="CM50" i="1"/>
  <c r="CE50" i="1"/>
  <c r="BW50" i="1"/>
  <c r="BO50" i="1"/>
  <c r="BG50" i="1"/>
  <c r="AY50" i="1"/>
  <c r="AQ50" i="1"/>
  <c r="AI50" i="1"/>
  <c r="AA50" i="1"/>
  <c r="S50" i="1"/>
  <c r="K50" i="1"/>
  <c r="C50" i="1"/>
  <c r="CM49" i="1"/>
  <c r="CE49" i="1"/>
  <c r="BW49" i="1"/>
  <c r="BO49" i="1"/>
  <c r="BG49" i="1"/>
  <c r="AY49" i="1"/>
  <c r="AQ49" i="1"/>
  <c r="AI49" i="1"/>
  <c r="AA49" i="1"/>
  <c r="S49" i="1"/>
  <c r="K49" i="1"/>
  <c r="C49" i="1"/>
  <c r="CM48" i="1"/>
  <c r="CE48" i="1"/>
  <c r="BW48" i="1"/>
  <c r="BO48" i="1"/>
  <c r="BG48" i="1"/>
  <c r="AY48" i="1"/>
  <c r="AQ48" i="1"/>
  <c r="AI48" i="1"/>
  <c r="AA48" i="1"/>
  <c r="S48" i="1"/>
  <c r="K48" i="1"/>
  <c r="C48" i="1"/>
  <c r="CM47" i="1"/>
  <c r="CE47" i="1"/>
  <c r="BW47" i="1"/>
  <c r="BO47" i="1"/>
  <c r="BG47" i="1"/>
  <c r="AY47" i="1"/>
  <c r="AQ47" i="1"/>
  <c r="AI47" i="1"/>
  <c r="AA47" i="1"/>
  <c r="S47" i="1"/>
  <c r="K47" i="1"/>
  <c r="C47" i="1"/>
  <c r="CM46" i="1"/>
  <c r="CE46" i="1"/>
  <c r="BW46" i="1"/>
  <c r="BO46" i="1"/>
  <c r="BG46" i="1"/>
  <c r="AY46" i="1"/>
  <c r="AQ46" i="1"/>
  <c r="AI46" i="1"/>
  <c r="AA46" i="1"/>
  <c r="S46" i="1"/>
  <c r="K46" i="1"/>
  <c r="C46" i="1"/>
  <c r="CM45" i="1"/>
  <c r="CE45" i="1"/>
  <c r="BW45" i="1"/>
  <c r="BO45" i="1"/>
  <c r="BG45" i="1"/>
  <c r="AY45" i="1"/>
  <c r="AQ45" i="1"/>
  <c r="AI45" i="1"/>
  <c r="AA45" i="1"/>
  <c r="S45" i="1"/>
  <c r="K45" i="1"/>
  <c r="C45" i="1"/>
  <c r="CM44" i="1"/>
  <c r="CE44" i="1"/>
  <c r="BW44" i="1"/>
  <c r="BO44" i="1"/>
  <c r="BG44" i="1"/>
  <c r="AY44" i="1"/>
  <c r="AQ44" i="1"/>
  <c r="AI44" i="1"/>
  <c r="AA44" i="1"/>
  <c r="S44" i="1"/>
  <c r="K44" i="1"/>
  <c r="C44" i="1"/>
  <c r="CM43" i="1"/>
  <c r="CE43" i="1"/>
  <c r="BW43" i="1"/>
  <c r="BO43" i="1"/>
  <c r="BG43" i="1"/>
  <c r="AY43" i="1"/>
  <c r="AQ43" i="1"/>
  <c r="AI43" i="1"/>
  <c r="AA43" i="1"/>
  <c r="S43" i="1"/>
  <c r="K43" i="1"/>
  <c r="C43" i="1"/>
  <c r="CM42" i="1"/>
  <c r="CE42" i="1"/>
  <c r="BW42" i="1"/>
  <c r="BO42" i="1"/>
  <c r="BG42" i="1"/>
  <c r="AY42" i="1"/>
  <c r="AQ42" i="1"/>
  <c r="AI42" i="1"/>
  <c r="AA42" i="1"/>
  <c r="S42" i="1"/>
  <c r="K42" i="1"/>
  <c r="C42" i="1"/>
  <c r="CM41" i="1"/>
  <c r="CE41" i="1"/>
  <c r="BW41" i="1"/>
  <c r="BO41" i="1"/>
  <c r="BG41" i="1"/>
  <c r="AY41" i="1"/>
  <c r="AQ41" i="1"/>
  <c r="AI41" i="1"/>
  <c r="AA41" i="1"/>
  <c r="S41" i="1"/>
  <c r="K41" i="1"/>
  <c r="C41" i="1"/>
  <c r="CM40" i="1"/>
  <c r="CE40" i="1"/>
  <c r="BW40" i="1"/>
  <c r="BO40" i="1"/>
  <c r="BG40" i="1"/>
  <c r="AY40" i="1"/>
  <c r="AQ40" i="1"/>
  <c r="AI40" i="1"/>
  <c r="AA40" i="1"/>
  <c r="S40" i="1"/>
  <c r="K40" i="1"/>
  <c r="C40" i="1"/>
  <c r="CM39" i="1"/>
  <c r="CE39" i="1"/>
  <c r="BW39" i="1"/>
  <c r="BO39" i="1"/>
  <c r="BG39" i="1"/>
  <c r="AY39" i="1"/>
  <c r="AQ39" i="1"/>
  <c r="AI39" i="1"/>
  <c r="AA39" i="1"/>
  <c r="S39" i="1"/>
  <c r="K39" i="1"/>
  <c r="C39" i="1"/>
  <c r="CM38" i="1"/>
  <c r="CE38" i="1"/>
  <c r="BW38" i="1"/>
  <c r="BO38" i="1"/>
  <c r="BG38" i="1"/>
  <c r="AY38" i="1"/>
  <c r="AQ38" i="1"/>
  <c r="AI38" i="1"/>
  <c r="AA38" i="1"/>
  <c r="S38" i="1"/>
  <c r="K38" i="1"/>
  <c r="C38" i="1"/>
  <c r="CM37" i="1"/>
  <c r="CE37" i="1"/>
  <c r="BW37" i="1"/>
  <c r="BO37" i="1"/>
  <c r="BG37" i="1"/>
  <c r="AY37" i="1"/>
  <c r="AQ37" i="1"/>
  <c r="AI37" i="1"/>
  <c r="AA37" i="1"/>
  <c r="S37" i="1"/>
  <c r="K37" i="1"/>
  <c r="C37" i="1"/>
  <c r="CM36" i="1"/>
  <c r="CE36" i="1"/>
  <c r="BW36" i="1"/>
  <c r="BO36" i="1"/>
  <c r="BG36" i="1"/>
  <c r="AY36" i="1"/>
  <c r="AQ36" i="1"/>
  <c r="AI36" i="1"/>
  <c r="AA36" i="1"/>
  <c r="S36" i="1"/>
  <c r="K36" i="1"/>
  <c r="C36" i="1"/>
  <c r="CM35" i="1"/>
  <c r="CE35" i="1"/>
  <c r="BW35" i="1"/>
  <c r="BO35" i="1"/>
  <c r="BG35" i="1"/>
  <c r="AY35" i="1"/>
  <c r="AQ35" i="1"/>
  <c r="AI35" i="1"/>
  <c r="AA35" i="1"/>
  <c r="S35" i="1"/>
  <c r="K35" i="1"/>
  <c r="C35" i="1"/>
  <c r="CM34" i="1"/>
  <c r="CE34" i="1"/>
  <c r="BW34" i="1"/>
  <c r="BO34" i="1"/>
  <c r="BG34" i="1"/>
  <c r="AY34" i="1"/>
  <c r="AQ34" i="1"/>
  <c r="AI34" i="1"/>
  <c r="AA34" i="1"/>
  <c r="S34" i="1"/>
  <c r="K34" i="1"/>
  <c r="C34" i="1"/>
  <c r="CM33" i="1"/>
  <c r="CE33" i="1"/>
  <c r="BW33" i="1"/>
  <c r="BO33" i="1"/>
  <c r="BG33" i="1"/>
  <c r="AY33" i="1"/>
  <c r="AQ33" i="1"/>
  <c r="AI33" i="1"/>
  <c r="AA33" i="1"/>
  <c r="S33" i="1"/>
  <c r="K33" i="1"/>
  <c r="C33" i="1"/>
  <c r="CM32" i="1"/>
  <c r="CE32" i="1"/>
  <c r="BW32" i="1"/>
  <c r="BO32" i="1"/>
  <c r="BG32" i="1"/>
  <c r="AY32" i="1"/>
  <c r="AQ32" i="1"/>
  <c r="AI32" i="1"/>
  <c r="AA32" i="1"/>
  <c r="S32" i="1"/>
  <c r="K32" i="1"/>
  <c r="C32" i="1"/>
  <c r="CM31" i="1"/>
  <c r="CE31" i="1"/>
  <c r="BW31" i="1"/>
  <c r="BO31" i="1"/>
  <c r="BG31" i="1"/>
  <c r="AY31" i="1"/>
  <c r="AQ31" i="1"/>
  <c r="AI31" i="1"/>
  <c r="AA31" i="1"/>
  <c r="S31" i="1"/>
  <c r="K31" i="1"/>
  <c r="C31" i="1"/>
  <c r="CM30" i="1"/>
  <c r="CE30" i="1"/>
  <c r="BW30" i="1"/>
  <c r="BO30" i="1"/>
  <c r="BG30" i="1"/>
  <c r="AY30" i="1"/>
  <c r="AQ30" i="1"/>
  <c r="AI30" i="1"/>
  <c r="AA30" i="1"/>
  <c r="S30" i="1"/>
  <c r="K30" i="1"/>
  <c r="C30" i="1"/>
  <c r="CM29" i="1"/>
  <c r="CE29" i="1"/>
  <c r="BW29" i="1"/>
  <c r="BO29" i="1"/>
  <c r="BG29" i="1"/>
  <c r="AY29" i="1"/>
  <c r="AQ29" i="1"/>
  <c r="AI29" i="1"/>
  <c r="AA29" i="1"/>
  <c r="S29" i="1"/>
  <c r="K29" i="1"/>
  <c r="C29" i="1"/>
  <c r="CM28" i="1"/>
  <c r="CE28" i="1"/>
  <c r="BW28" i="1"/>
  <c r="BO28" i="1"/>
  <c r="BG28" i="1"/>
  <c r="AY28" i="1"/>
  <c r="AQ28" i="1"/>
  <c r="AI28" i="1"/>
  <c r="AA28" i="1"/>
  <c r="S28" i="1"/>
  <c r="K28" i="1"/>
  <c r="C28" i="1"/>
  <c r="CM27" i="1"/>
  <c r="CE27" i="1"/>
  <c r="BW27" i="1"/>
  <c r="BO27" i="1"/>
  <c r="BG27" i="1"/>
  <c r="AY27" i="1"/>
  <c r="AQ27" i="1"/>
  <c r="AI27" i="1"/>
  <c r="AA27" i="1"/>
  <c r="S27" i="1"/>
  <c r="K27" i="1"/>
  <c r="C27" i="1"/>
  <c r="CM26" i="1"/>
  <c r="CE26" i="1"/>
  <c r="BW26" i="1"/>
  <c r="BO26" i="1"/>
  <c r="BG26" i="1"/>
  <c r="AY26" i="1"/>
  <c r="AQ26" i="1"/>
  <c r="AI26" i="1"/>
  <c r="AA26" i="1"/>
  <c r="S26" i="1"/>
  <c r="K26" i="1"/>
  <c r="C26" i="1"/>
  <c r="CM25" i="1"/>
  <c r="CE25" i="1"/>
  <c r="BW25" i="1"/>
  <c r="BO25" i="1"/>
  <c r="BG25" i="1"/>
  <c r="AY25" i="1"/>
  <c r="AQ25" i="1"/>
  <c r="AI25" i="1"/>
  <c r="AA25" i="1"/>
  <c r="S25" i="1"/>
  <c r="K25" i="1"/>
  <c r="C25" i="1"/>
  <c r="CM24" i="1"/>
  <c r="CE24" i="1"/>
  <c r="BW24" i="1"/>
  <c r="BO24" i="1"/>
  <c r="BG24" i="1"/>
  <c r="AY24" i="1"/>
  <c r="AQ24" i="1"/>
  <c r="AI24" i="1"/>
  <c r="AA24" i="1"/>
  <c r="S24" i="1"/>
  <c r="K24" i="1"/>
  <c r="C24" i="1"/>
  <c r="CM23" i="1"/>
  <c r="CE23" i="1"/>
  <c r="BW23" i="1"/>
  <c r="BO23" i="1"/>
  <c r="BG23" i="1"/>
  <c r="AY23" i="1"/>
  <c r="AQ23" i="1"/>
  <c r="AI23" i="1"/>
  <c r="AA23" i="1"/>
  <c r="S23" i="1"/>
  <c r="K23" i="1"/>
  <c r="C23" i="1"/>
  <c r="CM22" i="1"/>
  <c r="CE22" i="1"/>
  <c r="BW22" i="1"/>
  <c r="BO22" i="1"/>
  <c r="BG22" i="1"/>
  <c r="AY22" i="1"/>
  <c r="AQ22" i="1"/>
  <c r="AI22" i="1"/>
  <c r="AA22" i="1"/>
  <c r="S22" i="1"/>
  <c r="K22" i="1"/>
  <c r="C22" i="1"/>
  <c r="CM21" i="1"/>
  <c r="CE21" i="1"/>
  <c r="BW21" i="1"/>
  <c r="BO21" i="1"/>
  <c r="BG21" i="1"/>
  <c r="AY21" i="1"/>
  <c r="AQ21" i="1"/>
  <c r="AI21" i="1"/>
  <c r="AA21" i="1"/>
  <c r="S21" i="1"/>
  <c r="K21" i="1"/>
  <c r="C21" i="1"/>
  <c r="CM20" i="1"/>
  <c r="CE20" i="1"/>
  <c r="BW20" i="1"/>
  <c r="BR20" i="1"/>
  <c r="BM20" i="1"/>
  <c r="BG20" i="1"/>
  <c r="BB20" i="1"/>
  <c r="AW20" i="1"/>
  <c r="AQ20" i="1"/>
  <c r="AL20" i="1"/>
  <c r="AG20" i="1"/>
  <c r="AA20" i="1"/>
  <c r="V20" i="1"/>
  <c r="Q20" i="1"/>
  <c r="K20" i="1"/>
  <c r="F20" i="1"/>
  <c r="CS19" i="1"/>
  <c r="CM19" i="1"/>
  <c r="CH19" i="1"/>
  <c r="CC19" i="1"/>
  <c r="BW19" i="1"/>
  <c r="BR19" i="1"/>
  <c r="BM19" i="1"/>
  <c r="BI19" i="1"/>
  <c r="BE19" i="1"/>
  <c r="BA19" i="1"/>
  <c r="AW19" i="1"/>
  <c r="AS19" i="1"/>
  <c r="AO19" i="1"/>
  <c r="AK19" i="1"/>
  <c r="AG19" i="1"/>
  <c r="AC19" i="1"/>
  <c r="Y19" i="1"/>
  <c r="U19" i="1"/>
  <c r="Q19" i="1"/>
  <c r="M19" i="1"/>
  <c r="I19" i="1"/>
  <c r="E19" i="1"/>
  <c r="CS18" i="1"/>
  <c r="CO18" i="1"/>
  <c r="CK18" i="1"/>
  <c r="CG18" i="1"/>
  <c r="CC18" i="1"/>
  <c r="BY18" i="1"/>
  <c r="BU18" i="1"/>
  <c r="BQ18" i="1"/>
  <c r="BM18" i="1"/>
  <c r="BI18" i="1"/>
  <c r="BE18" i="1"/>
  <c r="BA18" i="1"/>
  <c r="AW18" i="1"/>
  <c r="AS18" i="1"/>
  <c r="AO18" i="1"/>
  <c r="AK18" i="1"/>
  <c r="AG18" i="1"/>
  <c r="AC18" i="1"/>
  <c r="Y18" i="1"/>
  <c r="U18" i="1"/>
  <c r="Q18" i="1"/>
  <c r="M18" i="1"/>
  <c r="I18" i="1"/>
  <c r="E18" i="1"/>
  <c r="CS17" i="1"/>
  <c r="CO17" i="1"/>
  <c r="CK17" i="1"/>
  <c r="CG17" i="1"/>
  <c r="CC17" i="1"/>
  <c r="BY17" i="1"/>
  <c r="BU17" i="1"/>
  <c r="BQ17" i="1"/>
  <c r="BM17" i="1"/>
  <c r="BI17" i="1"/>
  <c r="BE17" i="1"/>
  <c r="BA17" i="1"/>
  <c r="AW17" i="1"/>
  <c r="AS17" i="1"/>
  <c r="AO17" i="1"/>
  <c r="AK17" i="1"/>
  <c r="AG17" i="1"/>
  <c r="AC17" i="1"/>
  <c r="Y17" i="1"/>
  <c r="U17" i="1"/>
  <c r="Q17" i="1"/>
  <c r="M17" i="1"/>
  <c r="I17" i="1"/>
  <c r="E17" i="1"/>
  <c r="CS16" i="1"/>
  <c r="CO16" i="1"/>
  <c r="CK16" i="1"/>
  <c r="CG16" i="1"/>
  <c r="CC16" i="1"/>
  <c r="BY16" i="1"/>
  <c r="BU16" i="1"/>
  <c r="BQ16" i="1"/>
  <c r="BM16" i="1"/>
  <c r="BI16" i="1"/>
  <c r="BE16" i="1"/>
  <c r="BA16" i="1"/>
  <c r="AW16" i="1"/>
  <c r="AS16" i="1"/>
  <c r="AO16" i="1"/>
  <c r="AK16" i="1"/>
  <c r="AG16" i="1"/>
  <c r="AC16" i="1"/>
  <c r="Y16" i="1"/>
  <c r="U16" i="1"/>
  <c r="Q16" i="1"/>
  <c r="M16" i="1"/>
  <c r="I16" i="1"/>
  <c r="E16" i="1"/>
  <c r="CS15" i="1"/>
  <c r="CO15" i="1"/>
  <c r="CK15" i="1"/>
  <c r="CG15" i="1"/>
  <c r="CC15" i="1"/>
  <c r="BY15" i="1"/>
  <c r="BU15" i="1"/>
  <c r="BQ15" i="1"/>
  <c r="BM15" i="1"/>
  <c r="BI15" i="1"/>
  <c r="BE15" i="1"/>
  <c r="BA15" i="1"/>
  <c r="AW15" i="1"/>
  <c r="AS15" i="1"/>
  <c r="AO15" i="1"/>
  <c r="AK15" i="1"/>
  <c r="AG15" i="1"/>
  <c r="AC15" i="1"/>
  <c r="Y15" i="1"/>
  <c r="U15" i="1"/>
  <c r="Q15" i="1"/>
  <c r="M15" i="1"/>
  <c r="I15" i="1"/>
  <c r="E15" i="1"/>
  <c r="CS14" i="1"/>
  <c r="CO14" i="1"/>
  <c r="CK14" i="1"/>
  <c r="CG14" i="1"/>
  <c r="CC14" i="1"/>
  <c r="BY14" i="1"/>
  <c r="BU14" i="1"/>
  <c r="BQ14" i="1"/>
  <c r="BM14" i="1"/>
  <c r="BI14" i="1"/>
  <c r="BE14" i="1"/>
  <c r="BA14" i="1"/>
  <c r="AW14" i="1"/>
  <c r="AS14" i="1"/>
  <c r="AO14" i="1"/>
  <c r="AK14" i="1"/>
  <c r="AG14" i="1"/>
  <c r="AC14" i="1"/>
  <c r="Y14" i="1"/>
  <c r="U14" i="1"/>
  <c r="Q14" i="1"/>
  <c r="M14" i="1"/>
  <c r="I14" i="1"/>
  <c r="E14" i="1"/>
  <c r="CS13" i="1"/>
  <c r="CO13" i="1"/>
  <c r="CK13" i="1"/>
  <c r="CG13" i="1"/>
  <c r="CC13" i="1"/>
  <c r="BY13" i="1"/>
  <c r="BU13" i="1"/>
  <c r="BQ13" i="1"/>
  <c r="BM13" i="1"/>
  <c r="BI13" i="1"/>
  <c r="BE13" i="1"/>
  <c r="BA13" i="1"/>
  <c r="AW13" i="1"/>
  <c r="AS13" i="1"/>
  <c r="AO13" i="1"/>
  <c r="AK13" i="1"/>
  <c r="AG13" i="1"/>
  <c r="AC13" i="1"/>
  <c r="Y13" i="1"/>
  <c r="U13" i="1"/>
  <c r="Q13" i="1"/>
  <c r="M13" i="1"/>
  <c r="I13" i="1"/>
  <c r="E13" i="1"/>
  <c r="CS12" i="1"/>
  <c r="CO12" i="1"/>
  <c r="CK12" i="1"/>
  <c r="CG12" i="1"/>
  <c r="CC12" i="1"/>
  <c r="BY12" i="1"/>
  <c r="BU12" i="1"/>
  <c r="BQ12" i="1"/>
  <c r="BM12" i="1"/>
  <c r="BI12" i="1"/>
  <c r="BE12" i="1"/>
  <c r="BA12" i="1"/>
  <c r="AW12" i="1"/>
  <c r="AS12" i="1"/>
  <c r="AO12" i="1"/>
  <c r="AK12" i="1"/>
  <c r="AG12" i="1"/>
  <c r="AC12" i="1"/>
  <c r="Y12" i="1"/>
  <c r="U12" i="1"/>
  <c r="Q12" i="1"/>
  <c r="M12" i="1"/>
  <c r="I12" i="1"/>
  <c r="E12" i="1"/>
  <c r="CS11" i="1"/>
  <c r="CO11" i="1"/>
  <c r="CK11" i="1"/>
  <c r="CG11" i="1"/>
  <c r="CC11" i="1"/>
  <c r="BY11" i="1"/>
  <c r="BU11" i="1"/>
  <c r="BQ11" i="1"/>
  <c r="BM11" i="1"/>
  <c r="BI11" i="1"/>
  <c r="BE11" i="1"/>
  <c r="BA11" i="1"/>
  <c r="AW11" i="1"/>
  <c r="AS11" i="1"/>
  <c r="AO11" i="1"/>
  <c r="AK11" i="1"/>
  <c r="AG11" i="1"/>
  <c r="AC11" i="1"/>
  <c r="Y11" i="1"/>
  <c r="U11" i="1"/>
  <c r="Q11" i="1"/>
  <c r="M11" i="1"/>
  <c r="I11" i="1"/>
  <c r="E11" i="1"/>
  <c r="CS10" i="1"/>
  <c r="CO10" i="1"/>
  <c r="CK10" i="1"/>
  <c r="CG10" i="1"/>
  <c r="CC10" i="1"/>
  <c r="BY10" i="1"/>
  <c r="BU10" i="1"/>
  <c r="BQ10" i="1"/>
  <c r="BM10" i="1"/>
  <c r="BI10" i="1"/>
  <c r="BE10" i="1"/>
  <c r="BA10" i="1"/>
  <c r="AW10" i="1"/>
  <c r="AS10" i="1"/>
  <c r="AO10" i="1"/>
  <c r="AK10" i="1"/>
  <c r="AG10" i="1"/>
  <c r="AC10" i="1"/>
  <c r="Y10" i="1"/>
  <c r="U10" i="1"/>
  <c r="Q10" i="1"/>
  <c r="M10" i="1"/>
  <c r="I10" i="1"/>
  <c r="E10" i="1"/>
  <c r="CS9" i="1"/>
  <c r="CO9" i="1"/>
  <c r="CK9" i="1"/>
  <c r="CG9" i="1"/>
  <c r="CC9" i="1"/>
  <c r="BY9" i="1"/>
  <c r="BU9" i="1"/>
  <c r="BQ9" i="1"/>
  <c r="BM9" i="1"/>
  <c r="BI9" i="1"/>
  <c r="BE9" i="1"/>
  <c r="BA9" i="1"/>
  <c r="AW9" i="1"/>
  <c r="AS9" i="1"/>
  <c r="AO9" i="1"/>
  <c r="AK9" i="1"/>
  <c r="AG9" i="1"/>
  <c r="AC9" i="1"/>
  <c r="Y9" i="1"/>
  <c r="U9" i="1"/>
  <c r="Q9" i="1"/>
  <c r="M9" i="1"/>
  <c r="I9" i="1"/>
  <c r="E9" i="1"/>
  <c r="CS8" i="1"/>
  <c r="CO8" i="1"/>
  <c r="CK8" i="1"/>
  <c r="CG8" i="1"/>
  <c r="CC8" i="1"/>
  <c r="BY8" i="1"/>
  <c r="BU8" i="1"/>
  <c r="BQ8" i="1"/>
  <c r="BM8" i="1"/>
  <c r="BI8" i="1"/>
  <c r="BE8" i="1"/>
  <c r="BA8" i="1"/>
  <c r="AW8" i="1"/>
  <c r="AS8" i="1"/>
  <c r="AO8" i="1"/>
  <c r="AK8" i="1"/>
  <c r="AG8" i="1"/>
  <c r="AC8" i="1"/>
  <c r="Y8" i="1"/>
  <c r="U8" i="1"/>
  <c r="Q8" i="1"/>
  <c r="M8" i="1"/>
  <c r="I8" i="1"/>
  <c r="E8" i="1"/>
  <c r="CS7" i="1"/>
  <c r="CO7" i="1"/>
  <c r="CK7" i="1"/>
  <c r="CG7" i="1"/>
  <c r="CC7" i="1"/>
  <c r="BY7" i="1"/>
  <c r="BU7" i="1"/>
  <c r="BQ7" i="1"/>
  <c r="BM7" i="1"/>
  <c r="BI7" i="1"/>
  <c r="BE7" i="1"/>
  <c r="BA7" i="1"/>
  <c r="AW7" i="1"/>
  <c r="AS7" i="1"/>
  <c r="AO7" i="1"/>
  <c r="AK7" i="1"/>
  <c r="AG7" i="1"/>
  <c r="AC7" i="1"/>
  <c r="Y7" i="1"/>
  <c r="U7" i="1"/>
  <c r="Q7" i="1"/>
  <c r="M7" i="1"/>
  <c r="I7" i="1"/>
  <c r="E7" i="1"/>
  <c r="CS6" i="1"/>
  <c r="CO6" i="1"/>
  <c r="CK6" i="1"/>
  <c r="CG6" i="1"/>
  <c r="CC6" i="1"/>
  <c r="BY6" i="1"/>
  <c r="BU6" i="1"/>
  <c r="BQ6" i="1"/>
  <c r="BM6" i="1"/>
  <c r="BI6" i="1"/>
  <c r="BE6" i="1"/>
  <c r="BA6" i="1"/>
  <c r="AW6" i="1"/>
  <c r="AS6" i="1"/>
  <c r="AO6" i="1"/>
  <c r="AK6" i="1"/>
  <c r="AG6" i="1"/>
  <c r="AC6" i="1"/>
  <c r="Y6" i="1"/>
  <c r="U6" i="1"/>
  <c r="Q6" i="1"/>
  <c r="M6" i="1"/>
  <c r="I6" i="1"/>
  <c r="E6" i="1"/>
  <c r="CS5" i="1"/>
  <c r="CO5" i="1"/>
  <c r="CK5" i="1"/>
  <c r="CG5" i="1"/>
  <c r="CC5" i="1"/>
  <c r="BY5" i="1"/>
  <c r="BU5" i="1"/>
  <c r="BQ5" i="1"/>
  <c r="BM5" i="1"/>
  <c r="BI5" i="1"/>
  <c r="BE5" i="1"/>
  <c r="BA5" i="1"/>
  <c r="AW5" i="1"/>
  <c r="AS5" i="1"/>
  <c r="AO5" i="1"/>
  <c r="AK5" i="1"/>
  <c r="AG5" i="1"/>
  <c r="AC5" i="1"/>
  <c r="Y5" i="1"/>
  <c r="U5" i="1"/>
  <c r="Q5" i="1"/>
  <c r="M5" i="1"/>
  <c r="I5" i="1"/>
  <c r="E5" i="1"/>
  <c r="CS4" i="1"/>
  <c r="CO4" i="1"/>
  <c r="CK4" i="1"/>
  <c r="CG4" i="1"/>
  <c r="CC4" i="1"/>
  <c r="BY4" i="1"/>
  <c r="BU4" i="1"/>
  <c r="BQ4" i="1"/>
  <c r="BM4" i="1"/>
  <c r="BI4" i="1"/>
  <c r="BE4" i="1"/>
  <c r="BA4" i="1"/>
  <c r="AW4" i="1"/>
  <c r="AS4" i="1"/>
  <c r="AO4" i="1"/>
  <c r="AK4" i="1"/>
  <c r="AG4" i="1"/>
  <c r="AC4" i="1"/>
  <c r="Y4" i="1"/>
  <c r="U4" i="1"/>
  <c r="Q4" i="1"/>
  <c r="M4" i="1"/>
  <c r="I4" i="1"/>
  <c r="E4" i="1"/>
  <c r="AZ6" i="1"/>
  <c r="H5" i="1"/>
  <c r="CJ4" i="1"/>
  <c r="CB4" i="1"/>
  <c r="BT4" i="1"/>
  <c r="BP4" i="1"/>
  <c r="BH4" i="1"/>
  <c r="BD4" i="1"/>
  <c r="AV4" i="1"/>
  <c r="AR4" i="1"/>
  <c r="AJ4" i="1"/>
  <c r="AF4" i="1"/>
  <c r="X4" i="1"/>
  <c r="T4" i="1"/>
  <c r="L4" i="1"/>
  <c r="H4" i="1"/>
  <c r="CT99" i="1"/>
  <c r="AP99" i="1"/>
  <c r="W98" i="1"/>
  <c r="BK97" i="1"/>
  <c r="AC97" i="1"/>
  <c r="CS96" i="1"/>
  <c r="AN96" i="1"/>
  <c r="L96" i="1"/>
  <c r="AY95" i="1"/>
  <c r="W95" i="1"/>
  <c r="BI94" i="1"/>
  <c r="E94" i="1"/>
  <c r="BT93" i="1"/>
  <c r="P93" i="1"/>
  <c r="CE92" i="1"/>
  <c r="AA92" i="1"/>
  <c r="BM91" i="1"/>
  <c r="AK91" i="1"/>
  <c r="BX90" i="1"/>
  <c r="S90" i="1"/>
  <c r="BG89" i="1"/>
  <c r="CS88" i="1"/>
  <c r="AN88" i="1"/>
  <c r="CB87" i="1"/>
  <c r="W87" i="1"/>
  <c r="BI86" i="1"/>
  <c r="E86" i="1"/>
  <c r="AR85" i="1"/>
  <c r="CE84" i="1"/>
  <c r="AN84" i="1"/>
  <c r="CO83" i="1"/>
  <c r="AY83" i="1"/>
  <c r="H83" i="1"/>
  <c r="BI82" i="1"/>
  <c r="AN82" i="1"/>
  <c r="CO81" i="1"/>
  <c r="AY81" i="1"/>
  <c r="H81" i="1"/>
  <c r="BI80" i="1"/>
  <c r="S80" i="1"/>
  <c r="BT79" i="1"/>
  <c r="AC79" i="1"/>
  <c r="CE78" i="1"/>
  <c r="AN78" i="1"/>
  <c r="CO77" i="1"/>
  <c r="AY77" i="1"/>
  <c r="H77" i="1"/>
  <c r="BI76" i="1"/>
  <c r="T76" i="1"/>
  <c r="CF75" i="1"/>
  <c r="AZ75" i="1"/>
  <c r="T75" i="1"/>
  <c r="CF74" i="1"/>
  <c r="AZ74" i="1"/>
  <c r="T74" i="1"/>
  <c r="CF73" i="1"/>
  <c r="AZ73" i="1"/>
  <c r="T73" i="1"/>
  <c r="D73" i="1"/>
  <c r="BP72" i="1"/>
  <c r="AJ72" i="1"/>
  <c r="D72" i="1"/>
  <c r="BP71" i="1"/>
  <c r="AJ71" i="1"/>
  <c r="D71" i="1"/>
  <c r="BP70" i="1"/>
  <c r="AJ70" i="1"/>
  <c r="D70" i="1"/>
  <c r="BP69" i="1"/>
  <c r="AJ69" i="1"/>
  <c r="D69" i="1"/>
  <c r="BP68" i="1"/>
  <c r="AJ68" i="1"/>
  <c r="T68" i="1"/>
  <c r="CF67" i="1"/>
  <c r="AZ67" i="1"/>
  <c r="T67" i="1"/>
  <c r="CF66" i="1"/>
  <c r="AZ66" i="1"/>
  <c r="T66" i="1"/>
  <c r="CF65" i="1"/>
  <c r="AZ65" i="1"/>
  <c r="T65" i="1"/>
  <c r="CF64" i="1"/>
  <c r="AZ64" i="1"/>
  <c r="T64" i="1"/>
  <c r="CF63" i="1"/>
  <c r="BP63" i="1"/>
  <c r="AJ63" i="1"/>
  <c r="E63" i="1"/>
  <c r="CB62" i="1"/>
  <c r="BG62" i="1"/>
  <c r="AK62" i="1"/>
  <c r="P62" i="1"/>
  <c r="CQ61" i="1"/>
  <c r="CA61" i="1"/>
  <c r="BK61" i="1"/>
  <c r="AU61" i="1"/>
  <c r="AM61" i="1"/>
  <c r="W61" i="1"/>
  <c r="G61" i="1"/>
  <c r="CI60" i="1"/>
  <c r="BS60" i="1"/>
  <c r="BC60" i="1"/>
  <c r="AM60" i="1"/>
  <c r="W60" i="1"/>
  <c r="G60" i="1"/>
  <c r="CI59" i="1"/>
  <c r="BS59" i="1"/>
  <c r="BC59" i="1"/>
  <c r="AM59" i="1"/>
  <c r="W59" i="1"/>
  <c r="G59" i="1"/>
  <c r="CI58" i="1"/>
  <c r="BS58" i="1"/>
  <c r="BC58" i="1"/>
  <c r="AU58" i="1"/>
  <c r="AE58" i="1"/>
  <c r="O58" i="1"/>
  <c r="CQ57" i="1"/>
  <c r="CI57" i="1"/>
  <c r="BS57" i="1"/>
  <c r="BC57" i="1"/>
  <c r="AM57" i="1"/>
  <c r="W57" i="1"/>
  <c r="G57" i="1"/>
  <c r="CI56" i="1"/>
  <c r="BS56" i="1"/>
  <c r="BC56" i="1"/>
  <c r="AU56" i="1"/>
  <c r="AE56" i="1"/>
  <c r="O56" i="1"/>
  <c r="CQ55" i="1"/>
  <c r="CA55" i="1"/>
  <c r="BK55" i="1"/>
  <c r="AU55" i="1"/>
  <c r="AE55" i="1"/>
  <c r="O55" i="1"/>
  <c r="CQ54" i="1"/>
  <c r="CA54" i="1"/>
  <c r="BK54" i="1"/>
  <c r="AU54" i="1"/>
  <c r="AE54" i="1"/>
  <c r="O54" i="1"/>
  <c r="CQ53" i="1"/>
  <c r="CI53" i="1"/>
  <c r="BS53" i="1"/>
  <c r="BK53" i="1"/>
  <c r="AU53" i="1"/>
  <c r="AM53" i="1"/>
  <c r="W53" i="1"/>
  <c r="G53" i="1"/>
  <c r="CI52" i="1"/>
  <c r="BS52" i="1"/>
  <c r="BC52" i="1"/>
  <c r="AM52" i="1"/>
  <c r="W52" i="1"/>
  <c r="G52" i="1"/>
  <c r="CI51" i="1"/>
  <c r="BS51" i="1"/>
  <c r="BC51" i="1"/>
  <c r="AM51" i="1"/>
  <c r="W51" i="1"/>
  <c r="O51" i="1"/>
  <c r="CQ50" i="1"/>
  <c r="CA50" i="1"/>
  <c r="BK50" i="1"/>
  <c r="BC50" i="1"/>
  <c r="AU50" i="1"/>
  <c r="AM50" i="1"/>
  <c r="AE50" i="1"/>
  <c r="W50" i="1"/>
  <c r="O50" i="1"/>
  <c r="G50" i="1"/>
  <c r="CQ49" i="1"/>
  <c r="CI49" i="1"/>
  <c r="CA49" i="1"/>
  <c r="BS49" i="1"/>
  <c r="BK49" i="1"/>
  <c r="BC49" i="1"/>
  <c r="AU49" i="1"/>
  <c r="AM49" i="1"/>
  <c r="AE49" i="1"/>
  <c r="W49" i="1"/>
  <c r="O49" i="1"/>
  <c r="G49" i="1"/>
  <c r="CQ48" i="1"/>
  <c r="CI48" i="1"/>
  <c r="CA48" i="1"/>
  <c r="BS48" i="1"/>
  <c r="BK48" i="1"/>
  <c r="BC48" i="1"/>
  <c r="AU48" i="1"/>
  <c r="AM48" i="1"/>
  <c r="AE48" i="1"/>
  <c r="W48" i="1"/>
  <c r="O48" i="1"/>
  <c r="G48" i="1"/>
  <c r="CQ47" i="1"/>
  <c r="CI47" i="1"/>
  <c r="CA47" i="1"/>
  <c r="BS47" i="1"/>
  <c r="BK47" i="1"/>
  <c r="BC47" i="1"/>
  <c r="AU47" i="1"/>
  <c r="AE47" i="1"/>
  <c r="W47" i="1"/>
  <c r="O47" i="1"/>
  <c r="G47" i="1"/>
  <c r="CQ46" i="1"/>
  <c r="CI46" i="1"/>
  <c r="CA46" i="1"/>
  <c r="BS46" i="1"/>
  <c r="BK46" i="1"/>
  <c r="BC46" i="1"/>
  <c r="AU46" i="1"/>
  <c r="AM46" i="1"/>
  <c r="AE46" i="1"/>
  <c r="W46" i="1"/>
  <c r="O46" i="1"/>
  <c r="G46" i="1"/>
  <c r="CQ45" i="1"/>
  <c r="CI45" i="1"/>
  <c r="BS45" i="1"/>
  <c r="BK45" i="1"/>
  <c r="BC45" i="1"/>
  <c r="AU45" i="1"/>
  <c r="AM45" i="1"/>
  <c r="AE45" i="1"/>
  <c r="W45" i="1"/>
  <c r="O45" i="1"/>
  <c r="CQ44" i="1"/>
  <c r="CI44" i="1"/>
  <c r="CA44" i="1"/>
  <c r="BS44" i="1"/>
  <c r="BC44" i="1"/>
  <c r="AU44" i="1"/>
  <c r="AE44" i="1"/>
  <c r="O44" i="1"/>
  <c r="CQ43" i="1"/>
  <c r="CA43" i="1"/>
  <c r="BK43" i="1"/>
  <c r="AU43" i="1"/>
  <c r="AE43" i="1"/>
  <c r="W43" i="1"/>
  <c r="G43" i="1"/>
  <c r="CI42" i="1"/>
  <c r="BS42" i="1"/>
  <c r="BC42" i="1"/>
  <c r="AM42" i="1"/>
  <c r="W42" i="1"/>
  <c r="G42" i="1"/>
  <c r="CQ41" i="1"/>
  <c r="CA41" i="1"/>
  <c r="BK41" i="1"/>
  <c r="AU41" i="1"/>
  <c r="AE41" i="1"/>
  <c r="O41" i="1"/>
  <c r="CQ40" i="1"/>
  <c r="CA40" i="1"/>
  <c r="BS40" i="1"/>
  <c r="BC40" i="1"/>
  <c r="AM40" i="1"/>
  <c r="W40" i="1"/>
  <c r="G40" i="1"/>
  <c r="CI39" i="1"/>
  <c r="BS39" i="1"/>
  <c r="BC39" i="1"/>
  <c r="AM39" i="1"/>
  <c r="W39" i="1"/>
  <c r="G39" i="1"/>
  <c r="CI38" i="1"/>
  <c r="BS38" i="1"/>
  <c r="AU38" i="1"/>
  <c r="AE38" i="1"/>
  <c r="W38" i="1"/>
  <c r="G38" i="1"/>
  <c r="CQ37" i="1"/>
  <c r="CA37" i="1"/>
  <c r="BK37" i="1"/>
  <c r="AU37" i="1"/>
  <c r="AM37" i="1"/>
  <c r="W37" i="1"/>
  <c r="O37" i="1"/>
  <c r="BN99" i="1"/>
  <c r="J99" i="1"/>
  <c r="AU98" i="1"/>
  <c r="CI97" i="1"/>
  <c r="AQ97" i="1"/>
  <c r="M97" i="1"/>
  <c r="CC96" i="1"/>
  <c r="BA96" i="1"/>
  <c r="X96" i="1"/>
  <c r="CN95" i="1"/>
  <c r="BL95" i="1"/>
  <c r="AI95" i="1"/>
  <c r="G95" i="1"/>
  <c r="BW94" i="1"/>
  <c r="AS94" i="1"/>
  <c r="Q94" i="1"/>
  <c r="CG93" i="1"/>
  <c r="BD93" i="1"/>
  <c r="AB93" i="1"/>
  <c r="CR92" i="1"/>
  <c r="BO92" i="1"/>
  <c r="AM92" i="1"/>
  <c r="K92" i="1"/>
  <c r="BY91" i="1"/>
  <c r="AW91" i="1"/>
  <c r="U91" i="1"/>
  <c r="CJ90" i="1"/>
  <c r="BH90" i="1"/>
  <c r="AF90" i="1"/>
  <c r="C90" i="1"/>
  <c r="BS89" i="1"/>
  <c r="AQ89" i="1"/>
  <c r="M89" i="1"/>
  <c r="CC88" i="1"/>
  <c r="BA88" i="1"/>
  <c r="X88" i="1"/>
  <c r="CN87" i="1"/>
  <c r="BL87" i="1"/>
  <c r="AI87" i="1"/>
  <c r="G87" i="1"/>
  <c r="BW86" i="1"/>
  <c r="AS86" i="1"/>
  <c r="Q86" i="1"/>
  <c r="CG85" i="1"/>
  <c r="BD85" i="1"/>
  <c r="AB85" i="1"/>
  <c r="CR84" i="1"/>
  <c r="BS84" i="1"/>
  <c r="AW84" i="1"/>
  <c r="AB84" i="1"/>
  <c r="G84" i="1"/>
  <c r="CC83" i="1"/>
  <c r="BH83" i="1"/>
  <c r="AM83" i="1"/>
  <c r="Q83" i="1"/>
  <c r="CN82" i="1"/>
  <c r="BS82" i="1"/>
  <c r="AW82" i="1"/>
  <c r="AB82" i="1"/>
  <c r="G82" i="1"/>
  <c r="CC81" i="1"/>
  <c r="BH81" i="1"/>
  <c r="AM81" i="1"/>
  <c r="Q81" i="1"/>
  <c r="CN80" i="1"/>
  <c r="BS80" i="1"/>
  <c r="AW80" i="1"/>
  <c r="AB80" i="1"/>
  <c r="G80" i="1"/>
  <c r="CC79" i="1"/>
  <c r="BH79" i="1"/>
  <c r="AM79" i="1"/>
  <c r="Q79" i="1"/>
  <c r="CN78" i="1"/>
  <c r="BS78" i="1"/>
  <c r="AW78" i="1"/>
  <c r="AB78" i="1"/>
  <c r="G78" i="1"/>
  <c r="CC77" i="1"/>
  <c r="BH77" i="1"/>
  <c r="AM77" i="1"/>
  <c r="Q77" i="1"/>
  <c r="CN76" i="1"/>
  <c r="BS76" i="1"/>
  <c r="AW76" i="1"/>
  <c r="AB76" i="1"/>
  <c r="K76" i="1"/>
  <c r="CM75" i="1"/>
  <c r="BW75" i="1"/>
  <c r="BG75" i="1"/>
  <c r="AQ75" i="1"/>
  <c r="AA75" i="1"/>
  <c r="K75" i="1"/>
  <c r="CM74" i="1"/>
  <c r="BW74" i="1"/>
  <c r="BG74" i="1"/>
  <c r="AQ74" i="1"/>
  <c r="AA74" i="1"/>
  <c r="K74" i="1"/>
  <c r="CM73" i="1"/>
  <c r="BW73" i="1"/>
  <c r="BG73" i="1"/>
  <c r="AQ73" i="1"/>
  <c r="AA73" i="1"/>
  <c r="K73" i="1"/>
  <c r="CM72" i="1"/>
  <c r="BW72" i="1"/>
  <c r="BG72" i="1"/>
  <c r="AQ72" i="1"/>
  <c r="AA72" i="1"/>
  <c r="K72" i="1"/>
  <c r="CM71" i="1"/>
  <c r="BW71" i="1"/>
  <c r="BG71" i="1"/>
  <c r="AQ71" i="1"/>
  <c r="AA71" i="1"/>
  <c r="K71" i="1"/>
  <c r="CM70" i="1"/>
  <c r="BW70" i="1"/>
  <c r="BG70" i="1"/>
  <c r="AQ70" i="1"/>
  <c r="AA70" i="1"/>
  <c r="K70" i="1"/>
  <c r="CM69" i="1"/>
  <c r="BW69" i="1"/>
  <c r="BG69" i="1"/>
  <c r="AQ69" i="1"/>
  <c r="AA69" i="1"/>
  <c r="K69" i="1"/>
  <c r="CM68" i="1"/>
  <c r="BW68" i="1"/>
  <c r="BG68" i="1"/>
  <c r="AQ68" i="1"/>
  <c r="AA68" i="1"/>
  <c r="K68" i="1"/>
  <c r="CM67" i="1"/>
  <c r="BW67" i="1"/>
  <c r="BG67" i="1"/>
  <c r="AQ67" i="1"/>
  <c r="AA67" i="1"/>
  <c r="K67" i="1"/>
  <c r="CM66" i="1"/>
  <c r="BW66" i="1"/>
  <c r="BG66" i="1"/>
  <c r="AQ66" i="1"/>
  <c r="AA66" i="1"/>
  <c r="K66" i="1"/>
  <c r="CM65" i="1"/>
  <c r="BW65" i="1"/>
  <c r="BG65" i="1"/>
  <c r="AQ65" i="1"/>
  <c r="AA65" i="1"/>
  <c r="K65" i="1"/>
  <c r="CM64" i="1"/>
  <c r="BW64" i="1"/>
  <c r="BG64" i="1"/>
  <c r="AQ64" i="1"/>
  <c r="AA64" i="1"/>
  <c r="K64" i="1"/>
  <c r="CM63" i="1"/>
  <c r="BW63" i="1"/>
  <c r="BG63" i="1"/>
  <c r="AQ63" i="1"/>
  <c r="AA63" i="1"/>
  <c r="K63" i="1"/>
  <c r="CQ62" i="1"/>
  <c r="CF62" i="1"/>
  <c r="BU62" i="1"/>
  <c r="BK62" i="1"/>
  <c r="AZ62" i="1"/>
  <c r="AO62" i="1"/>
  <c r="AE62" i="1"/>
  <c r="T62" i="1"/>
  <c r="J62" i="1"/>
  <c r="CT61" i="1"/>
  <c r="CL61" i="1"/>
  <c r="CD61" i="1"/>
  <c r="BV61" i="1"/>
  <c r="BN61" i="1"/>
  <c r="BF61" i="1"/>
  <c r="AX61" i="1"/>
  <c r="AP61" i="1"/>
  <c r="AH61" i="1"/>
  <c r="Z61" i="1"/>
  <c r="R61" i="1"/>
  <c r="J61" i="1"/>
  <c r="CT60" i="1"/>
  <c r="CL60" i="1"/>
  <c r="CD60" i="1"/>
  <c r="BV60" i="1"/>
  <c r="BN60" i="1"/>
  <c r="BF60" i="1"/>
  <c r="AX60" i="1"/>
  <c r="AP60" i="1"/>
  <c r="AH60" i="1"/>
  <c r="Z60" i="1"/>
  <c r="R60" i="1"/>
  <c r="J60" i="1"/>
  <c r="CT59" i="1"/>
  <c r="CL59" i="1"/>
  <c r="CD59" i="1"/>
  <c r="BV59" i="1"/>
  <c r="BN59" i="1"/>
  <c r="BF59" i="1"/>
  <c r="AX59" i="1"/>
  <c r="AP59" i="1"/>
  <c r="AH59" i="1"/>
  <c r="Z59" i="1"/>
  <c r="R59" i="1"/>
  <c r="J59" i="1"/>
  <c r="CT58" i="1"/>
  <c r="CL58" i="1"/>
  <c r="CD58" i="1"/>
  <c r="BV58" i="1"/>
  <c r="BN58" i="1"/>
  <c r="BF58" i="1"/>
  <c r="AX58" i="1"/>
  <c r="AP58" i="1"/>
  <c r="AH58" i="1"/>
  <c r="Z58" i="1"/>
  <c r="R58" i="1"/>
  <c r="J58" i="1"/>
  <c r="CT57" i="1"/>
  <c r="CL57" i="1"/>
  <c r="CD57" i="1"/>
  <c r="BV57" i="1"/>
  <c r="BN57" i="1"/>
  <c r="BF57" i="1"/>
  <c r="AX57" i="1"/>
  <c r="AP57" i="1"/>
  <c r="AH57" i="1"/>
  <c r="Z57" i="1"/>
  <c r="R57" i="1"/>
  <c r="J57" i="1"/>
  <c r="CT56" i="1"/>
  <c r="CL56" i="1"/>
  <c r="CD56" i="1"/>
  <c r="BV56" i="1"/>
  <c r="BN56" i="1"/>
  <c r="BF56" i="1"/>
  <c r="AX56" i="1"/>
  <c r="AP56" i="1"/>
  <c r="AH56" i="1"/>
  <c r="Z56" i="1"/>
  <c r="R56" i="1"/>
  <c r="J56" i="1"/>
  <c r="CT55" i="1"/>
  <c r="CL55" i="1"/>
  <c r="CD55" i="1"/>
  <c r="BV55" i="1"/>
  <c r="BN55" i="1"/>
  <c r="BF55" i="1"/>
  <c r="AX55" i="1"/>
  <c r="AP55" i="1"/>
  <c r="AH55" i="1"/>
  <c r="Z55" i="1"/>
  <c r="R55" i="1"/>
  <c r="J55" i="1"/>
  <c r="CT54" i="1"/>
  <c r="CL54" i="1"/>
  <c r="CD54" i="1"/>
  <c r="BV54" i="1"/>
  <c r="BN54" i="1"/>
  <c r="BF54" i="1"/>
  <c r="AX54" i="1"/>
  <c r="AP54" i="1"/>
  <c r="AH54" i="1"/>
  <c r="Z54" i="1"/>
  <c r="R54" i="1"/>
  <c r="J54" i="1"/>
  <c r="CT53" i="1"/>
  <c r="CL53" i="1"/>
  <c r="CD53" i="1"/>
  <c r="BV53" i="1"/>
  <c r="BN53" i="1"/>
  <c r="BF53" i="1"/>
  <c r="AX53" i="1"/>
  <c r="AP53" i="1"/>
  <c r="AH53" i="1"/>
  <c r="Z53" i="1"/>
  <c r="R53" i="1"/>
  <c r="J53" i="1"/>
  <c r="CT52" i="1"/>
  <c r="CL52" i="1"/>
  <c r="CD52" i="1"/>
  <c r="BV52" i="1"/>
  <c r="BN52" i="1"/>
  <c r="BF52" i="1"/>
  <c r="AX52" i="1"/>
  <c r="AP52" i="1"/>
  <c r="AH52" i="1"/>
  <c r="Z52" i="1"/>
  <c r="R52" i="1"/>
  <c r="J52" i="1"/>
  <c r="CT51" i="1"/>
  <c r="CL51" i="1"/>
  <c r="CD51" i="1"/>
  <c r="BV51" i="1"/>
  <c r="BN51" i="1"/>
  <c r="BF51" i="1"/>
  <c r="AX51" i="1"/>
  <c r="AP51" i="1"/>
  <c r="AH51" i="1"/>
  <c r="Z51" i="1"/>
  <c r="R51" i="1"/>
  <c r="J51" i="1"/>
  <c r="CT50" i="1"/>
  <c r="CL50" i="1"/>
  <c r="CD50" i="1"/>
  <c r="BV50" i="1"/>
  <c r="BN50" i="1"/>
  <c r="BF50" i="1"/>
  <c r="AX50" i="1"/>
  <c r="AP50" i="1"/>
  <c r="AH50" i="1"/>
  <c r="Z50" i="1"/>
  <c r="R50" i="1"/>
  <c r="J50" i="1"/>
  <c r="CT49" i="1"/>
  <c r="CL49" i="1"/>
  <c r="CD49" i="1"/>
  <c r="BV49" i="1"/>
  <c r="BN49" i="1"/>
  <c r="BF49" i="1"/>
  <c r="AX49" i="1"/>
  <c r="AP49" i="1"/>
  <c r="AH49" i="1"/>
  <c r="Z49" i="1"/>
  <c r="R49" i="1"/>
  <c r="J49" i="1"/>
  <c r="CT48" i="1"/>
  <c r="CL48" i="1"/>
  <c r="CD48" i="1"/>
  <c r="BV48" i="1"/>
  <c r="BN48" i="1"/>
  <c r="BF48" i="1"/>
  <c r="AX48" i="1"/>
  <c r="AP48" i="1"/>
  <c r="AH48" i="1"/>
  <c r="Z48" i="1"/>
  <c r="R48" i="1"/>
  <c r="J48" i="1"/>
  <c r="CT47" i="1"/>
  <c r="CL47" i="1"/>
  <c r="CD47" i="1"/>
  <c r="BV47" i="1"/>
  <c r="BN47" i="1"/>
  <c r="BF47" i="1"/>
  <c r="AX47" i="1"/>
  <c r="AP47" i="1"/>
  <c r="AH47" i="1"/>
  <c r="Z47" i="1"/>
  <c r="R47" i="1"/>
  <c r="J47" i="1"/>
  <c r="CT46" i="1"/>
  <c r="CL46" i="1"/>
  <c r="CD46" i="1"/>
  <c r="BV46" i="1"/>
  <c r="BN46" i="1"/>
  <c r="BF46" i="1"/>
  <c r="AX46" i="1"/>
  <c r="AP46" i="1"/>
  <c r="AH46" i="1"/>
  <c r="Z46" i="1"/>
  <c r="R46" i="1"/>
  <c r="J46" i="1"/>
  <c r="CT45" i="1"/>
  <c r="CL45" i="1"/>
  <c r="CD45" i="1"/>
  <c r="BV45" i="1"/>
  <c r="BN45" i="1"/>
  <c r="BF45" i="1"/>
  <c r="AX45" i="1"/>
  <c r="AP45" i="1"/>
  <c r="AH45" i="1"/>
  <c r="Z45" i="1"/>
  <c r="R45" i="1"/>
  <c r="J45" i="1"/>
  <c r="CT44" i="1"/>
  <c r="CL44" i="1"/>
  <c r="CD44" i="1"/>
  <c r="BV44" i="1"/>
  <c r="BN44" i="1"/>
  <c r="BF44" i="1"/>
  <c r="AX44" i="1"/>
  <c r="AP44" i="1"/>
  <c r="AH44" i="1"/>
  <c r="Z44" i="1"/>
  <c r="R44" i="1"/>
  <c r="J44" i="1"/>
  <c r="CT43" i="1"/>
  <c r="CL43" i="1"/>
  <c r="CD43" i="1"/>
  <c r="BV43" i="1"/>
  <c r="BN43" i="1"/>
  <c r="BF43" i="1"/>
  <c r="AX43" i="1"/>
  <c r="AP43" i="1"/>
  <c r="AH43" i="1"/>
  <c r="Z43" i="1"/>
  <c r="R43" i="1"/>
  <c r="J43" i="1"/>
  <c r="CT42" i="1"/>
  <c r="CL42" i="1"/>
  <c r="CD42" i="1"/>
  <c r="BV42" i="1"/>
  <c r="BN42" i="1"/>
  <c r="BF42" i="1"/>
  <c r="AX42" i="1"/>
  <c r="AP42" i="1"/>
  <c r="AH42" i="1"/>
  <c r="Z42" i="1"/>
  <c r="R42" i="1"/>
  <c r="J42" i="1"/>
  <c r="CT41" i="1"/>
  <c r="CL41" i="1"/>
  <c r="CD41" i="1"/>
  <c r="BV41" i="1"/>
  <c r="BN41" i="1"/>
  <c r="BF41" i="1"/>
  <c r="AX41" i="1"/>
  <c r="AP41" i="1"/>
  <c r="AH41" i="1"/>
  <c r="Z41" i="1"/>
  <c r="R41" i="1"/>
  <c r="J41" i="1"/>
  <c r="CT40" i="1"/>
  <c r="CL40" i="1"/>
  <c r="CD40" i="1"/>
  <c r="BV40" i="1"/>
  <c r="BN40" i="1"/>
  <c r="BF40" i="1"/>
  <c r="AX40" i="1"/>
  <c r="AP40" i="1"/>
  <c r="AH40" i="1"/>
  <c r="Z40" i="1"/>
  <c r="R40" i="1"/>
  <c r="J40" i="1"/>
  <c r="CT39" i="1"/>
  <c r="CL39" i="1"/>
  <c r="CD39" i="1"/>
  <c r="BV39" i="1"/>
  <c r="BN39" i="1"/>
  <c r="BF39" i="1"/>
  <c r="AX39" i="1"/>
  <c r="AP39" i="1"/>
  <c r="AH39" i="1"/>
  <c r="Z39" i="1"/>
  <c r="R39" i="1"/>
  <c r="J39" i="1"/>
  <c r="CT38" i="1"/>
  <c r="CL38" i="1"/>
  <c r="CD38" i="1"/>
  <c r="BV38" i="1"/>
  <c r="BN38" i="1"/>
  <c r="BF38" i="1"/>
  <c r="AX38" i="1"/>
  <c r="AP38" i="1"/>
  <c r="AH38" i="1"/>
  <c r="Z38" i="1"/>
  <c r="R38" i="1"/>
  <c r="J38" i="1"/>
  <c r="CT37" i="1"/>
  <c r="CL37" i="1"/>
  <c r="CD37" i="1"/>
  <c r="BV37" i="1"/>
  <c r="BN37" i="1"/>
  <c r="BF37" i="1"/>
  <c r="AX37" i="1"/>
  <c r="AP37" i="1"/>
  <c r="AH37" i="1"/>
  <c r="Z37" i="1"/>
  <c r="R37" i="1"/>
  <c r="J37" i="1"/>
  <c r="CT36" i="1"/>
  <c r="CL36" i="1"/>
  <c r="CD36" i="1"/>
  <c r="BV36" i="1"/>
  <c r="BN36" i="1"/>
  <c r="BF36" i="1"/>
  <c r="AX36" i="1"/>
  <c r="AP36" i="1"/>
  <c r="AH36" i="1"/>
  <c r="Z36" i="1"/>
  <c r="R36" i="1"/>
  <c r="J36" i="1"/>
  <c r="CT35" i="1"/>
  <c r="CL35" i="1"/>
  <c r="CD35" i="1"/>
  <c r="BV35" i="1"/>
  <c r="BN35" i="1"/>
  <c r="BF35" i="1"/>
  <c r="AX35" i="1"/>
  <c r="AP35" i="1"/>
  <c r="AH35" i="1"/>
  <c r="Z35" i="1"/>
  <c r="R35" i="1"/>
  <c r="J35" i="1"/>
  <c r="CT34" i="1"/>
  <c r="CL34" i="1"/>
  <c r="CD34" i="1"/>
  <c r="BV34" i="1"/>
  <c r="BN34" i="1"/>
  <c r="BF34" i="1"/>
  <c r="AX34" i="1"/>
  <c r="AP34" i="1"/>
  <c r="AH34" i="1"/>
  <c r="Z34" i="1"/>
  <c r="R34" i="1"/>
  <c r="J34" i="1"/>
  <c r="CT33" i="1"/>
  <c r="CL33" i="1"/>
  <c r="CD33" i="1"/>
  <c r="BV33" i="1"/>
  <c r="BN33" i="1"/>
  <c r="BF33" i="1"/>
  <c r="AX33" i="1"/>
  <c r="AP33" i="1"/>
  <c r="AH33" i="1"/>
  <c r="Z33" i="1"/>
  <c r="R33" i="1"/>
  <c r="J33" i="1"/>
  <c r="CT32" i="1"/>
  <c r="CL32" i="1"/>
  <c r="CD32" i="1"/>
  <c r="BV32" i="1"/>
  <c r="BN32" i="1"/>
  <c r="BF32" i="1"/>
  <c r="AX32" i="1"/>
  <c r="AP32" i="1"/>
  <c r="AH32" i="1"/>
  <c r="Z32" i="1"/>
  <c r="R32" i="1"/>
  <c r="J32" i="1"/>
  <c r="CT31" i="1"/>
  <c r="CL31" i="1"/>
  <c r="CD31" i="1"/>
  <c r="BV31" i="1"/>
  <c r="BN31" i="1"/>
  <c r="BF31" i="1"/>
  <c r="AX31" i="1"/>
  <c r="AP31" i="1"/>
  <c r="AH31" i="1"/>
  <c r="Z31" i="1"/>
  <c r="R31" i="1"/>
  <c r="J31" i="1"/>
  <c r="CT30" i="1"/>
  <c r="CL30" i="1"/>
  <c r="CD30" i="1"/>
  <c r="BV30" i="1"/>
  <c r="BN30" i="1"/>
  <c r="BF30" i="1"/>
  <c r="AX30" i="1"/>
  <c r="AP30" i="1"/>
  <c r="AH30" i="1"/>
  <c r="Z30" i="1"/>
  <c r="R30" i="1"/>
  <c r="J30" i="1"/>
  <c r="CT29" i="1"/>
  <c r="CL29" i="1"/>
  <c r="CD29" i="1"/>
  <c r="BV29" i="1"/>
  <c r="BN29" i="1"/>
  <c r="BF29" i="1"/>
  <c r="AX29" i="1"/>
  <c r="AP29" i="1"/>
  <c r="AH29" i="1"/>
  <c r="Z29" i="1"/>
  <c r="R29" i="1"/>
  <c r="J29" i="1"/>
  <c r="CT28" i="1"/>
  <c r="CL28" i="1"/>
  <c r="CD28" i="1"/>
  <c r="BV28" i="1"/>
  <c r="BN28" i="1"/>
  <c r="BF28" i="1"/>
  <c r="AX28" i="1"/>
  <c r="AP28" i="1"/>
  <c r="AH28" i="1"/>
  <c r="Z28" i="1"/>
  <c r="R28" i="1"/>
  <c r="J28" i="1"/>
  <c r="CT27" i="1"/>
  <c r="CL27" i="1"/>
  <c r="CD27" i="1"/>
  <c r="BV27" i="1"/>
  <c r="BN27" i="1"/>
  <c r="BF27" i="1"/>
  <c r="AX27" i="1"/>
  <c r="AP27" i="1"/>
  <c r="AH27" i="1"/>
  <c r="Z27" i="1"/>
  <c r="R27" i="1"/>
  <c r="J27" i="1"/>
  <c r="CT26" i="1"/>
  <c r="CL26" i="1"/>
  <c r="CD26" i="1"/>
  <c r="BV26" i="1"/>
  <c r="BN26" i="1"/>
  <c r="BF26" i="1"/>
  <c r="AX26" i="1"/>
  <c r="AP26" i="1"/>
  <c r="AH26" i="1"/>
  <c r="Z26" i="1"/>
  <c r="R26" i="1"/>
  <c r="J26" i="1"/>
  <c r="CT25" i="1"/>
  <c r="CL25" i="1"/>
  <c r="CD25" i="1"/>
  <c r="BV25" i="1"/>
  <c r="BN25" i="1"/>
  <c r="BF25" i="1"/>
  <c r="AX25" i="1"/>
  <c r="AP25" i="1"/>
  <c r="AH25" i="1"/>
  <c r="Z25" i="1"/>
  <c r="R25" i="1"/>
  <c r="J25" i="1"/>
  <c r="CT24" i="1"/>
  <c r="CL24" i="1"/>
  <c r="CD24" i="1"/>
  <c r="BV24" i="1"/>
  <c r="BN24" i="1"/>
  <c r="BF24" i="1"/>
  <c r="AX24" i="1"/>
  <c r="AP24" i="1"/>
  <c r="AH24" i="1"/>
  <c r="Z24" i="1"/>
  <c r="R24" i="1"/>
  <c r="J24" i="1"/>
  <c r="CT23" i="1"/>
  <c r="CL23" i="1"/>
  <c r="CD23" i="1"/>
  <c r="BV23" i="1"/>
  <c r="BN23" i="1"/>
  <c r="BF23" i="1"/>
  <c r="AX23" i="1"/>
  <c r="AP23" i="1"/>
  <c r="AH23" i="1"/>
  <c r="Z23" i="1"/>
  <c r="R23" i="1"/>
  <c r="J23" i="1"/>
  <c r="CT22" i="1"/>
  <c r="CL22" i="1"/>
  <c r="CD22" i="1"/>
  <c r="BV22" i="1"/>
  <c r="BN22" i="1"/>
  <c r="BF22" i="1"/>
  <c r="AX22" i="1"/>
  <c r="AP22" i="1"/>
  <c r="AH22" i="1"/>
  <c r="Z22" i="1"/>
  <c r="R22" i="1"/>
  <c r="J22" i="1"/>
  <c r="CT21" i="1"/>
  <c r="CL21" i="1"/>
  <c r="CD21" i="1"/>
  <c r="BV21" i="1"/>
  <c r="BN21" i="1"/>
  <c r="BF21" i="1"/>
  <c r="AX21" i="1"/>
  <c r="AP21" i="1"/>
  <c r="AH21" i="1"/>
  <c r="Z21" i="1"/>
  <c r="R21" i="1"/>
  <c r="J21" i="1"/>
  <c r="CT20" i="1"/>
  <c r="CL20" i="1"/>
  <c r="CD20" i="1"/>
  <c r="BV20" i="1"/>
  <c r="BQ20" i="1"/>
  <c r="BK20" i="1"/>
  <c r="BF20" i="1"/>
  <c r="BA20" i="1"/>
  <c r="AU20" i="1"/>
  <c r="AP20" i="1"/>
  <c r="AK20" i="1"/>
  <c r="AE20" i="1"/>
  <c r="Z20" i="1"/>
  <c r="U20" i="1"/>
  <c r="O20" i="1"/>
  <c r="J20" i="1"/>
  <c r="E20" i="1"/>
  <c r="CQ19" i="1"/>
  <c r="CL19" i="1"/>
  <c r="CG19" i="1"/>
  <c r="CA19" i="1"/>
  <c r="BV19" i="1"/>
  <c r="BQ19" i="1"/>
  <c r="BL19" i="1"/>
  <c r="BH19" i="1"/>
  <c r="BD19" i="1"/>
  <c r="AZ19" i="1"/>
  <c r="AV19" i="1"/>
  <c r="AR19" i="1"/>
  <c r="AN19" i="1"/>
  <c r="AJ19" i="1"/>
  <c r="AF19" i="1"/>
  <c r="AB19" i="1"/>
  <c r="X19" i="1"/>
  <c r="T19" i="1"/>
  <c r="P19" i="1"/>
  <c r="L19" i="1"/>
  <c r="H19" i="1"/>
  <c r="D19" i="1"/>
  <c r="CR18" i="1"/>
  <c r="CN18" i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N18" i="1"/>
  <c r="AJ18" i="1"/>
  <c r="AF18" i="1"/>
  <c r="AB18" i="1"/>
  <c r="X18" i="1"/>
  <c r="T18" i="1"/>
  <c r="P18" i="1"/>
  <c r="L18" i="1"/>
  <c r="H18" i="1"/>
  <c r="D18" i="1"/>
  <c r="CR17" i="1"/>
  <c r="CN17" i="1"/>
  <c r="CJ17" i="1"/>
  <c r="CF17" i="1"/>
  <c r="CB17" i="1"/>
  <c r="BX17" i="1"/>
  <c r="BT17" i="1"/>
  <c r="BP17" i="1"/>
  <c r="BL17" i="1"/>
  <c r="BH17" i="1"/>
  <c r="BD17" i="1"/>
  <c r="AZ17" i="1"/>
  <c r="AV17" i="1"/>
  <c r="AR17" i="1"/>
  <c r="AN17" i="1"/>
  <c r="AJ17" i="1"/>
  <c r="AF17" i="1"/>
  <c r="AB17" i="1"/>
  <c r="X17" i="1"/>
  <c r="T17" i="1"/>
  <c r="P17" i="1"/>
  <c r="L17" i="1"/>
  <c r="H17" i="1"/>
  <c r="D17" i="1"/>
  <c r="CR16" i="1"/>
  <c r="CN16" i="1"/>
  <c r="CJ16" i="1"/>
  <c r="CF16" i="1"/>
  <c r="CB16" i="1"/>
  <c r="BX16" i="1"/>
  <c r="BT16" i="1"/>
  <c r="BP16" i="1"/>
  <c r="BL16" i="1"/>
  <c r="BH16" i="1"/>
  <c r="BD16" i="1"/>
  <c r="AZ16" i="1"/>
  <c r="AV16" i="1"/>
  <c r="AR16" i="1"/>
  <c r="AN16" i="1"/>
  <c r="AJ16" i="1"/>
  <c r="AF16" i="1"/>
  <c r="AB16" i="1"/>
  <c r="X16" i="1"/>
  <c r="T16" i="1"/>
  <c r="P16" i="1"/>
  <c r="L16" i="1"/>
  <c r="H16" i="1"/>
  <c r="D16" i="1"/>
  <c r="CR15" i="1"/>
  <c r="CN15" i="1"/>
  <c r="CJ15" i="1"/>
  <c r="CF15" i="1"/>
  <c r="CB15" i="1"/>
  <c r="BX15" i="1"/>
  <c r="BT15" i="1"/>
  <c r="BP15" i="1"/>
  <c r="BL15" i="1"/>
  <c r="BH15" i="1"/>
  <c r="BD15" i="1"/>
  <c r="AZ15" i="1"/>
  <c r="AV15" i="1"/>
  <c r="AR15" i="1"/>
  <c r="AN15" i="1"/>
  <c r="AJ15" i="1"/>
  <c r="AF15" i="1"/>
  <c r="AB15" i="1"/>
  <c r="X15" i="1"/>
  <c r="T15" i="1"/>
  <c r="P15" i="1"/>
  <c r="L15" i="1"/>
  <c r="H15" i="1"/>
  <c r="D15" i="1"/>
  <c r="CR14" i="1"/>
  <c r="CN14" i="1"/>
  <c r="CJ14" i="1"/>
  <c r="CF14" i="1"/>
  <c r="CB14" i="1"/>
  <c r="BX14" i="1"/>
  <c r="BT14" i="1"/>
  <c r="BP14" i="1"/>
  <c r="BL14" i="1"/>
  <c r="BH14" i="1"/>
  <c r="BD14" i="1"/>
  <c r="AZ14" i="1"/>
  <c r="AV14" i="1"/>
  <c r="AR14" i="1"/>
  <c r="AN14" i="1"/>
  <c r="AJ14" i="1"/>
  <c r="AF14" i="1"/>
  <c r="AB14" i="1"/>
  <c r="X14" i="1"/>
  <c r="T14" i="1"/>
  <c r="P14" i="1"/>
  <c r="L14" i="1"/>
  <c r="H14" i="1"/>
  <c r="D14" i="1"/>
  <c r="CR13" i="1"/>
  <c r="CN13" i="1"/>
  <c r="CJ13" i="1"/>
  <c r="CF13" i="1"/>
  <c r="CB13" i="1"/>
  <c r="BX13" i="1"/>
  <c r="BT13" i="1"/>
  <c r="BP13" i="1"/>
  <c r="BL13" i="1"/>
  <c r="BH13" i="1"/>
  <c r="BD13" i="1"/>
  <c r="AZ13" i="1"/>
  <c r="AV13" i="1"/>
  <c r="AR13" i="1"/>
  <c r="AN13" i="1"/>
  <c r="AJ13" i="1"/>
  <c r="AF13" i="1"/>
  <c r="AB13" i="1"/>
  <c r="X13" i="1"/>
  <c r="T13" i="1"/>
  <c r="P13" i="1"/>
  <c r="L13" i="1"/>
  <c r="H13" i="1"/>
  <c r="D13" i="1"/>
  <c r="CR12" i="1"/>
  <c r="CN12" i="1"/>
  <c r="CJ12" i="1"/>
  <c r="CF12" i="1"/>
  <c r="CB12" i="1"/>
  <c r="BX12" i="1"/>
  <c r="BT12" i="1"/>
  <c r="BP12" i="1"/>
  <c r="BL12" i="1"/>
  <c r="BH12" i="1"/>
  <c r="BD12" i="1"/>
  <c r="AZ12" i="1"/>
  <c r="AV12" i="1"/>
  <c r="AR12" i="1"/>
  <c r="AN12" i="1"/>
  <c r="AJ12" i="1"/>
  <c r="AF12" i="1"/>
  <c r="AB12" i="1"/>
  <c r="X12" i="1"/>
  <c r="T12" i="1"/>
  <c r="P12" i="1"/>
  <c r="L12" i="1"/>
  <c r="H12" i="1"/>
  <c r="D12" i="1"/>
  <c r="CR11" i="1"/>
  <c r="CN11" i="1"/>
  <c r="CJ11" i="1"/>
  <c r="CF11" i="1"/>
  <c r="CB11" i="1"/>
  <c r="BX11" i="1"/>
  <c r="BT11" i="1"/>
  <c r="BP11" i="1"/>
  <c r="BL11" i="1"/>
  <c r="BH11" i="1"/>
  <c r="BD11" i="1"/>
  <c r="AZ11" i="1"/>
  <c r="AV11" i="1"/>
  <c r="AR11" i="1"/>
  <c r="AN11" i="1"/>
  <c r="AJ11" i="1"/>
  <c r="AF11" i="1"/>
  <c r="AB11" i="1"/>
  <c r="X11" i="1"/>
  <c r="T11" i="1"/>
  <c r="P11" i="1"/>
  <c r="L11" i="1"/>
  <c r="H11" i="1"/>
  <c r="D11" i="1"/>
  <c r="CR10" i="1"/>
  <c r="CN10" i="1"/>
  <c r="CJ10" i="1"/>
  <c r="CF10" i="1"/>
  <c r="CB10" i="1"/>
  <c r="BX10" i="1"/>
  <c r="BT10" i="1"/>
  <c r="BP10" i="1"/>
  <c r="BL10" i="1"/>
  <c r="BH10" i="1"/>
  <c r="BD10" i="1"/>
  <c r="AZ10" i="1"/>
  <c r="AV10" i="1"/>
  <c r="AR10" i="1"/>
  <c r="AN10" i="1"/>
  <c r="AJ10" i="1"/>
  <c r="AF10" i="1"/>
  <c r="AB10" i="1"/>
  <c r="X10" i="1"/>
  <c r="T10" i="1"/>
  <c r="P10" i="1"/>
  <c r="L10" i="1"/>
  <c r="H10" i="1"/>
  <c r="D10" i="1"/>
  <c r="CR9" i="1"/>
  <c r="CN9" i="1"/>
  <c r="CJ9" i="1"/>
  <c r="CF9" i="1"/>
  <c r="CB9" i="1"/>
  <c r="BX9" i="1"/>
  <c r="BT9" i="1"/>
  <c r="BP9" i="1"/>
  <c r="BL9" i="1"/>
  <c r="BH9" i="1"/>
  <c r="BD9" i="1"/>
  <c r="AZ9" i="1"/>
  <c r="AV9" i="1"/>
  <c r="AR9" i="1"/>
  <c r="AN9" i="1"/>
  <c r="AJ9" i="1"/>
  <c r="AF9" i="1"/>
  <c r="AB9" i="1"/>
  <c r="X9" i="1"/>
  <c r="T9" i="1"/>
  <c r="P9" i="1"/>
  <c r="L9" i="1"/>
  <c r="H9" i="1"/>
  <c r="D9" i="1"/>
  <c r="CR8" i="1"/>
  <c r="CN8" i="1"/>
  <c r="CJ8" i="1"/>
  <c r="CF8" i="1"/>
  <c r="CB8" i="1"/>
  <c r="BX8" i="1"/>
  <c r="BT8" i="1"/>
  <c r="BP8" i="1"/>
  <c r="BL8" i="1"/>
  <c r="BH8" i="1"/>
  <c r="BD8" i="1"/>
  <c r="AZ8" i="1"/>
  <c r="AV8" i="1"/>
  <c r="AR8" i="1"/>
  <c r="AN8" i="1"/>
  <c r="AJ8" i="1"/>
  <c r="AF8" i="1"/>
  <c r="AB8" i="1"/>
  <c r="X8" i="1"/>
  <c r="T8" i="1"/>
  <c r="P8" i="1"/>
  <c r="L8" i="1"/>
  <c r="H8" i="1"/>
  <c r="D8" i="1"/>
  <c r="CR7" i="1"/>
  <c r="CN7" i="1"/>
  <c r="CJ7" i="1"/>
  <c r="CF7" i="1"/>
  <c r="CB7" i="1"/>
  <c r="BX7" i="1"/>
  <c r="BT7" i="1"/>
  <c r="BP7" i="1"/>
  <c r="BL7" i="1"/>
  <c r="BH7" i="1"/>
  <c r="BD7" i="1"/>
  <c r="AZ7" i="1"/>
  <c r="AV7" i="1"/>
  <c r="AR7" i="1"/>
  <c r="AN7" i="1"/>
  <c r="AJ7" i="1"/>
  <c r="AF7" i="1"/>
  <c r="AB7" i="1"/>
  <c r="X7" i="1"/>
  <c r="T7" i="1"/>
  <c r="P7" i="1"/>
  <c r="L7" i="1"/>
  <c r="H7" i="1"/>
  <c r="D7" i="1"/>
  <c r="CR6" i="1"/>
  <c r="CN6" i="1"/>
  <c r="CJ6" i="1"/>
  <c r="CF6" i="1"/>
  <c r="CB6" i="1"/>
  <c r="BX6" i="1"/>
  <c r="BT6" i="1"/>
  <c r="BP6" i="1"/>
  <c r="BL6" i="1"/>
  <c r="BH6" i="1"/>
  <c r="BD6" i="1"/>
  <c r="AV6" i="1"/>
  <c r="AR6" i="1"/>
  <c r="AN6" i="1"/>
  <c r="AJ6" i="1"/>
  <c r="AF6" i="1"/>
  <c r="AB6" i="1"/>
  <c r="X6" i="1"/>
  <c r="T6" i="1"/>
  <c r="P6" i="1"/>
  <c r="L6" i="1"/>
  <c r="H6" i="1"/>
  <c r="D6" i="1"/>
  <c r="CR5" i="1"/>
  <c r="CN5" i="1"/>
  <c r="CJ5" i="1"/>
  <c r="CF5" i="1"/>
  <c r="CB5" i="1"/>
  <c r="BX5" i="1"/>
  <c r="BT5" i="1"/>
  <c r="BP5" i="1"/>
  <c r="BL5" i="1"/>
  <c r="BH5" i="1"/>
  <c r="BD5" i="1"/>
  <c r="AZ5" i="1"/>
  <c r="AV5" i="1"/>
  <c r="AR5" i="1"/>
  <c r="AN5" i="1"/>
  <c r="AJ5" i="1"/>
  <c r="AF5" i="1"/>
  <c r="AB5" i="1"/>
  <c r="X5" i="1"/>
  <c r="T5" i="1"/>
  <c r="P5" i="1"/>
  <c r="L5" i="1"/>
  <c r="D5" i="1"/>
  <c r="CR4" i="1"/>
  <c r="CN4" i="1"/>
  <c r="CF4" i="1"/>
  <c r="BX4" i="1"/>
  <c r="BL4" i="1"/>
  <c r="AZ4" i="1"/>
  <c r="AN4" i="1"/>
  <c r="AB4" i="1"/>
  <c r="P4" i="1"/>
  <c r="D4" i="1"/>
  <c r="CA98" i="1"/>
  <c r="BQ96" i="1"/>
  <c r="CB95" i="1"/>
  <c r="CM94" i="1"/>
  <c r="AG94" i="1"/>
  <c r="AR93" i="1"/>
  <c r="BC92" i="1"/>
  <c r="CO91" i="1"/>
  <c r="H91" i="1"/>
  <c r="AV90" i="1"/>
  <c r="CI89" i="1"/>
  <c r="AC89" i="1"/>
  <c r="BQ88" i="1"/>
  <c r="L88" i="1"/>
  <c r="AY87" i="1"/>
  <c r="CM86" i="1"/>
  <c r="AG86" i="1"/>
  <c r="BT85" i="1"/>
  <c r="P85" i="1"/>
  <c r="BI84" i="1"/>
  <c r="S84" i="1"/>
  <c r="BT83" i="1"/>
  <c r="AC83" i="1"/>
  <c r="CE82" i="1"/>
  <c r="S82" i="1"/>
  <c r="BT81" i="1"/>
  <c r="AC81" i="1"/>
  <c r="CE80" i="1"/>
  <c r="AN80" i="1"/>
  <c r="CO79" i="1"/>
  <c r="AY79" i="1"/>
  <c r="H79" i="1"/>
  <c r="BI78" i="1"/>
  <c r="S78" i="1"/>
  <c r="BT77" i="1"/>
  <c r="AC77" i="1"/>
  <c r="CE76" i="1"/>
  <c r="AN76" i="1"/>
  <c r="D76" i="1"/>
  <c r="BP75" i="1"/>
  <c r="AJ75" i="1"/>
  <c r="D75" i="1"/>
  <c r="BP74" i="1"/>
  <c r="AJ74" i="1"/>
  <c r="D74" i="1"/>
  <c r="BP73" i="1"/>
  <c r="AJ73" i="1"/>
  <c r="CF72" i="1"/>
  <c r="AZ72" i="1"/>
  <c r="T72" i="1"/>
  <c r="CF71" i="1"/>
  <c r="AZ71" i="1"/>
  <c r="T71" i="1"/>
  <c r="CF70" i="1"/>
  <c r="AZ70" i="1"/>
  <c r="T70" i="1"/>
  <c r="CF69" i="1"/>
  <c r="AZ69" i="1"/>
  <c r="T69" i="1"/>
  <c r="CF68" i="1"/>
  <c r="AZ68" i="1"/>
  <c r="D68" i="1"/>
  <c r="BP67" i="1"/>
  <c r="AJ67" i="1"/>
  <c r="D67" i="1"/>
  <c r="BP66" i="1"/>
  <c r="AJ66" i="1"/>
  <c r="D66" i="1"/>
  <c r="BP65" i="1"/>
  <c r="AJ65" i="1"/>
  <c r="D65" i="1"/>
  <c r="BP64" i="1"/>
  <c r="AJ64" i="1"/>
  <c r="D64" i="1"/>
  <c r="AZ63" i="1"/>
  <c r="T63" i="1"/>
  <c r="CM62" i="1"/>
  <c r="BQ62" i="1"/>
  <c r="AV62" i="1"/>
  <c r="AA62" i="1"/>
  <c r="G62" i="1"/>
  <c r="CI61" i="1"/>
  <c r="BS61" i="1"/>
  <c r="BC61" i="1"/>
  <c r="AE61" i="1"/>
  <c r="O61" i="1"/>
  <c r="CQ60" i="1"/>
  <c r="CA60" i="1"/>
  <c r="BK60" i="1"/>
  <c r="AU60" i="1"/>
  <c r="AE60" i="1"/>
  <c r="O60" i="1"/>
  <c r="CQ59" i="1"/>
  <c r="CA59" i="1"/>
  <c r="BK59" i="1"/>
  <c r="AU59" i="1"/>
  <c r="AE59" i="1"/>
  <c r="O59" i="1"/>
  <c r="CQ58" i="1"/>
  <c r="CA58" i="1"/>
  <c r="BK58" i="1"/>
  <c r="AM58" i="1"/>
  <c r="W58" i="1"/>
  <c r="G58" i="1"/>
  <c r="CA57" i="1"/>
  <c r="BK57" i="1"/>
  <c r="AU57" i="1"/>
  <c r="AE57" i="1"/>
  <c r="O57" i="1"/>
  <c r="CQ56" i="1"/>
  <c r="CA56" i="1"/>
  <c r="BK56" i="1"/>
  <c r="AM56" i="1"/>
  <c r="W56" i="1"/>
  <c r="G56" i="1"/>
  <c r="CI55" i="1"/>
  <c r="BS55" i="1"/>
  <c r="BC55" i="1"/>
  <c r="AM55" i="1"/>
  <c r="W55" i="1"/>
  <c r="G55" i="1"/>
  <c r="CI54" i="1"/>
  <c r="BS54" i="1"/>
  <c r="BC54" i="1"/>
  <c r="AM54" i="1"/>
  <c r="W54" i="1"/>
  <c r="G54" i="1"/>
  <c r="CA53" i="1"/>
  <c r="BC53" i="1"/>
  <c r="AE53" i="1"/>
  <c r="O53" i="1"/>
  <c r="CQ52" i="1"/>
  <c r="CA52" i="1"/>
  <c r="BK52" i="1"/>
  <c r="AU52" i="1"/>
  <c r="AE52" i="1"/>
  <c r="O52" i="1"/>
  <c r="CQ51" i="1"/>
  <c r="CA51" i="1"/>
  <c r="BK51" i="1"/>
  <c r="AU51" i="1"/>
  <c r="AE51" i="1"/>
  <c r="G51" i="1"/>
  <c r="CI50" i="1"/>
  <c r="BS50" i="1"/>
  <c r="AM47" i="1"/>
  <c r="CA45" i="1"/>
  <c r="G45" i="1"/>
  <c r="BK44" i="1"/>
  <c r="AM44" i="1"/>
  <c r="W44" i="1"/>
  <c r="G44" i="1"/>
  <c r="CI43" i="1"/>
  <c r="BS43" i="1"/>
  <c r="BC43" i="1"/>
  <c r="AM43" i="1"/>
  <c r="O43" i="1"/>
  <c r="CQ42" i="1"/>
  <c r="CA42" i="1"/>
  <c r="BK42" i="1"/>
  <c r="AU42" i="1"/>
  <c r="AE42" i="1"/>
  <c r="O42" i="1"/>
  <c r="CI41" i="1"/>
  <c r="BS41" i="1"/>
  <c r="BC41" i="1"/>
  <c r="AM41" i="1"/>
  <c r="W41" i="1"/>
  <c r="G41" i="1"/>
  <c r="CI40" i="1"/>
  <c r="BK40" i="1"/>
  <c r="AU40" i="1"/>
  <c r="AE40" i="1"/>
  <c r="O40" i="1"/>
  <c r="CQ39" i="1"/>
  <c r="CA39" i="1"/>
  <c r="BK39" i="1"/>
  <c r="AU39" i="1"/>
  <c r="AE39" i="1"/>
  <c r="O39" i="1"/>
  <c r="CQ38" i="1"/>
  <c r="CA38" i="1"/>
  <c r="BK38" i="1"/>
  <c r="BC38" i="1"/>
  <c r="AM38" i="1"/>
  <c r="O38" i="1"/>
  <c r="CI37" i="1"/>
  <c r="BS37" i="1"/>
  <c r="BC37" i="1"/>
  <c r="AE37" i="1"/>
  <c r="G37" i="1"/>
  <c r="R4" i="1"/>
  <c r="AH4" i="1"/>
  <c r="BF4" i="1"/>
  <c r="BV4" i="1"/>
  <c r="CL4" i="1"/>
  <c r="J5" i="1"/>
  <c r="Z5" i="1"/>
  <c r="AP5" i="1"/>
  <c r="BF5" i="1"/>
  <c r="BV5" i="1"/>
  <c r="CL5" i="1"/>
  <c r="J6" i="1"/>
  <c r="Z6" i="1"/>
  <c r="AH6" i="1"/>
  <c r="AX6" i="1"/>
  <c r="BN6" i="1"/>
  <c r="CD6" i="1"/>
  <c r="J7" i="1"/>
  <c r="Z7" i="1"/>
  <c r="AP7" i="1"/>
  <c r="BF7" i="1"/>
  <c r="BV7" i="1"/>
  <c r="CT7" i="1"/>
  <c r="Z8" i="1"/>
  <c r="AP8" i="1"/>
  <c r="BF8" i="1"/>
  <c r="BV8" i="1"/>
  <c r="CT8" i="1"/>
  <c r="Z9" i="1"/>
  <c r="AP9" i="1"/>
  <c r="BF9" i="1"/>
  <c r="BV9" i="1"/>
  <c r="CL9" i="1"/>
  <c r="J10" i="1"/>
  <c r="Z10" i="1"/>
  <c r="AP10" i="1"/>
  <c r="BF10" i="1"/>
  <c r="BV10" i="1"/>
  <c r="CL10" i="1"/>
  <c r="J11" i="1"/>
  <c r="Z11" i="1"/>
  <c r="AX11" i="1"/>
  <c r="BN11" i="1"/>
  <c r="CD11" i="1"/>
  <c r="CT11" i="1"/>
  <c r="R12" i="1"/>
  <c r="AH12" i="1"/>
  <c r="AX12" i="1"/>
  <c r="BN12" i="1"/>
  <c r="CD12" i="1"/>
  <c r="CT12" i="1"/>
  <c r="R13" i="1"/>
  <c r="AH13" i="1"/>
  <c r="AX13" i="1"/>
  <c r="BN13" i="1"/>
  <c r="CD13" i="1"/>
  <c r="CT13" i="1"/>
  <c r="AP14" i="1"/>
  <c r="CL14" i="1"/>
  <c r="CD15" i="1"/>
  <c r="CD17" i="1"/>
  <c r="AT22" i="1"/>
  <c r="BZ22" i="1"/>
  <c r="AD23" i="1"/>
  <c r="BJ23" i="1"/>
  <c r="CP23" i="1"/>
  <c r="AD24" i="1"/>
  <c r="BZ24" i="1"/>
  <c r="N25" i="1"/>
  <c r="AT25" i="1"/>
  <c r="CP25" i="1"/>
  <c r="AD26" i="1"/>
  <c r="BJ26" i="1"/>
  <c r="CP26" i="1"/>
  <c r="AD27" i="1"/>
  <c r="BZ27" i="1"/>
  <c r="N28" i="1"/>
  <c r="AT28" i="1"/>
  <c r="BZ28" i="1"/>
  <c r="N29" i="1"/>
  <c r="AT29" i="1"/>
  <c r="BZ29" i="1"/>
  <c r="N30" i="1"/>
  <c r="AT30" i="1"/>
  <c r="BZ30" i="1"/>
  <c r="N31" i="1"/>
  <c r="AT31" i="1"/>
  <c r="CP31" i="1"/>
  <c r="AD32" i="1"/>
  <c r="BJ32" i="1"/>
  <c r="CP32" i="1"/>
  <c r="AD33" i="1"/>
  <c r="BJ33" i="1"/>
  <c r="CP33" i="1"/>
  <c r="AD34" i="1"/>
  <c r="BZ34" i="1"/>
  <c r="N35" i="1"/>
  <c r="AT35" i="1"/>
  <c r="BZ35" i="1"/>
  <c r="N36" i="1"/>
  <c r="AT36" i="1"/>
  <c r="BZ36" i="1"/>
  <c r="BB37" i="1"/>
  <c r="V38" i="1"/>
  <c r="CH38" i="1"/>
  <c r="BB39" i="1"/>
  <c r="V40" i="1"/>
  <c r="CH40" i="1"/>
  <c r="BB41" i="1"/>
  <c r="V42" i="1"/>
  <c r="CH42" i="1"/>
  <c r="BB43" i="1"/>
  <c r="V44" i="1"/>
  <c r="CH44" i="1"/>
  <c r="BB45" i="1"/>
  <c r="V46" i="1"/>
  <c r="CH46" i="1"/>
  <c r="BB47" i="1"/>
  <c r="V48" i="1"/>
  <c r="CH48" i="1"/>
  <c r="BB49" i="1"/>
  <c r="V50" i="1"/>
  <c r="V51" i="1"/>
  <c r="CH51" i="1"/>
  <c r="CH52" i="1"/>
  <c r="BB53" i="1"/>
  <c r="V54" i="1"/>
  <c r="CH54" i="1"/>
  <c r="BB55" i="1"/>
  <c r="BB56" i="1"/>
  <c r="V57" i="1"/>
  <c r="CH57" i="1"/>
  <c r="BB58" i="1"/>
  <c r="BB59" i="1"/>
  <c r="V60" i="1"/>
  <c r="V61" i="1"/>
  <c r="CH61" i="1"/>
  <c r="BP62" i="1"/>
  <c r="CE63" i="1"/>
  <c r="S65" i="1"/>
  <c r="AY66" i="1"/>
  <c r="AY68" i="1"/>
  <c r="CE69" i="1"/>
  <c r="S71" i="1"/>
  <c r="AY72" i="1"/>
  <c r="CE73" i="1"/>
  <c r="S75" i="1"/>
  <c r="BH76" i="1"/>
  <c r="AM78" i="1"/>
  <c r="Q80" i="1"/>
  <c r="CC82" i="1"/>
  <c r="BH84" i="1"/>
  <c r="CJ86" i="1"/>
  <c r="AB89" i="1"/>
  <c r="BL91" i="1"/>
  <c r="C94" i="1"/>
  <c r="AM96" i="1"/>
  <c r="CQ99" i="1"/>
  <c r="F4" i="1"/>
  <c r="N4" i="1"/>
  <c r="V4" i="1"/>
  <c r="AD4" i="1"/>
  <c r="AL4" i="1"/>
  <c r="AT4" i="1"/>
  <c r="BB4" i="1"/>
  <c r="BJ4" i="1"/>
  <c r="BR4" i="1"/>
  <c r="BZ4" i="1"/>
  <c r="CH4" i="1"/>
  <c r="CP4" i="1"/>
  <c r="F5" i="1"/>
  <c r="N5" i="1"/>
  <c r="V5" i="1"/>
  <c r="AD5" i="1"/>
  <c r="AL5" i="1"/>
  <c r="AT5" i="1"/>
  <c r="BB5" i="1"/>
  <c r="BJ5" i="1"/>
  <c r="BR5" i="1"/>
  <c r="BZ5" i="1"/>
  <c r="CH5" i="1"/>
  <c r="CP5" i="1"/>
  <c r="F6" i="1"/>
  <c r="N6" i="1"/>
  <c r="V6" i="1"/>
  <c r="AD6" i="1"/>
  <c r="AL6" i="1"/>
  <c r="AT6" i="1"/>
  <c r="BB6" i="1"/>
  <c r="BJ6" i="1"/>
  <c r="BR6" i="1"/>
  <c r="BZ6" i="1"/>
  <c r="CH6" i="1"/>
  <c r="CP6" i="1"/>
  <c r="F7" i="1"/>
  <c r="N7" i="1"/>
  <c r="V7" i="1"/>
  <c r="AD7" i="1"/>
  <c r="AL7" i="1"/>
  <c r="AT7" i="1"/>
  <c r="BB7" i="1"/>
  <c r="BJ7" i="1"/>
  <c r="BR7" i="1"/>
  <c r="BZ7" i="1"/>
  <c r="CH7" i="1"/>
  <c r="CP7" i="1"/>
  <c r="F8" i="1"/>
  <c r="N8" i="1"/>
  <c r="V8" i="1"/>
  <c r="AD8" i="1"/>
  <c r="AL8" i="1"/>
  <c r="AT8" i="1"/>
  <c r="BB8" i="1"/>
  <c r="BJ8" i="1"/>
  <c r="BR8" i="1"/>
  <c r="BZ8" i="1"/>
  <c r="CH8" i="1"/>
  <c r="CP8" i="1"/>
  <c r="F9" i="1"/>
  <c r="N9" i="1"/>
  <c r="V9" i="1"/>
  <c r="AD9" i="1"/>
  <c r="AL9" i="1"/>
  <c r="AT9" i="1"/>
  <c r="BB9" i="1"/>
  <c r="BJ9" i="1"/>
  <c r="BR9" i="1"/>
  <c r="BZ9" i="1"/>
  <c r="CH9" i="1"/>
  <c r="CP9" i="1"/>
  <c r="F10" i="1"/>
  <c r="N10" i="1"/>
  <c r="V10" i="1"/>
  <c r="AD10" i="1"/>
  <c r="AL10" i="1"/>
  <c r="AT10" i="1"/>
  <c r="BB10" i="1"/>
  <c r="BJ10" i="1"/>
  <c r="BR10" i="1"/>
  <c r="BZ10" i="1"/>
  <c r="CH10" i="1"/>
  <c r="CP10" i="1"/>
  <c r="F11" i="1"/>
  <c r="N11" i="1"/>
  <c r="V11" i="1"/>
  <c r="AD11" i="1"/>
  <c r="AL11" i="1"/>
  <c r="AT11" i="1"/>
  <c r="BB11" i="1"/>
  <c r="BJ11" i="1"/>
  <c r="BR11" i="1"/>
  <c r="BZ11" i="1"/>
  <c r="CH11" i="1"/>
  <c r="CP11" i="1"/>
  <c r="F12" i="1"/>
  <c r="N12" i="1"/>
  <c r="V12" i="1"/>
  <c r="AD12" i="1"/>
  <c r="AL12" i="1"/>
  <c r="AT12" i="1"/>
  <c r="BB12" i="1"/>
  <c r="BJ12" i="1"/>
  <c r="BR12" i="1"/>
  <c r="BZ12" i="1"/>
  <c r="CH12" i="1"/>
  <c r="CP12" i="1"/>
  <c r="F13" i="1"/>
  <c r="N13" i="1"/>
  <c r="V13" i="1"/>
  <c r="AD13" i="1"/>
  <c r="AL13" i="1"/>
  <c r="AT13" i="1"/>
  <c r="BB13" i="1"/>
  <c r="BJ13" i="1"/>
  <c r="BR13" i="1"/>
  <c r="BZ13" i="1"/>
  <c r="CH13" i="1"/>
  <c r="CP13" i="1"/>
  <c r="F14" i="1"/>
  <c r="N14" i="1"/>
  <c r="V14" i="1"/>
  <c r="AD14" i="1"/>
  <c r="AL14" i="1"/>
  <c r="AT14" i="1"/>
  <c r="BB14" i="1"/>
  <c r="BJ14" i="1"/>
  <c r="BR14" i="1"/>
  <c r="BZ14" i="1"/>
  <c r="CH14" i="1"/>
  <c r="CP14" i="1"/>
  <c r="F15" i="1"/>
  <c r="N15" i="1"/>
  <c r="V15" i="1"/>
  <c r="AD15" i="1"/>
  <c r="AL15" i="1"/>
  <c r="AT15" i="1"/>
  <c r="BB15" i="1"/>
  <c r="BJ15" i="1"/>
  <c r="BR15" i="1"/>
  <c r="BZ15" i="1"/>
  <c r="CH15" i="1"/>
  <c r="CP15" i="1"/>
  <c r="F16" i="1"/>
  <c r="N16" i="1"/>
  <c r="V16" i="1"/>
  <c r="AD16" i="1"/>
  <c r="AL16" i="1"/>
  <c r="AT16" i="1"/>
  <c r="BB16" i="1"/>
  <c r="BJ16" i="1"/>
  <c r="BR16" i="1"/>
  <c r="BZ16" i="1"/>
  <c r="CH16" i="1"/>
  <c r="CP16" i="1"/>
  <c r="F17" i="1"/>
  <c r="N17" i="1"/>
  <c r="V17" i="1"/>
  <c r="AD17" i="1"/>
  <c r="AL17" i="1"/>
  <c r="AT17" i="1"/>
  <c r="BB17" i="1"/>
  <c r="BJ17" i="1"/>
  <c r="BR17" i="1"/>
  <c r="BZ17" i="1"/>
  <c r="CH17" i="1"/>
  <c r="CP17" i="1"/>
  <c r="F18" i="1"/>
  <c r="N18" i="1"/>
  <c r="V18" i="1"/>
  <c r="AD18" i="1"/>
  <c r="AL18" i="1"/>
  <c r="AT18" i="1"/>
  <c r="BB18" i="1"/>
  <c r="BJ18" i="1"/>
  <c r="BR18" i="1"/>
  <c r="BZ18" i="1"/>
  <c r="CH18" i="1"/>
  <c r="CP18" i="1"/>
  <c r="F19" i="1"/>
  <c r="N19" i="1"/>
  <c r="V19" i="1"/>
  <c r="AD19" i="1"/>
  <c r="AL19" i="1"/>
  <c r="AT19" i="1"/>
  <c r="BB19" i="1"/>
  <c r="BJ19" i="1"/>
  <c r="BS19" i="1"/>
  <c r="CD19" i="1"/>
  <c r="CO19" i="1"/>
  <c r="G20" i="1"/>
  <c r="R20" i="1"/>
  <c r="AC20" i="1"/>
  <c r="AM20" i="1"/>
  <c r="AX20" i="1"/>
  <c r="BI20" i="1"/>
  <c r="BS20" i="1"/>
  <c r="CH20" i="1"/>
  <c r="F21" i="1"/>
  <c r="V21" i="1"/>
  <c r="AL21" i="1"/>
  <c r="BB21" i="1"/>
  <c r="BR21" i="1"/>
  <c r="CH21" i="1"/>
  <c r="F22" i="1"/>
  <c r="V22" i="1"/>
  <c r="AL22" i="1"/>
  <c r="BB22" i="1"/>
  <c r="BR22" i="1"/>
  <c r="CH22" i="1"/>
  <c r="F23" i="1"/>
  <c r="V23" i="1"/>
  <c r="AL23" i="1"/>
  <c r="BB23" i="1"/>
  <c r="BR23" i="1"/>
  <c r="CH23" i="1"/>
  <c r="F24" i="1"/>
  <c r="V24" i="1"/>
  <c r="AL24" i="1"/>
  <c r="BB24" i="1"/>
  <c r="BR24" i="1"/>
  <c r="CH24" i="1"/>
  <c r="F25" i="1"/>
  <c r="V25" i="1"/>
  <c r="AL25" i="1"/>
  <c r="BB25" i="1"/>
  <c r="BR25" i="1"/>
  <c r="CH25" i="1"/>
  <c r="F26" i="1"/>
  <c r="V26" i="1"/>
  <c r="AL26" i="1"/>
  <c r="BB26" i="1"/>
  <c r="BR26" i="1"/>
  <c r="CH26" i="1"/>
  <c r="F27" i="1"/>
  <c r="V27" i="1"/>
  <c r="AL27" i="1"/>
  <c r="BB27" i="1"/>
  <c r="BR27" i="1"/>
  <c r="CH27" i="1"/>
  <c r="F28" i="1"/>
  <c r="V28" i="1"/>
  <c r="AL28" i="1"/>
  <c r="BB28" i="1"/>
  <c r="BR28" i="1"/>
  <c r="CH28" i="1"/>
  <c r="F29" i="1"/>
  <c r="V29" i="1"/>
  <c r="AL29" i="1"/>
  <c r="BB29" i="1"/>
  <c r="BR29" i="1"/>
  <c r="CH29" i="1"/>
  <c r="F30" i="1"/>
  <c r="V30" i="1"/>
  <c r="AL30" i="1"/>
  <c r="BB30" i="1"/>
  <c r="BR30" i="1"/>
  <c r="CH30" i="1"/>
  <c r="F31" i="1"/>
  <c r="V31" i="1"/>
  <c r="AL31" i="1"/>
  <c r="BB31" i="1"/>
  <c r="BR31" i="1"/>
  <c r="CH31" i="1"/>
  <c r="F32" i="1"/>
  <c r="V32" i="1"/>
  <c r="AL32" i="1"/>
  <c r="BB32" i="1"/>
  <c r="BR32" i="1"/>
  <c r="CH32" i="1"/>
  <c r="F33" i="1"/>
  <c r="V33" i="1"/>
  <c r="AL33" i="1"/>
  <c r="BB33" i="1"/>
  <c r="BR33" i="1"/>
  <c r="CH33" i="1"/>
  <c r="F34" i="1"/>
  <c r="V34" i="1"/>
  <c r="AL34" i="1"/>
  <c r="BB34" i="1"/>
  <c r="BR34" i="1"/>
  <c r="CH34" i="1"/>
  <c r="F35" i="1"/>
  <c r="V35" i="1"/>
  <c r="AL35" i="1"/>
  <c r="BB35" i="1"/>
  <c r="BR35" i="1"/>
  <c r="CH35" i="1"/>
  <c r="F36" i="1"/>
  <c r="V36" i="1"/>
  <c r="AL36" i="1"/>
  <c r="BB36" i="1"/>
  <c r="BR36" i="1"/>
  <c r="CH36" i="1"/>
  <c r="F37" i="1"/>
  <c r="AL37" i="1"/>
  <c r="BR37" i="1"/>
  <c r="F38" i="1"/>
  <c r="AL38" i="1"/>
  <c r="BR38" i="1"/>
  <c r="F39" i="1"/>
  <c r="AL39" i="1"/>
  <c r="BR39" i="1"/>
  <c r="F40" i="1"/>
  <c r="AL40" i="1"/>
  <c r="BR40" i="1"/>
  <c r="F41" i="1"/>
  <c r="AL41" i="1"/>
  <c r="BR41" i="1"/>
  <c r="F42" i="1"/>
  <c r="AL42" i="1"/>
  <c r="BR42" i="1"/>
  <c r="F43" i="1"/>
  <c r="AL43" i="1"/>
  <c r="BR43" i="1"/>
  <c r="F44" i="1"/>
  <c r="AL44" i="1"/>
  <c r="BR44" i="1"/>
  <c r="F45" i="1"/>
  <c r="AL45" i="1"/>
  <c r="BR45" i="1"/>
  <c r="F46" i="1"/>
  <c r="AL46" i="1"/>
  <c r="BR46" i="1"/>
  <c r="F47" i="1"/>
  <c r="AL47" i="1"/>
  <c r="BR47" i="1"/>
  <c r="F48" i="1"/>
  <c r="AL48" i="1"/>
  <c r="BR48" i="1"/>
  <c r="F49" i="1"/>
  <c r="AL49" i="1"/>
  <c r="BR49" i="1"/>
  <c r="F50" i="1"/>
  <c r="AL50" i="1"/>
  <c r="BR50" i="1"/>
  <c r="F51" i="1"/>
  <c r="AL51" i="1"/>
  <c r="BR51" i="1"/>
  <c r="F52" i="1"/>
  <c r="AL52" i="1"/>
  <c r="BR52" i="1"/>
  <c r="F53" i="1"/>
  <c r="AL53" i="1"/>
  <c r="BR53" i="1"/>
  <c r="F54" i="1"/>
  <c r="AL54" i="1"/>
  <c r="BR54" i="1"/>
  <c r="F55" i="1"/>
  <c r="AL55" i="1"/>
  <c r="BR55" i="1"/>
  <c r="F56" i="1"/>
  <c r="AL56" i="1"/>
  <c r="BR56" i="1"/>
  <c r="F57" i="1"/>
  <c r="AL57" i="1"/>
  <c r="BR57" i="1"/>
  <c r="F58" i="1"/>
  <c r="AL58" i="1"/>
  <c r="BR58" i="1"/>
  <c r="F59" i="1"/>
  <c r="AL59" i="1"/>
  <c r="BR59" i="1"/>
  <c r="F60" i="1"/>
  <c r="AL60" i="1"/>
  <c r="BR60" i="1"/>
  <c r="F61" i="1"/>
  <c r="AL61" i="1"/>
  <c r="BR61" i="1"/>
  <c r="F62" i="1"/>
  <c r="AU62" i="1"/>
  <c r="CK62" i="1"/>
  <c r="AY63" i="1"/>
  <c r="S64" i="1"/>
  <c r="CE64" i="1"/>
  <c r="AY65" i="1"/>
  <c r="S66" i="1"/>
  <c r="CE66" i="1"/>
  <c r="AY67" i="1"/>
  <c r="S68" i="1"/>
  <c r="CE68" i="1"/>
  <c r="AY69" i="1"/>
  <c r="S70" i="1"/>
  <c r="CE70" i="1"/>
  <c r="AY71" i="1"/>
  <c r="S72" i="1"/>
  <c r="CE72" i="1"/>
  <c r="AY73" i="1"/>
  <c r="S74" i="1"/>
  <c r="CE74" i="1"/>
  <c r="AY75" i="1"/>
  <c r="S76" i="1"/>
  <c r="G77" i="1"/>
  <c r="CN77" i="1"/>
  <c r="CC78" i="1"/>
  <c r="BS79" i="1"/>
  <c r="BH80" i="1"/>
  <c r="AW81" i="1"/>
  <c r="AM82" i="1"/>
  <c r="AB83" i="1"/>
  <c r="Q84" i="1"/>
  <c r="M85" i="1"/>
  <c r="AF86" i="1"/>
  <c r="AW87" i="1"/>
  <c r="BO88" i="1"/>
  <c r="CG89" i="1"/>
  <c r="G91" i="1"/>
  <c r="X92" i="1"/>
  <c r="AQ93" i="1"/>
  <c r="BH94" i="1"/>
  <c r="BY95" i="1"/>
  <c r="CR96" i="1"/>
  <c r="BW98" i="1"/>
  <c r="DE99" i="1"/>
  <c r="DA99" i="1"/>
  <c r="CW99" i="1"/>
  <c r="DE98" i="1"/>
  <c r="DA98" i="1"/>
  <c r="CW98" i="1"/>
  <c r="DD99" i="1"/>
  <c r="CZ99" i="1"/>
  <c r="CV99" i="1"/>
  <c r="DD98" i="1"/>
  <c r="CZ98" i="1"/>
  <c r="CV98" i="1"/>
  <c r="DC99" i="1"/>
  <c r="CU99" i="1"/>
  <c r="CY98" i="1"/>
  <c r="DE97" i="1"/>
  <c r="DA97" i="1"/>
  <c r="CW97" i="1"/>
  <c r="DE96" i="1"/>
  <c r="DA96" i="1"/>
  <c r="CW96" i="1"/>
  <c r="DE95" i="1"/>
  <c r="DA95" i="1"/>
  <c r="CW95" i="1"/>
  <c r="DE94" i="1"/>
  <c r="DA94" i="1"/>
  <c r="CW94" i="1"/>
  <c r="DE93" i="1"/>
  <c r="DA93" i="1"/>
  <c r="CW93" i="1"/>
  <c r="DE92" i="1"/>
  <c r="DA92" i="1"/>
  <c r="CW92" i="1"/>
  <c r="DE91" i="1"/>
  <c r="DA91" i="1"/>
  <c r="CW91" i="1"/>
  <c r="DE90" i="1"/>
  <c r="DA90" i="1"/>
  <c r="CW90" i="1"/>
  <c r="DE89" i="1"/>
  <c r="DA89" i="1"/>
  <c r="CW89" i="1"/>
  <c r="DE88" i="1"/>
  <c r="DA88" i="1"/>
  <c r="CW88" i="1"/>
  <c r="DE87" i="1"/>
  <c r="DA87" i="1"/>
  <c r="CW87" i="1"/>
  <c r="DE86" i="1"/>
  <c r="DA86" i="1"/>
  <c r="CW86" i="1"/>
  <c r="DE85" i="1"/>
  <c r="DA85" i="1"/>
  <c r="CW85" i="1"/>
  <c r="DE84" i="1"/>
  <c r="DA84" i="1"/>
  <c r="CW84" i="1"/>
  <c r="DE83" i="1"/>
  <c r="DA83" i="1"/>
  <c r="CW83" i="1"/>
  <c r="DE82" i="1"/>
  <c r="DA82" i="1"/>
  <c r="CW82" i="1"/>
  <c r="DE81" i="1"/>
  <c r="DA81" i="1"/>
  <c r="CW81" i="1"/>
  <c r="DE80" i="1"/>
  <c r="DA80" i="1"/>
  <c r="CW80" i="1"/>
  <c r="DE79" i="1"/>
  <c r="DA79" i="1"/>
  <c r="CW79" i="1"/>
  <c r="DE78" i="1"/>
  <c r="DA78" i="1"/>
  <c r="CW78" i="1"/>
  <c r="DE77" i="1"/>
  <c r="DA77" i="1"/>
  <c r="CW77" i="1"/>
  <c r="DE76" i="1"/>
  <c r="DA76" i="1"/>
  <c r="CW76" i="1"/>
  <c r="DE75" i="1"/>
  <c r="DA75" i="1"/>
  <c r="CW75" i="1"/>
  <c r="DE74" i="1"/>
  <c r="DA74" i="1"/>
  <c r="CW74" i="1"/>
  <c r="DE73" i="1"/>
  <c r="DA73" i="1"/>
  <c r="CW73" i="1"/>
  <c r="DE72" i="1"/>
  <c r="DA72" i="1"/>
  <c r="CW72" i="1"/>
  <c r="DE71" i="1"/>
  <c r="DA71" i="1"/>
  <c r="CW71" i="1"/>
  <c r="DE70" i="1"/>
  <c r="DA70" i="1"/>
  <c r="CW70" i="1"/>
  <c r="DE69" i="1"/>
  <c r="DA69" i="1"/>
  <c r="DB99" i="1"/>
  <c r="DF98" i="1"/>
  <c r="CX98" i="1"/>
  <c r="DD97" i="1"/>
  <c r="CZ97" i="1"/>
  <c r="CV97" i="1"/>
  <c r="DD96" i="1"/>
  <c r="CZ96" i="1"/>
  <c r="CV96" i="1"/>
  <c r="DD95" i="1"/>
  <c r="CZ95" i="1"/>
  <c r="CV95" i="1"/>
  <c r="DD94" i="1"/>
  <c r="CZ94" i="1"/>
  <c r="CV94" i="1"/>
  <c r="DD93" i="1"/>
  <c r="CZ93" i="1"/>
  <c r="CV93" i="1"/>
  <c r="DD92" i="1"/>
  <c r="CZ92" i="1"/>
  <c r="CV92" i="1"/>
  <c r="DD91" i="1"/>
  <c r="CZ91" i="1"/>
  <c r="CV91" i="1"/>
  <c r="DD90" i="1"/>
  <c r="CZ90" i="1"/>
  <c r="CV90" i="1"/>
  <c r="DD89" i="1"/>
  <c r="CZ89" i="1"/>
  <c r="CV89" i="1"/>
  <c r="DD88" i="1"/>
  <c r="CZ88" i="1"/>
  <c r="CV88" i="1"/>
  <c r="DD87" i="1"/>
  <c r="CZ87" i="1"/>
  <c r="CV87" i="1"/>
  <c r="DD86" i="1"/>
  <c r="CZ86" i="1"/>
  <c r="CV86" i="1"/>
  <c r="DD85" i="1"/>
  <c r="CZ85" i="1"/>
  <c r="CV85" i="1"/>
  <c r="DD84" i="1"/>
  <c r="CZ84" i="1"/>
  <c r="CV84" i="1"/>
  <c r="DD83" i="1"/>
  <c r="CZ83" i="1"/>
  <c r="CV83" i="1"/>
  <c r="DD82" i="1"/>
  <c r="CZ82" i="1"/>
  <c r="CV82" i="1"/>
  <c r="DD81" i="1"/>
  <c r="CZ81" i="1"/>
  <c r="CV81" i="1"/>
  <c r="DD80" i="1"/>
  <c r="CZ80" i="1"/>
  <c r="CV80" i="1"/>
  <c r="DD79" i="1"/>
  <c r="CZ79" i="1"/>
  <c r="CV79" i="1"/>
  <c r="DD78" i="1"/>
  <c r="CZ78" i="1"/>
  <c r="CV78" i="1"/>
  <c r="DD77" i="1"/>
  <c r="CZ77" i="1"/>
  <c r="CV77" i="1"/>
  <c r="DD76" i="1"/>
  <c r="CZ76" i="1"/>
  <c r="CV76" i="1"/>
  <c r="DD75" i="1"/>
  <c r="CZ75" i="1"/>
  <c r="CV75" i="1"/>
  <c r="DD74" i="1"/>
  <c r="CZ74" i="1"/>
  <c r="CV74" i="1"/>
  <c r="DD73" i="1"/>
  <c r="CZ73" i="1"/>
  <c r="CV73" i="1"/>
  <c r="DD72" i="1"/>
  <c r="CZ72" i="1"/>
  <c r="CV72" i="1"/>
  <c r="DD71" i="1"/>
  <c r="CZ71" i="1"/>
  <c r="CV71" i="1"/>
  <c r="DD70" i="1"/>
  <c r="CZ70" i="1"/>
  <c r="CV70" i="1"/>
  <c r="DD69" i="1"/>
  <c r="CY99" i="1"/>
  <c r="CU98" i="1"/>
  <c r="CY97" i="1"/>
  <c r="DC96" i="1"/>
  <c r="CU96" i="1"/>
  <c r="CY95" i="1"/>
  <c r="DC94" i="1"/>
  <c r="CU94" i="1"/>
  <c r="CY93" i="1"/>
  <c r="DC92" i="1"/>
  <c r="CU92" i="1"/>
  <c r="CY91" i="1"/>
  <c r="DC90" i="1"/>
  <c r="CU90" i="1"/>
  <c r="CY89" i="1"/>
  <c r="DC88" i="1"/>
  <c r="CU88" i="1"/>
  <c r="CY87" i="1"/>
  <c r="DC86" i="1"/>
  <c r="CU86" i="1"/>
  <c r="CY85" i="1"/>
  <c r="DC84" i="1"/>
  <c r="CU84" i="1"/>
  <c r="CY83" i="1"/>
  <c r="DC82" i="1"/>
  <c r="CU82" i="1"/>
  <c r="CY81" i="1"/>
  <c r="DC80" i="1"/>
  <c r="CU80" i="1"/>
  <c r="CY79" i="1"/>
  <c r="DC78" i="1"/>
  <c r="CU78" i="1"/>
  <c r="CY77" i="1"/>
  <c r="DC76" i="1"/>
  <c r="CU76" i="1"/>
  <c r="CY75" i="1"/>
  <c r="DC74" i="1"/>
  <c r="CU74" i="1"/>
  <c r="CY73" i="1"/>
  <c r="DC72" i="1"/>
  <c r="CU72" i="1"/>
  <c r="CY71" i="1"/>
  <c r="DC70" i="1"/>
  <c r="CU70" i="1"/>
  <c r="CZ69" i="1"/>
  <c r="CV69" i="1"/>
  <c r="DD68" i="1"/>
  <c r="CZ68" i="1"/>
  <c r="CV68" i="1"/>
  <c r="DD67" i="1"/>
  <c r="CZ67" i="1"/>
  <c r="CV67" i="1"/>
  <c r="DD66" i="1"/>
  <c r="CZ66" i="1"/>
  <c r="CV66" i="1"/>
  <c r="DD65" i="1"/>
  <c r="CZ65" i="1"/>
  <c r="CV65" i="1"/>
  <c r="DD64" i="1"/>
  <c r="CZ64" i="1"/>
  <c r="CV64" i="1"/>
  <c r="DD63" i="1"/>
  <c r="CZ63" i="1"/>
  <c r="CV63" i="1"/>
  <c r="DD62" i="1"/>
  <c r="CZ62" i="1"/>
  <c r="CV62" i="1"/>
  <c r="DD61" i="1"/>
  <c r="CZ61" i="1"/>
  <c r="CV61" i="1"/>
  <c r="DD60" i="1"/>
  <c r="CZ60" i="1"/>
  <c r="CV60" i="1"/>
  <c r="DD59" i="1"/>
  <c r="CZ59" i="1"/>
  <c r="CV59" i="1"/>
  <c r="DD58" i="1"/>
  <c r="CZ58" i="1"/>
  <c r="CV58" i="1"/>
  <c r="DD57" i="1"/>
  <c r="CZ57" i="1"/>
  <c r="CV57" i="1"/>
  <c r="DD56" i="1"/>
  <c r="CZ56" i="1"/>
  <c r="CV56" i="1"/>
  <c r="DD55" i="1"/>
  <c r="CZ55" i="1"/>
  <c r="CV55" i="1"/>
  <c r="DD54" i="1"/>
  <c r="CZ54" i="1"/>
  <c r="CV54" i="1"/>
  <c r="DD53" i="1"/>
  <c r="CZ53" i="1"/>
  <c r="CV53" i="1"/>
  <c r="DD52" i="1"/>
  <c r="CZ52" i="1"/>
  <c r="CV52" i="1"/>
  <c r="DD51" i="1"/>
  <c r="CZ51" i="1"/>
  <c r="CV51" i="1"/>
  <c r="DD50" i="1"/>
  <c r="CZ50" i="1"/>
  <c r="CV50" i="1"/>
  <c r="DD49" i="1"/>
  <c r="CZ49" i="1"/>
  <c r="CV49" i="1"/>
  <c r="DD48" i="1"/>
  <c r="CZ48" i="1"/>
  <c r="CV48" i="1"/>
  <c r="DD47" i="1"/>
  <c r="CZ47" i="1"/>
  <c r="CV47" i="1"/>
  <c r="DD46" i="1"/>
  <c r="CZ46" i="1"/>
  <c r="CV46" i="1"/>
  <c r="DD45" i="1"/>
  <c r="CZ45" i="1"/>
  <c r="CV45" i="1"/>
  <c r="DD44" i="1"/>
  <c r="CZ44" i="1"/>
  <c r="CV44" i="1"/>
  <c r="DD43" i="1"/>
  <c r="CZ43" i="1"/>
  <c r="CV43" i="1"/>
  <c r="DD42" i="1"/>
  <c r="CZ42" i="1"/>
  <c r="CV42" i="1"/>
  <c r="DD41" i="1"/>
  <c r="CZ41" i="1"/>
  <c r="CV41" i="1"/>
  <c r="DD40" i="1"/>
  <c r="CZ40" i="1"/>
  <c r="CV40" i="1"/>
  <c r="DD39" i="1"/>
  <c r="CZ39" i="1"/>
  <c r="CV39" i="1"/>
  <c r="DD38" i="1"/>
  <c r="CZ38" i="1"/>
  <c r="CV38" i="1"/>
  <c r="DD37" i="1"/>
  <c r="CZ37" i="1"/>
  <c r="CV37" i="1"/>
  <c r="DD36" i="1"/>
  <c r="CZ36" i="1"/>
  <c r="CV36" i="1"/>
  <c r="DD35" i="1"/>
  <c r="CZ35" i="1"/>
  <c r="CV35" i="1"/>
  <c r="DD34" i="1"/>
  <c r="CZ34" i="1"/>
  <c r="CV34" i="1"/>
  <c r="DD33" i="1"/>
  <c r="CZ33" i="1"/>
  <c r="CV33" i="1"/>
  <c r="DD32" i="1"/>
  <c r="CZ32" i="1"/>
  <c r="CV32" i="1"/>
  <c r="DD31" i="1"/>
  <c r="CZ31" i="1"/>
  <c r="CV31" i="1"/>
  <c r="DD30" i="1"/>
  <c r="CZ30" i="1"/>
  <c r="CV30" i="1"/>
  <c r="DD29" i="1"/>
  <c r="CZ29" i="1"/>
  <c r="CV29" i="1"/>
  <c r="DD28" i="1"/>
  <c r="CZ28" i="1"/>
  <c r="CV28" i="1"/>
  <c r="DD27" i="1"/>
  <c r="CZ27" i="1"/>
  <c r="CV27" i="1"/>
  <c r="DD26" i="1"/>
  <c r="CZ26" i="1"/>
  <c r="CV26" i="1"/>
  <c r="DD25" i="1"/>
  <c r="CZ25" i="1"/>
  <c r="CV25" i="1"/>
  <c r="DD24" i="1"/>
  <c r="CZ24" i="1"/>
  <c r="CV24" i="1"/>
  <c r="DD23" i="1"/>
  <c r="CZ23" i="1"/>
  <c r="CV23" i="1"/>
  <c r="DD22" i="1"/>
  <c r="CZ22" i="1"/>
  <c r="CV22" i="1"/>
  <c r="DD21" i="1"/>
  <c r="CZ21" i="1"/>
  <c r="CV21" i="1"/>
  <c r="DD20" i="1"/>
  <c r="CZ20" i="1"/>
  <c r="CV20" i="1"/>
  <c r="DD19" i="1"/>
  <c r="CZ19" i="1"/>
  <c r="CV19" i="1"/>
  <c r="DD18" i="1"/>
  <c r="CZ18" i="1"/>
  <c r="CV18" i="1"/>
  <c r="DD17" i="1"/>
  <c r="CZ17" i="1"/>
  <c r="CV17" i="1"/>
  <c r="DD16" i="1"/>
  <c r="CZ16" i="1"/>
  <c r="CV16" i="1"/>
  <c r="DD15" i="1"/>
  <c r="CZ15" i="1"/>
  <c r="CV15" i="1"/>
  <c r="DD14" i="1"/>
  <c r="CZ14" i="1"/>
  <c r="CV14" i="1"/>
  <c r="DD13" i="1"/>
  <c r="CZ13" i="1"/>
  <c r="CV13" i="1"/>
  <c r="DD12" i="1"/>
  <c r="CZ12" i="1"/>
  <c r="CV12" i="1"/>
  <c r="DD11" i="1"/>
  <c r="CZ11" i="1"/>
  <c r="CV11" i="1"/>
  <c r="DD10" i="1"/>
  <c r="CZ10" i="1"/>
  <c r="CV10" i="1"/>
  <c r="DD9" i="1"/>
  <c r="CZ9" i="1"/>
  <c r="CV9" i="1"/>
  <c r="DD8" i="1"/>
  <c r="CZ8" i="1"/>
  <c r="CV8" i="1"/>
  <c r="DD7" i="1"/>
  <c r="CZ7" i="1"/>
  <c r="CV7" i="1"/>
  <c r="DD6" i="1"/>
  <c r="CZ6" i="1"/>
  <c r="CV6" i="1"/>
  <c r="DD5" i="1"/>
  <c r="CZ5" i="1"/>
  <c r="CV5" i="1"/>
  <c r="DD4" i="1"/>
  <c r="CZ4" i="1"/>
  <c r="CV4" i="1"/>
  <c r="CX99" i="1"/>
  <c r="DF97" i="1"/>
  <c r="CX97" i="1"/>
  <c r="DB96" i="1"/>
  <c r="DF95" i="1"/>
  <c r="CX95" i="1"/>
  <c r="DB94" i="1"/>
  <c r="DF93" i="1"/>
  <c r="CX93" i="1"/>
  <c r="DB92" i="1"/>
  <c r="DF91" i="1"/>
  <c r="CX91" i="1"/>
  <c r="DB90" i="1"/>
  <c r="DF89" i="1"/>
  <c r="CX89" i="1"/>
  <c r="DB88" i="1"/>
  <c r="DF87" i="1"/>
  <c r="CX87" i="1"/>
  <c r="DB86" i="1"/>
  <c r="DF85" i="1"/>
  <c r="CX85" i="1"/>
  <c r="DB84" i="1"/>
  <c r="DF83" i="1"/>
  <c r="CX83" i="1"/>
  <c r="DB82" i="1"/>
  <c r="DF81" i="1"/>
  <c r="CX81" i="1"/>
  <c r="DB80" i="1"/>
  <c r="DF79" i="1"/>
  <c r="CX79" i="1"/>
  <c r="DB78" i="1"/>
  <c r="DF77" i="1"/>
  <c r="CX77" i="1"/>
  <c r="DB76" i="1"/>
  <c r="DF75" i="1"/>
  <c r="CX75" i="1"/>
  <c r="DB74" i="1"/>
  <c r="DF73" i="1"/>
  <c r="CX73" i="1"/>
  <c r="DB72" i="1"/>
  <c r="DF71" i="1"/>
  <c r="CX71" i="1"/>
  <c r="DB70" i="1"/>
  <c r="DF69" i="1"/>
  <c r="CY69" i="1"/>
  <c r="CU69" i="1"/>
  <c r="DC68" i="1"/>
  <c r="CY68" i="1"/>
  <c r="CU68" i="1"/>
  <c r="DC67" i="1"/>
  <c r="CY67" i="1"/>
  <c r="CU67" i="1"/>
  <c r="DC66" i="1"/>
  <c r="CY66" i="1"/>
  <c r="CU66" i="1"/>
  <c r="DC65" i="1"/>
  <c r="CY65" i="1"/>
  <c r="CU65" i="1"/>
  <c r="DC64" i="1"/>
  <c r="CY64" i="1"/>
  <c r="CU64" i="1"/>
  <c r="DC63" i="1"/>
  <c r="CY63" i="1"/>
  <c r="CU63" i="1"/>
  <c r="DC62" i="1"/>
  <c r="CY62" i="1"/>
  <c r="CU62" i="1"/>
  <c r="DC61" i="1"/>
  <c r="CY61" i="1"/>
  <c r="CU61" i="1"/>
  <c r="DC60" i="1"/>
  <c r="CY60" i="1"/>
  <c r="CU60" i="1"/>
  <c r="DC59" i="1"/>
  <c r="CY59" i="1"/>
  <c r="CU59" i="1"/>
  <c r="DC58" i="1"/>
  <c r="CY58" i="1"/>
  <c r="CU58" i="1"/>
  <c r="DC57" i="1"/>
  <c r="CY57" i="1"/>
  <c r="CU57" i="1"/>
  <c r="DC56" i="1"/>
  <c r="CY56" i="1"/>
  <c r="CU56" i="1"/>
  <c r="DC55" i="1"/>
  <c r="CY55" i="1"/>
  <c r="CU55" i="1"/>
  <c r="DC54" i="1"/>
  <c r="CY54" i="1"/>
  <c r="CU54" i="1"/>
  <c r="DC53" i="1"/>
  <c r="CY53" i="1"/>
  <c r="CU53" i="1"/>
  <c r="DC52" i="1"/>
  <c r="CY52" i="1"/>
  <c r="CU52" i="1"/>
  <c r="DC51" i="1"/>
  <c r="CY51" i="1"/>
  <c r="CU51" i="1"/>
  <c r="DC50" i="1"/>
  <c r="CY50" i="1"/>
  <c r="CU50" i="1"/>
  <c r="DC49" i="1"/>
  <c r="CY49" i="1"/>
  <c r="CU49" i="1"/>
  <c r="DC48" i="1"/>
  <c r="CY48" i="1"/>
  <c r="CU48" i="1"/>
  <c r="DC47" i="1"/>
  <c r="CY47" i="1"/>
  <c r="CU47" i="1"/>
  <c r="DC46" i="1"/>
  <c r="CY46" i="1"/>
  <c r="CU46" i="1"/>
  <c r="DC45" i="1"/>
  <c r="CY45" i="1"/>
  <c r="CU45" i="1"/>
  <c r="DC44" i="1"/>
  <c r="CY44" i="1"/>
  <c r="CU44" i="1"/>
  <c r="DC43" i="1"/>
  <c r="CY43" i="1"/>
  <c r="CU43" i="1"/>
  <c r="DC42" i="1"/>
  <c r="CY42" i="1"/>
  <c r="CU42" i="1"/>
  <c r="DC41" i="1"/>
  <c r="CY41" i="1"/>
  <c r="CU41" i="1"/>
  <c r="DC40" i="1"/>
  <c r="CY40" i="1"/>
  <c r="CU40" i="1"/>
  <c r="DC39" i="1"/>
  <c r="CY39" i="1"/>
  <c r="CU39" i="1"/>
  <c r="DC38" i="1"/>
  <c r="CY38" i="1"/>
  <c r="CU38" i="1"/>
  <c r="DC37" i="1"/>
  <c r="CY37" i="1"/>
  <c r="CU37" i="1"/>
  <c r="DC36" i="1"/>
  <c r="CY36" i="1"/>
  <c r="CU36" i="1"/>
  <c r="DC35" i="1"/>
  <c r="CY35" i="1"/>
  <c r="CU35" i="1"/>
  <c r="DC34" i="1"/>
  <c r="CY34" i="1"/>
  <c r="CU34" i="1"/>
  <c r="DC33" i="1"/>
  <c r="CY33" i="1"/>
  <c r="CU33" i="1"/>
  <c r="DC32" i="1"/>
  <c r="CY32" i="1"/>
  <c r="CU32" i="1"/>
  <c r="DC31" i="1"/>
  <c r="CY31" i="1"/>
  <c r="CU31" i="1"/>
  <c r="DC30" i="1"/>
  <c r="CY30" i="1"/>
  <c r="CU30" i="1"/>
  <c r="DC29" i="1"/>
  <c r="CY29" i="1"/>
  <c r="CU29" i="1"/>
  <c r="DC28" i="1"/>
  <c r="CY28" i="1"/>
  <c r="CU28" i="1"/>
  <c r="DC27" i="1"/>
  <c r="CY27" i="1"/>
  <c r="CU27" i="1"/>
  <c r="DC26" i="1"/>
  <c r="CY26" i="1"/>
  <c r="CU26" i="1"/>
  <c r="DC25" i="1"/>
  <c r="CY25" i="1"/>
  <c r="CU25" i="1"/>
  <c r="DC24" i="1"/>
  <c r="CY24" i="1"/>
  <c r="CU24" i="1"/>
  <c r="DC23" i="1"/>
  <c r="CY23" i="1"/>
  <c r="CU23" i="1"/>
  <c r="DC22" i="1"/>
  <c r="CY22" i="1"/>
  <c r="CU22" i="1"/>
  <c r="DC21" i="1"/>
  <c r="CY21" i="1"/>
  <c r="CU21" i="1"/>
  <c r="DC20" i="1"/>
  <c r="CY20" i="1"/>
  <c r="CU20" i="1"/>
  <c r="DC19" i="1"/>
  <c r="CY19" i="1"/>
  <c r="CU19" i="1"/>
  <c r="DC18" i="1"/>
  <c r="CY18" i="1"/>
  <c r="CU18" i="1"/>
  <c r="DC17" i="1"/>
  <c r="CY17" i="1"/>
  <c r="CU17" i="1"/>
  <c r="DC16" i="1"/>
  <c r="CY16" i="1"/>
  <c r="CU16" i="1"/>
  <c r="DC15" i="1"/>
  <c r="CY15" i="1"/>
  <c r="CU15" i="1"/>
  <c r="DC14" i="1"/>
  <c r="CY14" i="1"/>
  <c r="CU14" i="1"/>
  <c r="DC13" i="1"/>
  <c r="CY13" i="1"/>
  <c r="CU13" i="1"/>
  <c r="DC12" i="1"/>
  <c r="CY12" i="1"/>
  <c r="CU12" i="1"/>
  <c r="DC11" i="1"/>
  <c r="CY11" i="1"/>
  <c r="CU11" i="1"/>
  <c r="DC10" i="1"/>
  <c r="CY10" i="1"/>
  <c r="CU10" i="1"/>
  <c r="DC9" i="1"/>
  <c r="CY9" i="1"/>
  <c r="CU9" i="1"/>
  <c r="DC8" i="1"/>
  <c r="CY8" i="1"/>
  <c r="CU8" i="1"/>
  <c r="DC7" i="1"/>
  <c r="CY7" i="1"/>
  <c r="CU7" i="1"/>
  <c r="DC6" i="1"/>
  <c r="CY6" i="1"/>
  <c r="CU6" i="1"/>
  <c r="DC5" i="1"/>
  <c r="CY5" i="1"/>
  <c r="CU5" i="1"/>
  <c r="DC4" i="1"/>
  <c r="CY4" i="1"/>
  <c r="CU4" i="1"/>
  <c r="DF99" i="1"/>
  <c r="DB97" i="1"/>
  <c r="CX96" i="1"/>
  <c r="DF94" i="1"/>
  <c r="DB93" i="1"/>
  <c r="CX92" i="1"/>
  <c r="DF90" i="1"/>
  <c r="DB89" i="1"/>
  <c r="CX88" i="1"/>
  <c r="DF86" i="1"/>
  <c r="DB85" i="1"/>
  <c r="CX84" i="1"/>
  <c r="DF82" i="1"/>
  <c r="DB81" i="1"/>
  <c r="CX80" i="1"/>
  <c r="DF78" i="1"/>
  <c r="DB77" i="1"/>
  <c r="CX76" i="1"/>
  <c r="DF74" i="1"/>
  <c r="DB73" i="1"/>
  <c r="CX72" i="1"/>
  <c r="DF70" i="1"/>
  <c r="DB69" i="1"/>
  <c r="DE68" i="1"/>
  <c r="CW68" i="1"/>
  <c r="DA67" i="1"/>
  <c r="DE66" i="1"/>
  <c r="CW66" i="1"/>
  <c r="DA65" i="1"/>
  <c r="DE64" i="1"/>
  <c r="CW64" i="1"/>
  <c r="DA63" i="1"/>
  <c r="DE62" i="1"/>
  <c r="CW62" i="1"/>
  <c r="DA61" i="1"/>
  <c r="DE60" i="1"/>
  <c r="CW60" i="1"/>
  <c r="DA59" i="1"/>
  <c r="DE58" i="1"/>
  <c r="CW58" i="1"/>
  <c r="DA57" i="1"/>
  <c r="DE56" i="1"/>
  <c r="CW56" i="1"/>
  <c r="DA55" i="1"/>
  <c r="DE54" i="1"/>
  <c r="CW54" i="1"/>
  <c r="DA53" i="1"/>
  <c r="DE52" i="1"/>
  <c r="CW52" i="1"/>
  <c r="DA51" i="1"/>
  <c r="DE50" i="1"/>
  <c r="CW50" i="1"/>
  <c r="DA49" i="1"/>
  <c r="DE48" i="1"/>
  <c r="CW48" i="1"/>
  <c r="DA47" i="1"/>
  <c r="DE46" i="1"/>
  <c r="CW46" i="1"/>
  <c r="DA45" i="1"/>
  <c r="DE44" i="1"/>
  <c r="CW44" i="1"/>
  <c r="DA43" i="1"/>
  <c r="DE42" i="1"/>
  <c r="CW42" i="1"/>
  <c r="DA41" i="1"/>
  <c r="DE40" i="1"/>
  <c r="CW40" i="1"/>
  <c r="DA39" i="1"/>
  <c r="DE38" i="1"/>
  <c r="CW38" i="1"/>
  <c r="DA37" i="1"/>
  <c r="DE36" i="1"/>
  <c r="CW36" i="1"/>
  <c r="DA35" i="1"/>
  <c r="DE34" i="1"/>
  <c r="CW34" i="1"/>
  <c r="DA33" i="1"/>
  <c r="DE32" i="1"/>
  <c r="CW32" i="1"/>
  <c r="DA31" i="1"/>
  <c r="DE30" i="1"/>
  <c r="CW30" i="1"/>
  <c r="DA29" i="1"/>
  <c r="DE28" i="1"/>
  <c r="CW28" i="1"/>
  <c r="DA27" i="1"/>
  <c r="DE26" i="1"/>
  <c r="CW26" i="1"/>
  <c r="DA25" i="1"/>
  <c r="DE24" i="1"/>
  <c r="CW24" i="1"/>
  <c r="DA23" i="1"/>
  <c r="DE22" i="1"/>
  <c r="CW22" i="1"/>
  <c r="DA21" i="1"/>
  <c r="DE20" i="1"/>
  <c r="CW20" i="1"/>
  <c r="DA19" i="1"/>
  <c r="DE18" i="1"/>
  <c r="CW18" i="1"/>
  <c r="DA17" i="1"/>
  <c r="DE16" i="1"/>
  <c r="CW16" i="1"/>
  <c r="DA15" i="1"/>
  <c r="DE14" i="1"/>
  <c r="CW14" i="1"/>
  <c r="DA13" i="1"/>
  <c r="DE12" i="1"/>
  <c r="CW12" i="1"/>
  <c r="DA11" i="1"/>
  <c r="DE10" i="1"/>
  <c r="CW10" i="1"/>
  <c r="DA9" i="1"/>
  <c r="DE8" i="1"/>
  <c r="CW8" i="1"/>
  <c r="DA7" i="1"/>
  <c r="DE6" i="1"/>
  <c r="CW6" i="1"/>
  <c r="DA5" i="1"/>
  <c r="DE4" i="1"/>
  <c r="CW4" i="1"/>
  <c r="DF4" i="1"/>
  <c r="DE5" i="1"/>
  <c r="DB6" i="1"/>
  <c r="DB7" i="1"/>
  <c r="DA8" i="1"/>
  <c r="CX9" i="1"/>
  <c r="CX10" i="1"/>
  <c r="CW11" i="1"/>
  <c r="DF11" i="1"/>
  <c r="DF12" i="1"/>
  <c r="DE13" i="1"/>
  <c r="DB14" i="1"/>
  <c r="DB15" i="1"/>
  <c r="DA16" i="1"/>
  <c r="CX17" i="1"/>
  <c r="CX18" i="1"/>
  <c r="CW19" i="1"/>
  <c r="DF19" i="1"/>
  <c r="DF20" i="1"/>
  <c r="DE21" i="1"/>
  <c r="DB22" i="1"/>
  <c r="DB23" i="1"/>
  <c r="DA24" i="1"/>
  <c r="CX25" i="1"/>
  <c r="CX26" i="1"/>
  <c r="CW27" i="1"/>
  <c r="DF27" i="1"/>
  <c r="DF28" i="1"/>
  <c r="DE29" i="1"/>
  <c r="DB30" i="1"/>
  <c r="DB31" i="1"/>
  <c r="DA32" i="1"/>
  <c r="CX33" i="1"/>
  <c r="CX34" i="1"/>
  <c r="CW35" i="1"/>
  <c r="DF35" i="1"/>
  <c r="DF36" i="1"/>
  <c r="DE37" i="1"/>
  <c r="DB38" i="1"/>
  <c r="DB39" i="1"/>
  <c r="DA40" i="1"/>
  <c r="CX41" i="1"/>
  <c r="CX42" i="1"/>
  <c r="CW43" i="1"/>
  <c r="DF43" i="1"/>
  <c r="DF44" i="1"/>
  <c r="DE45" i="1"/>
  <c r="DB46" i="1"/>
  <c r="DB47" i="1"/>
  <c r="DA48" i="1"/>
  <c r="CX49" i="1"/>
  <c r="CX50" i="1"/>
  <c r="CW51" i="1"/>
  <c r="DF51" i="1"/>
  <c r="DF52" i="1"/>
  <c r="DE53" i="1"/>
  <c r="DB54" i="1"/>
  <c r="DB55" i="1"/>
  <c r="DA56" i="1"/>
  <c r="CX57" i="1"/>
  <c r="CX58" i="1"/>
  <c r="CW59" i="1"/>
  <c r="DF59" i="1"/>
  <c r="DF60" i="1"/>
  <c r="DE61" i="1"/>
  <c r="DB62" i="1"/>
  <c r="DB63" i="1"/>
  <c r="DA64" i="1"/>
  <c r="CX65" i="1"/>
  <c r="CX66" i="1"/>
  <c r="CW67" i="1"/>
  <c r="DF67" i="1"/>
  <c r="DF68" i="1"/>
  <c r="CX70" i="1"/>
  <c r="DC71" i="1"/>
  <c r="DC73" i="1"/>
  <c r="DB75" i="1"/>
  <c r="CU77" i="1"/>
  <c r="CU79" i="1"/>
  <c r="DF80" i="1"/>
  <c r="CY82" i="1"/>
  <c r="CY84" i="1"/>
  <c r="CX86" i="1"/>
  <c r="DC87" i="1"/>
  <c r="DC89" i="1"/>
  <c r="DB91" i="1"/>
  <c r="CU93" i="1"/>
  <c r="CU95" i="1"/>
  <c r="DF96" i="1"/>
  <c r="DC98" i="1"/>
  <c r="CX4" i="1"/>
  <c r="CW5" i="1"/>
  <c r="DF5" i="1"/>
  <c r="DF6" i="1"/>
  <c r="DE7" i="1"/>
  <c r="DB8" i="1"/>
  <c r="DB9" i="1"/>
  <c r="DA10" i="1"/>
  <c r="CX11" i="1"/>
  <c r="CX12" i="1"/>
  <c r="CW13" i="1"/>
  <c r="DF13" i="1"/>
  <c r="DF14" i="1"/>
  <c r="DE15" i="1"/>
  <c r="DB16" i="1"/>
  <c r="DB17" i="1"/>
  <c r="DA18" i="1"/>
  <c r="CX19" i="1"/>
  <c r="CX20" i="1"/>
  <c r="CW21" i="1"/>
  <c r="DF21" i="1"/>
  <c r="DF22" i="1"/>
  <c r="DE23" i="1"/>
  <c r="DB24" i="1"/>
  <c r="DB25" i="1"/>
  <c r="DA26" i="1"/>
  <c r="CX27" i="1"/>
  <c r="CX28" i="1"/>
  <c r="CW29" i="1"/>
  <c r="DF29" i="1"/>
  <c r="DF30" i="1"/>
  <c r="DE31" i="1"/>
  <c r="DB32" i="1"/>
  <c r="DB33" i="1"/>
  <c r="DA34" i="1"/>
  <c r="CX35" i="1"/>
  <c r="CX36" i="1"/>
  <c r="CW37" i="1"/>
  <c r="DF37" i="1"/>
  <c r="DF38" i="1"/>
  <c r="DE39" i="1"/>
  <c r="DB40" i="1"/>
  <c r="DB41" i="1"/>
  <c r="DA42" i="1"/>
  <c r="CX43" i="1"/>
  <c r="CX44" i="1"/>
  <c r="CW45" i="1"/>
  <c r="DF45" i="1"/>
  <c r="DF46" i="1"/>
  <c r="DE47" i="1"/>
  <c r="DB48" i="1"/>
  <c r="DB49" i="1"/>
  <c r="DA50" i="1"/>
  <c r="CX51" i="1"/>
  <c r="CX52" i="1"/>
  <c r="CW53" i="1"/>
  <c r="DF53" i="1"/>
  <c r="DF54" i="1"/>
  <c r="DE55" i="1"/>
  <c r="DB56" i="1"/>
  <c r="DB57" i="1"/>
  <c r="DA58" i="1"/>
  <c r="CX59" i="1"/>
  <c r="CX60" i="1"/>
  <c r="CW61" i="1"/>
  <c r="DF61" i="1"/>
  <c r="DF62" i="1"/>
  <c r="DE63" i="1"/>
  <c r="DB64" i="1"/>
  <c r="DB65" i="1"/>
  <c r="DA66" i="1"/>
  <c r="CX67" i="1"/>
  <c r="CX68" i="1"/>
  <c r="CW69" i="1"/>
  <c r="CY70" i="1"/>
  <c r="CY72" i="1"/>
  <c r="CX74" i="1"/>
  <c r="DC75" i="1"/>
  <c r="DC77" i="1"/>
  <c r="DB79" i="1"/>
  <c r="CU81" i="1"/>
  <c r="CU83" i="1"/>
  <c r="DF84" i="1"/>
  <c r="CY86" i="1"/>
  <c r="CY88" i="1"/>
  <c r="CX90" i="1"/>
  <c r="DC91" i="1"/>
  <c r="DC93" i="1"/>
  <c r="DB95" i="1"/>
  <c r="CU97" i="1"/>
  <c r="DM6" i="1"/>
  <c r="DI9" i="1"/>
  <c r="DQ11" i="1"/>
  <c r="DM14" i="1"/>
  <c r="DI17" i="1"/>
  <c r="DQ19" i="1"/>
  <c r="DM22" i="1"/>
  <c r="DI25" i="1"/>
  <c r="DQ27" i="1"/>
  <c r="DM30" i="1"/>
  <c r="DI33" i="1"/>
  <c r="DQ35" i="1"/>
  <c r="DM38" i="1"/>
  <c r="DI41" i="1"/>
  <c r="DQ43" i="1"/>
  <c r="DP48" i="1"/>
  <c r="DH54" i="1"/>
  <c r="DL59" i="1"/>
  <c r="DP64" i="1"/>
  <c r="DR99" i="1"/>
  <c r="DN99" i="1"/>
  <c r="DJ99" i="1"/>
  <c r="DR98" i="1"/>
  <c r="DN98" i="1"/>
  <c r="DJ98" i="1"/>
  <c r="DR97" i="1"/>
  <c r="DN97" i="1"/>
  <c r="DJ97" i="1"/>
  <c r="DR96" i="1"/>
  <c r="DN96" i="1"/>
  <c r="DJ96" i="1"/>
  <c r="DR95" i="1"/>
  <c r="DN95" i="1"/>
  <c r="DJ95" i="1"/>
  <c r="DR94" i="1"/>
  <c r="DN94" i="1"/>
  <c r="DJ94" i="1"/>
  <c r="DR93" i="1"/>
  <c r="DN93" i="1"/>
  <c r="DJ93" i="1"/>
  <c r="DR92" i="1"/>
  <c r="DN92" i="1"/>
  <c r="DJ92" i="1"/>
  <c r="DR91" i="1"/>
  <c r="DN91" i="1"/>
  <c r="DJ91" i="1"/>
  <c r="DR90" i="1"/>
  <c r="DN90" i="1"/>
  <c r="DJ90" i="1"/>
  <c r="DR89" i="1"/>
  <c r="DN89" i="1"/>
  <c r="DJ89" i="1"/>
  <c r="DR88" i="1"/>
  <c r="DN88" i="1"/>
  <c r="DJ88" i="1"/>
  <c r="DR87" i="1"/>
  <c r="DN87" i="1"/>
  <c r="DJ87" i="1"/>
  <c r="DR86" i="1"/>
  <c r="DN86" i="1"/>
  <c r="DJ86" i="1"/>
  <c r="DR85" i="1"/>
  <c r="DN85" i="1"/>
  <c r="DJ85" i="1"/>
  <c r="DR84" i="1"/>
  <c r="DN84" i="1"/>
  <c r="DJ84" i="1"/>
  <c r="DR83" i="1"/>
  <c r="DN83" i="1"/>
  <c r="DJ83" i="1"/>
  <c r="DR82" i="1"/>
  <c r="DN82" i="1"/>
  <c r="DJ82" i="1"/>
  <c r="DR81" i="1"/>
  <c r="DN81" i="1"/>
  <c r="DJ81" i="1"/>
  <c r="DR80" i="1"/>
  <c r="DN80" i="1"/>
  <c r="DJ80" i="1"/>
  <c r="DR79" i="1"/>
  <c r="DQ99" i="1"/>
  <c r="DM99" i="1"/>
  <c r="DI99" i="1"/>
  <c r="DQ98" i="1"/>
  <c r="DM98" i="1"/>
  <c r="DI98" i="1"/>
  <c r="DQ97" i="1"/>
  <c r="DM97" i="1"/>
  <c r="DI97" i="1"/>
  <c r="DQ96" i="1"/>
  <c r="DP99" i="1"/>
  <c r="DL99" i="1"/>
  <c r="DK99" i="1"/>
  <c r="DO98" i="1"/>
  <c r="DG98" i="1"/>
  <c r="DK97" i="1"/>
  <c r="DO96" i="1"/>
  <c r="DI96" i="1"/>
  <c r="DP95" i="1"/>
  <c r="DK95" i="1"/>
  <c r="DQ94" i="1"/>
  <c r="DL94" i="1"/>
  <c r="DG94" i="1"/>
  <c r="DM93" i="1"/>
  <c r="DH93" i="1"/>
  <c r="DO92" i="1"/>
  <c r="DI92" i="1"/>
  <c r="DP91" i="1"/>
  <c r="DK91" i="1"/>
  <c r="DQ90" i="1"/>
  <c r="DL90" i="1"/>
  <c r="DG90" i="1"/>
  <c r="DM89" i="1"/>
  <c r="DH89" i="1"/>
  <c r="DO88" i="1"/>
  <c r="DI88" i="1"/>
  <c r="DP87" i="1"/>
  <c r="DK87" i="1"/>
  <c r="DQ86" i="1"/>
  <c r="DL86" i="1"/>
  <c r="DG86" i="1"/>
  <c r="DM85" i="1"/>
  <c r="DH85" i="1"/>
  <c r="DO84" i="1"/>
  <c r="DI84" i="1"/>
  <c r="DP83" i="1"/>
  <c r="DK83" i="1"/>
  <c r="DQ82" i="1"/>
  <c r="DL82" i="1"/>
  <c r="DG82" i="1"/>
  <c r="DM81" i="1"/>
  <c r="DH81" i="1"/>
  <c r="DO80" i="1"/>
  <c r="DI80" i="1"/>
  <c r="DP79" i="1"/>
  <c r="DL79" i="1"/>
  <c r="DH79" i="1"/>
  <c r="DP78" i="1"/>
  <c r="DL78" i="1"/>
  <c r="DH78" i="1"/>
  <c r="DP77" i="1"/>
  <c r="DL77" i="1"/>
  <c r="DH77" i="1"/>
  <c r="DP76" i="1"/>
  <c r="DL76" i="1"/>
  <c r="DH76" i="1"/>
  <c r="DP75" i="1"/>
  <c r="DL75" i="1"/>
  <c r="DH75" i="1"/>
  <c r="DP74" i="1"/>
  <c r="DL74" i="1"/>
  <c r="DH74" i="1"/>
  <c r="DP73" i="1"/>
  <c r="DL73" i="1"/>
  <c r="DH73" i="1"/>
  <c r="DP72" i="1"/>
  <c r="DL72" i="1"/>
  <c r="DH72" i="1"/>
  <c r="DP71" i="1"/>
  <c r="DL71" i="1"/>
  <c r="DH71" i="1"/>
  <c r="DP70" i="1"/>
  <c r="DL70" i="1"/>
  <c r="DH70" i="1"/>
  <c r="DP69" i="1"/>
  <c r="DL69" i="1"/>
  <c r="DH69" i="1"/>
  <c r="DP68" i="1"/>
  <c r="DL68" i="1"/>
  <c r="DH68" i="1"/>
  <c r="DP67" i="1"/>
  <c r="DL67" i="1"/>
  <c r="DH67" i="1"/>
  <c r="DP66" i="1"/>
  <c r="DL66" i="1"/>
  <c r="DH66" i="1"/>
  <c r="DP65" i="1"/>
  <c r="DL65" i="1"/>
  <c r="DH99" i="1"/>
  <c r="DL98" i="1"/>
  <c r="DP97" i="1"/>
  <c r="DH97" i="1"/>
  <c r="DM96" i="1"/>
  <c r="DH96" i="1"/>
  <c r="DO95" i="1"/>
  <c r="DI95" i="1"/>
  <c r="DP94" i="1"/>
  <c r="DK94" i="1"/>
  <c r="DQ93" i="1"/>
  <c r="DL93" i="1"/>
  <c r="DG93" i="1"/>
  <c r="DM92" i="1"/>
  <c r="DH92" i="1"/>
  <c r="DO91" i="1"/>
  <c r="DI91" i="1"/>
  <c r="DP90" i="1"/>
  <c r="DK90" i="1"/>
  <c r="DQ89" i="1"/>
  <c r="DL89" i="1"/>
  <c r="DG89" i="1"/>
  <c r="DM88" i="1"/>
  <c r="DH88" i="1"/>
  <c r="DO87" i="1"/>
  <c r="DI87" i="1"/>
  <c r="DP86" i="1"/>
  <c r="DK86" i="1"/>
  <c r="DQ85" i="1"/>
  <c r="DL85" i="1"/>
  <c r="DG85" i="1"/>
  <c r="DM84" i="1"/>
  <c r="DH84" i="1"/>
  <c r="DO83" i="1"/>
  <c r="DI83" i="1"/>
  <c r="DP82" i="1"/>
  <c r="DK82" i="1"/>
  <c r="DQ81" i="1"/>
  <c r="DL81" i="1"/>
  <c r="DG81" i="1"/>
  <c r="DM80" i="1"/>
  <c r="DH80" i="1"/>
  <c r="DO79" i="1"/>
  <c r="DK79" i="1"/>
  <c r="DG79" i="1"/>
  <c r="DO78" i="1"/>
  <c r="DK78" i="1"/>
  <c r="DG78" i="1"/>
  <c r="DO77" i="1"/>
  <c r="DK77" i="1"/>
  <c r="DG77" i="1"/>
  <c r="DO76" i="1"/>
  <c r="DK76" i="1"/>
  <c r="DG76" i="1"/>
  <c r="DO75" i="1"/>
  <c r="DK75" i="1"/>
  <c r="DG75" i="1"/>
  <c r="DO74" i="1"/>
  <c r="DK74" i="1"/>
  <c r="DG74" i="1"/>
  <c r="DO73" i="1"/>
  <c r="DK73" i="1"/>
  <c r="DG73" i="1"/>
  <c r="DO72" i="1"/>
  <c r="DK72" i="1"/>
  <c r="DG72" i="1"/>
  <c r="DO71" i="1"/>
  <c r="DK71" i="1"/>
  <c r="DG71" i="1"/>
  <c r="DO70" i="1"/>
  <c r="DK70" i="1"/>
  <c r="DG70" i="1"/>
  <c r="DO69" i="1"/>
  <c r="DK69" i="1"/>
  <c r="DG69" i="1"/>
  <c r="DO68" i="1"/>
  <c r="DK68" i="1"/>
  <c r="DG68" i="1"/>
  <c r="DO67" i="1"/>
  <c r="DK67" i="1"/>
  <c r="DG67" i="1"/>
  <c r="DO66" i="1"/>
  <c r="DK66" i="1"/>
  <c r="DG66" i="1"/>
  <c r="DG99" i="1"/>
  <c r="DK98" i="1"/>
  <c r="DO97" i="1"/>
  <c r="DG97" i="1"/>
  <c r="DL96" i="1"/>
  <c r="DG96" i="1"/>
  <c r="DM95" i="1"/>
  <c r="DH95" i="1"/>
  <c r="DO94" i="1"/>
  <c r="DI94" i="1"/>
  <c r="DP93" i="1"/>
  <c r="DK93" i="1"/>
  <c r="DQ92" i="1"/>
  <c r="DL92" i="1"/>
  <c r="DG92" i="1"/>
  <c r="DM91" i="1"/>
  <c r="DH91" i="1"/>
  <c r="DO90" i="1"/>
  <c r="DI90" i="1"/>
  <c r="DP89" i="1"/>
  <c r="DK89" i="1"/>
  <c r="DQ88" i="1"/>
  <c r="DL88" i="1"/>
  <c r="DG88" i="1"/>
  <c r="DM87" i="1"/>
  <c r="DH87" i="1"/>
  <c r="DO86" i="1"/>
  <c r="DI86" i="1"/>
  <c r="DP85" i="1"/>
  <c r="DK85" i="1"/>
  <c r="DQ84" i="1"/>
  <c r="DL84" i="1"/>
  <c r="DG84" i="1"/>
  <c r="DM83" i="1"/>
  <c r="DH83" i="1"/>
  <c r="DO82" i="1"/>
  <c r="DI82" i="1"/>
  <c r="DP81" i="1"/>
  <c r="DK81" i="1"/>
  <c r="DQ80" i="1"/>
  <c r="DL80" i="1"/>
  <c r="DG80" i="1"/>
  <c r="DN79" i="1"/>
  <c r="DJ79" i="1"/>
  <c r="DR78" i="1"/>
  <c r="DN78" i="1"/>
  <c r="DJ78" i="1"/>
  <c r="DR77" i="1"/>
  <c r="DN77" i="1"/>
  <c r="DJ77" i="1"/>
  <c r="DR76" i="1"/>
  <c r="DN76" i="1"/>
  <c r="DJ76" i="1"/>
  <c r="DR75" i="1"/>
  <c r="DN75" i="1"/>
  <c r="DJ75" i="1"/>
  <c r="DR74" i="1"/>
  <c r="DN74" i="1"/>
  <c r="DJ74" i="1"/>
  <c r="DR73" i="1"/>
  <c r="DN73" i="1"/>
  <c r="DJ73" i="1"/>
  <c r="DR72" i="1"/>
  <c r="DN72" i="1"/>
  <c r="DJ72" i="1"/>
  <c r="DR71" i="1"/>
  <c r="DN71" i="1"/>
  <c r="DJ71" i="1"/>
  <c r="DR70" i="1"/>
  <c r="DN70" i="1"/>
  <c r="DJ70" i="1"/>
  <c r="DR69" i="1"/>
  <c r="DN69" i="1"/>
  <c r="DJ69" i="1"/>
  <c r="DR68" i="1"/>
  <c r="DN68" i="1"/>
  <c r="DJ68" i="1"/>
  <c r="DR67" i="1"/>
  <c r="DN67" i="1"/>
  <c r="DJ67" i="1"/>
  <c r="DR66" i="1"/>
  <c r="DN66" i="1"/>
  <c r="DJ66" i="1"/>
  <c r="DR65" i="1"/>
  <c r="DP98" i="1"/>
  <c r="DK96" i="1"/>
  <c r="DM94" i="1"/>
  <c r="DP92" i="1"/>
  <c r="DG91" i="1"/>
  <c r="DI89" i="1"/>
  <c r="DL87" i="1"/>
  <c r="DO85" i="1"/>
  <c r="DQ83" i="1"/>
  <c r="DH82" i="1"/>
  <c r="DK80" i="1"/>
  <c r="DQ78" i="1"/>
  <c r="DM77" i="1"/>
  <c r="DI76" i="1"/>
  <c r="DQ74" i="1"/>
  <c r="DM73" i="1"/>
  <c r="DI72" i="1"/>
  <c r="DQ70" i="1"/>
  <c r="DM69" i="1"/>
  <c r="DI68" i="1"/>
  <c r="DQ66" i="1"/>
  <c r="DO65" i="1"/>
  <c r="DJ65" i="1"/>
  <c r="DR64" i="1"/>
  <c r="DN64" i="1"/>
  <c r="DJ64" i="1"/>
  <c r="DR63" i="1"/>
  <c r="DN63" i="1"/>
  <c r="DJ63" i="1"/>
  <c r="DR62" i="1"/>
  <c r="DN62" i="1"/>
  <c r="DJ62" i="1"/>
  <c r="DR61" i="1"/>
  <c r="DN61" i="1"/>
  <c r="DJ61" i="1"/>
  <c r="DR60" i="1"/>
  <c r="DN60" i="1"/>
  <c r="DJ60" i="1"/>
  <c r="DR59" i="1"/>
  <c r="DN59" i="1"/>
  <c r="DJ59" i="1"/>
  <c r="DR58" i="1"/>
  <c r="DN58" i="1"/>
  <c r="DJ58" i="1"/>
  <c r="DR57" i="1"/>
  <c r="DN57" i="1"/>
  <c r="DJ57" i="1"/>
  <c r="DR56" i="1"/>
  <c r="DN56" i="1"/>
  <c r="DJ56" i="1"/>
  <c r="DR55" i="1"/>
  <c r="DN55" i="1"/>
  <c r="DJ55" i="1"/>
  <c r="DR54" i="1"/>
  <c r="DN54" i="1"/>
  <c r="DJ54" i="1"/>
  <c r="DR53" i="1"/>
  <c r="DN53" i="1"/>
  <c r="DJ53" i="1"/>
  <c r="DR52" i="1"/>
  <c r="DN52" i="1"/>
  <c r="DJ52" i="1"/>
  <c r="DR51" i="1"/>
  <c r="DN51" i="1"/>
  <c r="DJ51" i="1"/>
  <c r="DR50" i="1"/>
  <c r="DN50" i="1"/>
  <c r="DJ50" i="1"/>
  <c r="DR49" i="1"/>
  <c r="DN49" i="1"/>
  <c r="DJ49" i="1"/>
  <c r="DR48" i="1"/>
  <c r="DN48" i="1"/>
  <c r="DJ48" i="1"/>
  <c r="DR47" i="1"/>
  <c r="DN47" i="1"/>
  <c r="DJ47" i="1"/>
  <c r="DR46" i="1"/>
  <c r="DN46" i="1"/>
  <c r="DJ46" i="1"/>
  <c r="DR45" i="1"/>
  <c r="DN45" i="1"/>
  <c r="DJ45" i="1"/>
  <c r="DR44" i="1"/>
  <c r="DN44" i="1"/>
  <c r="DJ44" i="1"/>
  <c r="DH98" i="1"/>
  <c r="DQ95" i="1"/>
  <c r="DH94" i="1"/>
  <c r="DK92" i="1"/>
  <c r="DM90" i="1"/>
  <c r="DP88" i="1"/>
  <c r="DG87" i="1"/>
  <c r="DI85" i="1"/>
  <c r="DL83" i="1"/>
  <c r="DO81" i="1"/>
  <c r="DQ79" i="1"/>
  <c r="DM78" i="1"/>
  <c r="DI77" i="1"/>
  <c r="DQ75" i="1"/>
  <c r="DM74" i="1"/>
  <c r="DI73" i="1"/>
  <c r="DQ71" i="1"/>
  <c r="DM70" i="1"/>
  <c r="DI69" i="1"/>
  <c r="DQ67" i="1"/>
  <c r="DM66" i="1"/>
  <c r="DN65" i="1"/>
  <c r="DI65" i="1"/>
  <c r="DQ64" i="1"/>
  <c r="DM64" i="1"/>
  <c r="DI64" i="1"/>
  <c r="DQ63" i="1"/>
  <c r="DM63" i="1"/>
  <c r="DI63" i="1"/>
  <c r="DQ62" i="1"/>
  <c r="DM62" i="1"/>
  <c r="DI62" i="1"/>
  <c r="DQ61" i="1"/>
  <c r="DM61" i="1"/>
  <c r="DI61" i="1"/>
  <c r="DQ60" i="1"/>
  <c r="DM60" i="1"/>
  <c r="DI60" i="1"/>
  <c r="DQ59" i="1"/>
  <c r="DM59" i="1"/>
  <c r="DI59" i="1"/>
  <c r="DQ58" i="1"/>
  <c r="DM58" i="1"/>
  <c r="DI58" i="1"/>
  <c r="DQ57" i="1"/>
  <c r="DM57" i="1"/>
  <c r="DI57" i="1"/>
  <c r="DQ56" i="1"/>
  <c r="DM56" i="1"/>
  <c r="DI56" i="1"/>
  <c r="DQ55" i="1"/>
  <c r="DM55" i="1"/>
  <c r="DI55" i="1"/>
  <c r="DQ54" i="1"/>
  <c r="DM54" i="1"/>
  <c r="DI54" i="1"/>
  <c r="DQ53" i="1"/>
  <c r="DM53" i="1"/>
  <c r="DI53" i="1"/>
  <c r="DQ52" i="1"/>
  <c r="DM52" i="1"/>
  <c r="DI52" i="1"/>
  <c r="DQ51" i="1"/>
  <c r="DM51" i="1"/>
  <c r="DI51" i="1"/>
  <c r="DQ50" i="1"/>
  <c r="DM50" i="1"/>
  <c r="DI50" i="1"/>
  <c r="DQ49" i="1"/>
  <c r="DM49" i="1"/>
  <c r="DI49" i="1"/>
  <c r="DQ48" i="1"/>
  <c r="DM48" i="1"/>
  <c r="DI48" i="1"/>
  <c r="DQ47" i="1"/>
  <c r="DM47" i="1"/>
  <c r="DI47" i="1"/>
  <c r="DQ46" i="1"/>
  <c r="DM46" i="1"/>
  <c r="DI46" i="1"/>
  <c r="DQ45" i="1"/>
  <c r="DM45" i="1"/>
  <c r="DI45" i="1"/>
  <c r="DQ44" i="1"/>
  <c r="DM44" i="1"/>
  <c r="DO99" i="1"/>
  <c r="DG95" i="1"/>
  <c r="DL91" i="1"/>
  <c r="DQ87" i="1"/>
  <c r="DK84" i="1"/>
  <c r="DP80" i="1"/>
  <c r="DQ77" i="1"/>
  <c r="DI75" i="1"/>
  <c r="DM72" i="1"/>
  <c r="DQ69" i="1"/>
  <c r="DI67" i="1"/>
  <c r="DK65" i="1"/>
  <c r="DO64" i="1"/>
  <c r="DG64" i="1"/>
  <c r="DK63" i="1"/>
  <c r="DO62" i="1"/>
  <c r="DG62" i="1"/>
  <c r="DK61" i="1"/>
  <c r="DO60" i="1"/>
  <c r="DG60" i="1"/>
  <c r="DK59" i="1"/>
  <c r="DO58" i="1"/>
  <c r="DG58" i="1"/>
  <c r="DK57" i="1"/>
  <c r="DO56" i="1"/>
  <c r="DG56" i="1"/>
  <c r="DK55" i="1"/>
  <c r="DO54" i="1"/>
  <c r="DG54" i="1"/>
  <c r="DK53" i="1"/>
  <c r="DO52" i="1"/>
  <c r="DG52" i="1"/>
  <c r="DK51" i="1"/>
  <c r="DO50" i="1"/>
  <c r="DG50" i="1"/>
  <c r="DK49" i="1"/>
  <c r="DO48" i="1"/>
  <c r="DG48" i="1"/>
  <c r="DK47" i="1"/>
  <c r="DO46" i="1"/>
  <c r="DG46" i="1"/>
  <c r="DK45" i="1"/>
  <c r="DO44" i="1"/>
  <c r="DH44" i="1"/>
  <c r="DP43" i="1"/>
  <c r="DL43" i="1"/>
  <c r="DH43" i="1"/>
  <c r="DP42" i="1"/>
  <c r="DL42" i="1"/>
  <c r="DH42" i="1"/>
  <c r="DP41" i="1"/>
  <c r="DL41" i="1"/>
  <c r="DH41" i="1"/>
  <c r="DP40" i="1"/>
  <c r="DL40" i="1"/>
  <c r="DH40" i="1"/>
  <c r="DP39" i="1"/>
  <c r="DL39" i="1"/>
  <c r="DH39" i="1"/>
  <c r="DP38" i="1"/>
  <c r="DL38" i="1"/>
  <c r="DH38" i="1"/>
  <c r="DP37" i="1"/>
  <c r="DL37" i="1"/>
  <c r="DH37" i="1"/>
  <c r="DP36" i="1"/>
  <c r="DL36" i="1"/>
  <c r="DH36" i="1"/>
  <c r="DP35" i="1"/>
  <c r="DL35" i="1"/>
  <c r="DH35" i="1"/>
  <c r="DP34" i="1"/>
  <c r="DL34" i="1"/>
  <c r="DH34" i="1"/>
  <c r="DP33" i="1"/>
  <c r="DL33" i="1"/>
  <c r="DH33" i="1"/>
  <c r="DP32" i="1"/>
  <c r="DL32" i="1"/>
  <c r="DH32" i="1"/>
  <c r="DP31" i="1"/>
  <c r="DL31" i="1"/>
  <c r="DH31" i="1"/>
  <c r="DP30" i="1"/>
  <c r="DL30" i="1"/>
  <c r="DH30" i="1"/>
  <c r="DP29" i="1"/>
  <c r="DL29" i="1"/>
  <c r="DH29" i="1"/>
  <c r="DP28" i="1"/>
  <c r="DL28" i="1"/>
  <c r="DH28" i="1"/>
  <c r="DP27" i="1"/>
  <c r="DL27" i="1"/>
  <c r="DH27" i="1"/>
  <c r="DP26" i="1"/>
  <c r="DL26" i="1"/>
  <c r="DH26" i="1"/>
  <c r="DP25" i="1"/>
  <c r="DL25" i="1"/>
  <c r="DH25" i="1"/>
  <c r="DP24" i="1"/>
  <c r="DL24" i="1"/>
  <c r="DH24" i="1"/>
  <c r="DP23" i="1"/>
  <c r="DL23" i="1"/>
  <c r="DH23" i="1"/>
  <c r="DP22" i="1"/>
  <c r="DL22" i="1"/>
  <c r="DH22" i="1"/>
  <c r="DP21" i="1"/>
  <c r="DL21" i="1"/>
  <c r="DH21" i="1"/>
  <c r="DP20" i="1"/>
  <c r="DL20" i="1"/>
  <c r="DH20" i="1"/>
  <c r="DP19" i="1"/>
  <c r="DL19" i="1"/>
  <c r="DH19" i="1"/>
  <c r="DP18" i="1"/>
  <c r="DL18" i="1"/>
  <c r="DH18" i="1"/>
  <c r="DP17" i="1"/>
  <c r="DL17" i="1"/>
  <c r="DH17" i="1"/>
  <c r="DP16" i="1"/>
  <c r="DL16" i="1"/>
  <c r="DH16" i="1"/>
  <c r="DP15" i="1"/>
  <c r="DL15" i="1"/>
  <c r="DH15" i="1"/>
  <c r="DP14" i="1"/>
  <c r="DL14" i="1"/>
  <c r="DH14" i="1"/>
  <c r="DP13" i="1"/>
  <c r="DL13" i="1"/>
  <c r="DH13" i="1"/>
  <c r="DP12" i="1"/>
  <c r="DL12" i="1"/>
  <c r="DH12" i="1"/>
  <c r="DP11" i="1"/>
  <c r="DL11" i="1"/>
  <c r="DH11" i="1"/>
  <c r="DP10" i="1"/>
  <c r="DL10" i="1"/>
  <c r="DH10" i="1"/>
  <c r="DP9" i="1"/>
  <c r="DL9" i="1"/>
  <c r="DH9" i="1"/>
  <c r="DP8" i="1"/>
  <c r="DL8" i="1"/>
  <c r="DH8" i="1"/>
  <c r="DP7" i="1"/>
  <c r="DL7" i="1"/>
  <c r="DH7" i="1"/>
  <c r="DP6" i="1"/>
  <c r="DL6" i="1"/>
  <c r="DH6" i="1"/>
  <c r="DP5" i="1"/>
  <c r="DL5" i="1"/>
  <c r="DH5" i="1"/>
  <c r="DP4" i="1"/>
  <c r="DL4" i="1"/>
  <c r="DH4" i="1"/>
  <c r="DL97" i="1"/>
  <c r="DO93" i="1"/>
  <c r="DH90" i="1"/>
  <c r="DM86" i="1"/>
  <c r="DG83" i="1"/>
  <c r="DM79" i="1"/>
  <c r="DQ76" i="1"/>
  <c r="DI74" i="1"/>
  <c r="DM71" i="1"/>
  <c r="DQ68" i="1"/>
  <c r="DI66" i="1"/>
  <c r="DH65" i="1"/>
  <c r="DL64" i="1"/>
  <c r="DP63" i="1"/>
  <c r="DH63" i="1"/>
  <c r="DL62" i="1"/>
  <c r="DP61" i="1"/>
  <c r="DH61" i="1"/>
  <c r="DL60" i="1"/>
  <c r="DP59" i="1"/>
  <c r="DH59" i="1"/>
  <c r="DL58" i="1"/>
  <c r="DP57" i="1"/>
  <c r="DH57" i="1"/>
  <c r="DL56" i="1"/>
  <c r="DP55" i="1"/>
  <c r="DH55" i="1"/>
  <c r="DL54" i="1"/>
  <c r="DP53" i="1"/>
  <c r="DH53" i="1"/>
  <c r="DL52" i="1"/>
  <c r="DP51" i="1"/>
  <c r="DH51" i="1"/>
  <c r="DL50" i="1"/>
  <c r="DP49" i="1"/>
  <c r="DH49" i="1"/>
  <c r="DL48" i="1"/>
  <c r="DP47" i="1"/>
  <c r="DH47" i="1"/>
  <c r="DL46" i="1"/>
  <c r="DP45" i="1"/>
  <c r="DH45" i="1"/>
  <c r="DL44" i="1"/>
  <c r="DG44" i="1"/>
  <c r="DO43" i="1"/>
  <c r="DK43" i="1"/>
  <c r="DG43" i="1"/>
  <c r="DO42" i="1"/>
  <c r="DK42" i="1"/>
  <c r="DG42" i="1"/>
  <c r="DO41" i="1"/>
  <c r="DK41" i="1"/>
  <c r="DG41" i="1"/>
  <c r="DO40" i="1"/>
  <c r="DK40" i="1"/>
  <c r="DG40" i="1"/>
  <c r="DO39" i="1"/>
  <c r="DK39" i="1"/>
  <c r="DG39" i="1"/>
  <c r="DO38" i="1"/>
  <c r="DK38" i="1"/>
  <c r="DG38" i="1"/>
  <c r="DO37" i="1"/>
  <c r="DK37" i="1"/>
  <c r="DG37" i="1"/>
  <c r="DO36" i="1"/>
  <c r="DK36" i="1"/>
  <c r="DG36" i="1"/>
  <c r="DO35" i="1"/>
  <c r="DK35" i="1"/>
  <c r="DG35" i="1"/>
  <c r="DO34" i="1"/>
  <c r="DK34" i="1"/>
  <c r="DG34" i="1"/>
  <c r="DO33" i="1"/>
  <c r="DK33" i="1"/>
  <c r="DG33" i="1"/>
  <c r="DO32" i="1"/>
  <c r="DK32" i="1"/>
  <c r="DG32" i="1"/>
  <c r="DO31" i="1"/>
  <c r="DK31" i="1"/>
  <c r="DG31" i="1"/>
  <c r="DO30" i="1"/>
  <c r="DK30" i="1"/>
  <c r="DG30" i="1"/>
  <c r="DO29" i="1"/>
  <c r="DK29" i="1"/>
  <c r="DG29" i="1"/>
  <c r="DO28" i="1"/>
  <c r="DK28" i="1"/>
  <c r="DG28" i="1"/>
  <c r="DO27" i="1"/>
  <c r="DK27" i="1"/>
  <c r="DG27" i="1"/>
  <c r="DO26" i="1"/>
  <c r="DK26" i="1"/>
  <c r="DG26" i="1"/>
  <c r="DO25" i="1"/>
  <c r="DK25" i="1"/>
  <c r="DG25" i="1"/>
  <c r="DO24" i="1"/>
  <c r="DK24" i="1"/>
  <c r="DG24" i="1"/>
  <c r="DO23" i="1"/>
  <c r="DK23" i="1"/>
  <c r="DG23" i="1"/>
  <c r="DO22" i="1"/>
  <c r="DK22" i="1"/>
  <c r="DG22" i="1"/>
  <c r="DO21" i="1"/>
  <c r="DK21" i="1"/>
  <c r="DG21" i="1"/>
  <c r="DO20" i="1"/>
  <c r="DK20" i="1"/>
  <c r="DG20" i="1"/>
  <c r="DO19" i="1"/>
  <c r="DK19" i="1"/>
  <c r="DG19" i="1"/>
  <c r="DO18" i="1"/>
  <c r="DK18" i="1"/>
  <c r="DG18" i="1"/>
  <c r="DO17" i="1"/>
  <c r="DK17" i="1"/>
  <c r="DG17" i="1"/>
  <c r="DO16" i="1"/>
  <c r="DK16" i="1"/>
  <c r="DG16" i="1"/>
  <c r="DO15" i="1"/>
  <c r="DK15" i="1"/>
  <c r="DG15" i="1"/>
  <c r="DO14" i="1"/>
  <c r="DK14" i="1"/>
  <c r="DG14" i="1"/>
  <c r="DO13" i="1"/>
  <c r="DK13" i="1"/>
  <c r="DG13" i="1"/>
  <c r="DO12" i="1"/>
  <c r="DK12" i="1"/>
  <c r="DG12" i="1"/>
  <c r="DO11" i="1"/>
  <c r="DK11" i="1"/>
  <c r="DG11" i="1"/>
  <c r="DO10" i="1"/>
  <c r="DK10" i="1"/>
  <c r="DG10" i="1"/>
  <c r="DO9" i="1"/>
  <c r="DK9" i="1"/>
  <c r="DG9" i="1"/>
  <c r="DO8" i="1"/>
  <c r="DK8" i="1"/>
  <c r="DG8" i="1"/>
  <c r="DO7" i="1"/>
  <c r="DK7" i="1"/>
  <c r="DG7" i="1"/>
  <c r="DO6" i="1"/>
  <c r="DK6" i="1"/>
  <c r="DG6" i="1"/>
  <c r="DO5" i="1"/>
  <c r="DK5" i="1"/>
  <c r="DG5" i="1"/>
  <c r="DO4" i="1"/>
  <c r="DK4" i="1"/>
  <c r="DG4" i="1"/>
  <c r="DP96" i="1"/>
  <c r="DO89" i="1"/>
  <c r="DM82" i="1"/>
  <c r="DM76" i="1"/>
  <c r="DI71" i="1"/>
  <c r="DQ65" i="1"/>
  <c r="DK64" i="1"/>
  <c r="DG63" i="1"/>
  <c r="DO61" i="1"/>
  <c r="DK60" i="1"/>
  <c r="DG59" i="1"/>
  <c r="DO57" i="1"/>
  <c r="DK56" i="1"/>
  <c r="DG55" i="1"/>
  <c r="DO53" i="1"/>
  <c r="DK52" i="1"/>
  <c r="DG51" i="1"/>
  <c r="DO49" i="1"/>
  <c r="DK48" i="1"/>
  <c r="DG47" i="1"/>
  <c r="DO45" i="1"/>
  <c r="DK44" i="1"/>
  <c r="DN43" i="1"/>
  <c r="DR42" i="1"/>
  <c r="DJ42" i="1"/>
  <c r="DN41" i="1"/>
  <c r="DR40" i="1"/>
  <c r="DJ40" i="1"/>
  <c r="DN39" i="1"/>
  <c r="DR38" i="1"/>
  <c r="DJ38" i="1"/>
  <c r="DN37" i="1"/>
  <c r="DR36" i="1"/>
  <c r="DJ36" i="1"/>
  <c r="DN35" i="1"/>
  <c r="DR34" i="1"/>
  <c r="DJ34" i="1"/>
  <c r="DN33" i="1"/>
  <c r="DR32" i="1"/>
  <c r="DJ32" i="1"/>
  <c r="DN31" i="1"/>
  <c r="DR30" i="1"/>
  <c r="DJ30" i="1"/>
  <c r="DN29" i="1"/>
  <c r="DR28" i="1"/>
  <c r="DJ28" i="1"/>
  <c r="DN27" i="1"/>
  <c r="DR26" i="1"/>
  <c r="DJ26" i="1"/>
  <c r="DN25" i="1"/>
  <c r="DR24" i="1"/>
  <c r="DJ24" i="1"/>
  <c r="DN23" i="1"/>
  <c r="DR22" i="1"/>
  <c r="DJ22" i="1"/>
  <c r="DN21" i="1"/>
  <c r="DR20" i="1"/>
  <c r="DJ20" i="1"/>
  <c r="DN19" i="1"/>
  <c r="DR18" i="1"/>
  <c r="DJ18" i="1"/>
  <c r="DN17" i="1"/>
  <c r="DR16" i="1"/>
  <c r="DJ16" i="1"/>
  <c r="DN15" i="1"/>
  <c r="DR14" i="1"/>
  <c r="DJ14" i="1"/>
  <c r="DN13" i="1"/>
  <c r="DR12" i="1"/>
  <c r="DJ12" i="1"/>
  <c r="DN11" i="1"/>
  <c r="DR10" i="1"/>
  <c r="DJ10" i="1"/>
  <c r="DN9" i="1"/>
  <c r="DR8" i="1"/>
  <c r="DJ8" i="1"/>
  <c r="DN7" i="1"/>
  <c r="DR6" i="1"/>
  <c r="DJ6" i="1"/>
  <c r="DN5" i="1"/>
  <c r="DR4" i="1"/>
  <c r="DJ4" i="1"/>
  <c r="DL95" i="1"/>
  <c r="DK88" i="1"/>
  <c r="DI81" i="1"/>
  <c r="DM75" i="1"/>
  <c r="DI70" i="1"/>
  <c r="DM65" i="1"/>
  <c r="DH64" i="1"/>
  <c r="DP62" i="1"/>
  <c r="DL61" i="1"/>
  <c r="DH60" i="1"/>
  <c r="DP58" i="1"/>
  <c r="DL57" i="1"/>
  <c r="DH56" i="1"/>
  <c r="DP54" i="1"/>
  <c r="DL53" i="1"/>
  <c r="DH52" i="1"/>
  <c r="DP50" i="1"/>
  <c r="DL49" i="1"/>
  <c r="DH48" i="1"/>
  <c r="DP46" i="1"/>
  <c r="DL45" i="1"/>
  <c r="DI44" i="1"/>
  <c r="DM43" i="1"/>
  <c r="DQ42" i="1"/>
  <c r="DI42" i="1"/>
  <c r="DM41" i="1"/>
  <c r="DQ40" i="1"/>
  <c r="DI40" i="1"/>
  <c r="DM39" i="1"/>
  <c r="DQ38" i="1"/>
  <c r="DI38" i="1"/>
  <c r="DM37" i="1"/>
  <c r="DQ36" i="1"/>
  <c r="DI36" i="1"/>
  <c r="DM35" i="1"/>
  <c r="DQ34" i="1"/>
  <c r="DI34" i="1"/>
  <c r="DM33" i="1"/>
  <c r="DQ32" i="1"/>
  <c r="DI32" i="1"/>
  <c r="DM31" i="1"/>
  <c r="DQ30" i="1"/>
  <c r="DI30" i="1"/>
  <c r="DM29" i="1"/>
  <c r="DQ28" i="1"/>
  <c r="DI28" i="1"/>
  <c r="DM27" i="1"/>
  <c r="DQ26" i="1"/>
  <c r="DI26" i="1"/>
  <c r="DM25" i="1"/>
  <c r="DQ24" i="1"/>
  <c r="DI24" i="1"/>
  <c r="DM23" i="1"/>
  <c r="DQ22" i="1"/>
  <c r="DI22" i="1"/>
  <c r="DM21" i="1"/>
  <c r="DQ20" i="1"/>
  <c r="DI20" i="1"/>
  <c r="DM19" i="1"/>
  <c r="DQ18" i="1"/>
  <c r="DI18" i="1"/>
  <c r="DM17" i="1"/>
  <c r="DQ16" i="1"/>
  <c r="DI16" i="1"/>
  <c r="DM15" i="1"/>
  <c r="DQ14" i="1"/>
  <c r="DI14" i="1"/>
  <c r="DM13" i="1"/>
  <c r="DQ12" i="1"/>
  <c r="DI12" i="1"/>
  <c r="DM11" i="1"/>
  <c r="DQ10" i="1"/>
  <c r="DI10" i="1"/>
  <c r="DM9" i="1"/>
  <c r="DQ8" i="1"/>
  <c r="DI8" i="1"/>
  <c r="DM7" i="1"/>
  <c r="DQ6" i="1"/>
  <c r="DI6" i="1"/>
  <c r="DM5" i="1"/>
  <c r="DQ4" i="1"/>
  <c r="DI4" i="1"/>
  <c r="DI93" i="1"/>
  <c r="DI79" i="1"/>
  <c r="DM68" i="1"/>
  <c r="DO63" i="1"/>
  <c r="DG61" i="1"/>
  <c r="DK58" i="1"/>
  <c r="DO55" i="1"/>
  <c r="DG53" i="1"/>
  <c r="DK50" i="1"/>
  <c r="DO47" i="1"/>
  <c r="DG45" i="1"/>
  <c r="DJ43" i="1"/>
  <c r="DR41" i="1"/>
  <c r="DN40" i="1"/>
  <c r="DJ39" i="1"/>
  <c r="DR37" i="1"/>
  <c r="DN36" i="1"/>
  <c r="DJ35" i="1"/>
  <c r="DR33" i="1"/>
  <c r="DN32" i="1"/>
  <c r="DJ31" i="1"/>
  <c r="DR29" i="1"/>
  <c r="DN28" i="1"/>
  <c r="DJ27" i="1"/>
  <c r="DR25" i="1"/>
  <c r="DN24" i="1"/>
  <c r="DJ23" i="1"/>
  <c r="DR21" i="1"/>
  <c r="DN20" i="1"/>
  <c r="DJ19" i="1"/>
  <c r="DR17" i="1"/>
  <c r="DN16" i="1"/>
  <c r="DJ15" i="1"/>
  <c r="DR13" i="1"/>
  <c r="DN12" i="1"/>
  <c r="DJ11" i="1"/>
  <c r="DR9" i="1"/>
  <c r="DN8" i="1"/>
  <c r="DJ7" i="1"/>
  <c r="DR5" i="1"/>
  <c r="DN4" i="1"/>
  <c r="DQ91" i="1"/>
  <c r="DI78" i="1"/>
  <c r="DM67" i="1"/>
  <c r="DL63" i="1"/>
  <c r="DP60" i="1"/>
  <c r="DH58" i="1"/>
  <c r="DL55" i="1"/>
  <c r="DP52" i="1"/>
  <c r="DH50" i="1"/>
  <c r="DL47" i="1"/>
  <c r="DP44" i="1"/>
  <c r="DI43" i="1"/>
  <c r="DQ41" i="1"/>
  <c r="DM40" i="1"/>
  <c r="DI39" i="1"/>
  <c r="DQ37" i="1"/>
  <c r="DM36" i="1"/>
  <c r="DI35" i="1"/>
  <c r="DQ33" i="1"/>
  <c r="DM32" i="1"/>
  <c r="DI31" i="1"/>
  <c r="DQ29" i="1"/>
  <c r="DM28" i="1"/>
  <c r="DI27" i="1"/>
  <c r="DQ25" i="1"/>
  <c r="DM24" i="1"/>
  <c r="DI23" i="1"/>
  <c r="DQ21" i="1"/>
  <c r="DM20" i="1"/>
  <c r="DI19" i="1"/>
  <c r="DQ17" i="1"/>
  <c r="DM16" i="1"/>
  <c r="DI15" i="1"/>
  <c r="DQ13" i="1"/>
  <c r="DM12" i="1"/>
  <c r="DI11" i="1"/>
  <c r="DQ9" i="1"/>
  <c r="DM8" i="1"/>
  <c r="DI7" i="1"/>
  <c r="DQ5" i="1"/>
  <c r="DM4" i="1"/>
  <c r="DN6" i="1"/>
  <c r="DJ9" i="1"/>
  <c r="DR11" i="1"/>
  <c r="DN14" i="1"/>
  <c r="DJ17" i="1"/>
  <c r="DR19" i="1"/>
  <c r="DN22" i="1"/>
  <c r="DJ25" i="1"/>
  <c r="DR27" i="1"/>
  <c r="DN30" i="1"/>
  <c r="DJ33" i="1"/>
  <c r="DR35" i="1"/>
  <c r="DN38" i="1"/>
  <c r="DJ41" i="1"/>
  <c r="DR43" i="1"/>
  <c r="DG49" i="1"/>
  <c r="DK54" i="1"/>
  <c r="DO59" i="1"/>
  <c r="DG65" i="1"/>
  <c r="DH86" i="1"/>
  <c r="EQ69" i="1" l="1"/>
  <c r="EQ96" i="1"/>
  <c r="EQ98" i="1"/>
  <c r="EQ80" i="1"/>
  <c r="EQ84" i="1"/>
  <c r="EQ91" i="1"/>
  <c r="EQ99" i="1"/>
  <c r="EQ74" i="1"/>
  <c r="EQ66" i="1"/>
  <c r="EQ73" i="1"/>
  <c r="EQ65" i="1"/>
  <c r="EQ94" i="1"/>
  <c r="EQ92" i="1"/>
  <c r="EQ77" i="1"/>
  <c r="EQ81" i="1"/>
  <c r="EQ89" i="1"/>
  <c r="EQ97" i="1"/>
  <c r="EQ76" i="1"/>
  <c r="EQ68" i="1"/>
  <c r="EQ19" i="1"/>
  <c r="EQ18" i="1"/>
  <c r="EQ17" i="1"/>
  <c r="EQ16" i="1"/>
  <c r="EQ15" i="1"/>
  <c r="EQ14" i="1"/>
  <c r="EQ13" i="1"/>
  <c r="EQ12" i="1"/>
  <c r="EQ11" i="1"/>
  <c r="EQ10" i="1"/>
  <c r="EQ9" i="1"/>
  <c r="EQ8" i="1"/>
  <c r="EQ7" i="1"/>
  <c r="EQ6" i="1"/>
  <c r="EQ5" i="1"/>
  <c r="EQ4" i="1"/>
  <c r="EQ75" i="1"/>
  <c r="EQ67" i="1"/>
  <c r="EQ88" i="1"/>
  <c r="EQ78" i="1"/>
  <c r="EQ82" i="1"/>
  <c r="EQ87" i="1"/>
  <c r="EQ95" i="1"/>
  <c r="EQ86" i="1"/>
  <c r="EQ70" i="1"/>
  <c r="EQ20" i="1"/>
  <c r="EQ90" i="1"/>
  <c r="EQ21" i="1"/>
  <c r="EQ22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79" i="1"/>
  <c r="EQ83" i="1"/>
  <c r="EQ85" i="1"/>
  <c r="EQ93" i="1"/>
  <c r="EQ72" i="1"/>
  <c r="EQ64" i="1"/>
  <c r="EQ71" i="1"/>
</calcChain>
</file>

<file path=xl/sharedStrings.xml><?xml version="1.0" encoding="utf-8"?>
<sst xmlns="http://schemas.openxmlformats.org/spreadsheetml/2006/main" count="658" uniqueCount="53">
  <si>
    <t>Intermediate Transactions</t>
  </si>
  <si>
    <t>HH Cons</t>
  </si>
  <si>
    <t>GOVT EXP</t>
  </si>
  <si>
    <t>Exports</t>
  </si>
  <si>
    <t>Output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</si>
  <si>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</si>
  <si>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</si>
  <si>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</si>
  <si>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</si>
  <si>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</si>
  <si>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</si>
  <si>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</si>
  <si>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</si>
  <si>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</si>
  <si>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</si>
  <si>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</si>
  <si>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</si>
  <si>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S01</t>
  </si>
  <si>
    <t>S02</t>
  </si>
  <si>
    <t>S03</t>
  </si>
  <si>
    <t>S04</t>
  </si>
  <si>
    <t>S05</t>
  </si>
  <si>
    <t>S06</t>
  </si>
  <si>
    <t>S07</t>
  </si>
  <si>
    <t>S08</t>
  </si>
  <si>
    <t>Brunei</t>
  </si>
  <si>
    <t>Cambodia</t>
  </si>
  <si>
    <t>Indonesia</t>
  </si>
  <si>
    <t>LaoPDR</t>
  </si>
  <si>
    <t>Malaysia</t>
  </si>
  <si>
    <t>Philippines</t>
  </si>
  <si>
    <t>Singapore</t>
  </si>
  <si>
    <t>Thailand</t>
  </si>
  <si>
    <t>Vietnam</t>
  </si>
  <si>
    <t>RoSEA</t>
  </si>
  <si>
    <t>EastAsia</t>
  </si>
  <si>
    <t>RestofWorld</t>
  </si>
  <si>
    <t>Coal</t>
  </si>
  <si>
    <t>Oil</t>
  </si>
  <si>
    <t>Gas</t>
  </si>
  <si>
    <t>Oil_pcts</t>
  </si>
  <si>
    <t>HHCons</t>
  </si>
  <si>
    <t>Agr</t>
  </si>
  <si>
    <t>Food</t>
  </si>
  <si>
    <t>Transport</t>
  </si>
  <si>
    <t>En_Int_ind</t>
  </si>
  <si>
    <t>Non_en_int</t>
  </si>
  <si>
    <t>Services</t>
  </si>
  <si>
    <t>Electricity</t>
  </si>
  <si>
    <t>oil</t>
  </si>
  <si>
    <t>coal</t>
  </si>
  <si>
    <t>oil_pcts</t>
  </si>
  <si>
    <t>CGDS (Cost of Goods and Domestic 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</si>
</sst>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I/Downloads/Copy%20of%20GTAP%20MRIO%2012region%208%20sector-2020.11.22%20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FM Brunei"/>
      <sheetName val="VIFM Cambodia"/>
      <sheetName val="VIFM Indonesia"/>
      <sheetName val="VIFM LaoPDR"/>
      <sheetName val="VIFM Malaysia"/>
      <sheetName val="VIFM PH"/>
      <sheetName val="VIFM SG"/>
      <sheetName val="VIFM Thai"/>
      <sheetName val="VIFM Viet"/>
      <sheetName val="VIFM RoSEA"/>
      <sheetName val="VIFM EastAsia"/>
      <sheetName val="VIFM RoW"/>
      <sheetName val="Region and Sectors Code"/>
      <sheetName val="CO2 Emissions Quota"/>
      <sheetName val="CO2 Emissions DomProd Firms"/>
      <sheetName val="CO2 emission HH"/>
      <sheetName val="CO2 emissions Coal"/>
      <sheetName val="CO2 emissions Oil"/>
      <sheetName val="CO2 emissions Gas"/>
      <sheetName val="CO2 emissions Oil_pcts"/>
      <sheetName val="Summary VIFM"/>
      <sheetName val="VDFM"/>
      <sheetName val="VDGM"/>
      <sheetName val="VIGM"/>
      <sheetName val="VIPM"/>
      <sheetName val="VDPM"/>
      <sheetName val="Intermediate (VIFM+VDFM)"/>
      <sheetName val="HHCons (VDPM+VIPM)"/>
      <sheetName val="CGDS (VDFM+VIFM)"/>
      <sheetName val="GovtExp (VDGM+VIGM)"/>
      <sheetName val="Export"/>
      <sheetName val="R12-S8 MRIO"/>
      <sheetName val="VST"/>
      <sheetName val="VXM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1.20619090739638E-3</v>
          </cell>
          <cell r="L4">
            <v>1.5606038505211501E-3</v>
          </cell>
          <cell r="M4">
            <v>8.7978265946731004E-4</v>
          </cell>
          <cell r="N4">
            <v>1.29347006350145E-6</v>
          </cell>
          <cell r="O4">
            <v>4.6354532241821298E-3</v>
          </cell>
          <cell r="P4">
            <v>1.10913667583645E-7</v>
          </cell>
          <cell r="Q4">
            <v>2.2667329758405699E-2</v>
          </cell>
          <cell r="R4">
            <v>4.4221775546970899E-11</v>
          </cell>
          <cell r="S4">
            <v>8.9324072003364605E-2</v>
          </cell>
          <cell r="T4">
            <v>9.3979954719543499E-2</v>
          </cell>
          <cell r="U4">
            <v>6.3512632623314901E-3</v>
          </cell>
          <cell r="V4">
            <v>1.1858204743475701E-5</v>
          </cell>
          <cell r="W4">
            <v>3.4119058400392498E-2</v>
          </cell>
          <cell r="X4">
            <v>6.4245136854879103E-7</v>
          </cell>
          <cell r="Y4">
            <v>0.47139275074005099</v>
          </cell>
          <cell r="Z4">
            <v>2.92452478900529E-10</v>
          </cell>
          <cell r="AA4">
            <v>5.58393832761794E-4</v>
          </cell>
          <cell r="AB4">
            <v>1.2487755157053501E-3</v>
          </cell>
          <cell r="AC4">
            <v>2.8253998607397101E-4</v>
          </cell>
          <cell r="AD4">
            <v>1.83993947189265E-7</v>
          </cell>
          <cell r="AE4">
            <v>4.7622746205888699E-4</v>
          </cell>
          <cell r="AF4">
            <v>4.2070840144958799E-9</v>
          </cell>
          <cell r="AG4">
            <v>5.4898392409086201E-3</v>
          </cell>
          <cell r="AH4">
            <v>2.7140137359715801E-11</v>
          </cell>
          <cell r="AI4">
            <v>2.3044204711914098</v>
          </cell>
          <cell r="AJ4">
            <v>2.48031830787659</v>
          </cell>
          <cell r="AK4">
            <v>3.2694716006517403E-2</v>
          </cell>
          <cell r="AL4">
            <v>1.17009440145921E-4</v>
          </cell>
          <cell r="AM4">
            <v>0.21622858941555001</v>
          </cell>
          <cell r="AN4">
            <v>4.8570505896350403E-5</v>
          </cell>
          <cell r="AO4">
            <v>9.9521551132202095</v>
          </cell>
          <cell r="AP4">
            <v>3.9742773516593396E-9</v>
          </cell>
          <cell r="AQ4">
            <v>3.74245494604111E-2</v>
          </cell>
          <cell r="AR4">
            <v>4.15220037102699E-2</v>
          </cell>
          <cell r="AS4">
            <v>2.5526667013764399E-3</v>
          </cell>
          <cell r="AT4">
            <v>1.22604444641183E-6</v>
          </cell>
          <cell r="AU4">
            <v>2.9385564848780602E-3</v>
          </cell>
          <cell r="AV4">
            <v>1.8535257595431199E-6</v>
          </cell>
          <cell r="AW4">
            <v>0.20644605159759499</v>
          </cell>
          <cell r="AX4">
            <v>2.6341769043813899E-11</v>
          </cell>
          <cell r="AY4">
            <v>0.27616900205612199</v>
          </cell>
          <cell r="AZ4">
            <v>0.45024150609970098</v>
          </cell>
          <cell r="BA4">
            <v>6.1513058841228499E-2</v>
          </cell>
          <cell r="BB4">
            <v>2.8619768272619701E-5</v>
          </cell>
          <cell r="BC4">
            <v>5.3278859704732902E-2</v>
          </cell>
          <cell r="BD4">
            <v>2.5148772238026098E-6</v>
          </cell>
          <cell r="BE4">
            <v>2.8736498355865501</v>
          </cell>
          <cell r="BF4">
            <v>3.0675509354871601E-10</v>
          </cell>
          <cell r="BG4">
            <v>0.64099568128585804</v>
          </cell>
          <cell r="BH4">
            <v>0.59237539768219005</v>
          </cell>
          <cell r="BI4">
            <v>1.2536209542304299E-3</v>
          </cell>
          <cell r="BJ4">
            <v>2.0089431927772202E-5</v>
          </cell>
          <cell r="BK4">
            <v>2.68214214593172E-2</v>
          </cell>
          <cell r="BL4">
            <v>1.5466380318685001E-6</v>
          </cell>
          <cell r="BM4">
            <v>2.1567361354827899</v>
          </cell>
          <cell r="BN4">
            <v>1.8778022192744699E-10</v>
          </cell>
          <cell r="BO4">
            <v>3.3108761999756102E-3</v>
          </cell>
          <cell r="BP4">
            <v>4.4387313537299598E-3</v>
          </cell>
          <cell r="BQ4">
            <v>9.4089726917445703E-4</v>
          </cell>
          <cell r="BR4">
            <v>2.04893979116605E-7</v>
          </cell>
          <cell r="BS4">
            <v>8.4071810124442003E-4</v>
          </cell>
          <cell r="BT4">
            <v>3.6892259913656702E-7</v>
          </cell>
          <cell r="BU4">
            <v>3.3919401466846501E-2</v>
          </cell>
          <cell r="BV4">
            <v>3.4238681334564098E-11</v>
          </cell>
          <cell r="BW4">
            <v>3.2900139922276101E-4</v>
          </cell>
          <cell r="BX4">
            <v>4.2433050111867498E-4</v>
          </cell>
          <cell r="BY4">
            <v>2.3992583737708601E-4</v>
          </cell>
          <cell r="BZ4">
            <v>3.5277270171718598E-7</v>
          </cell>
          <cell r="CA4">
            <v>1.2640743516385601E-3</v>
          </cell>
          <cell r="CB4">
            <v>3.0253950455971803E-8</v>
          </cell>
          <cell r="CC4">
            <v>6.1767711304128196E-3</v>
          </cell>
          <cell r="CD4">
            <v>1.0818857094918599E-11</v>
          </cell>
          <cell r="CE4">
            <v>0.256206154823303</v>
          </cell>
          <cell r="CF4">
            <v>0.63765007257461503</v>
          </cell>
          <cell r="CG4">
            <v>1.9852321594953499E-2</v>
          </cell>
          <cell r="CH4">
            <v>4.6107506932457902E-5</v>
          </cell>
          <cell r="CI4">
            <v>5.2701149135827997E-2</v>
          </cell>
          <cell r="CJ4">
            <v>8.8810502347769199E-6</v>
          </cell>
          <cell r="CK4">
            <v>2.9521472454071001</v>
          </cell>
          <cell r="CL4">
            <v>2.60752464065206E-9</v>
          </cell>
          <cell r="CM4">
            <v>2.8727622032165501</v>
          </cell>
          <cell r="CN4">
            <v>2.2756605148315399</v>
          </cell>
          <cell r="CO4">
            <v>5.9594865888357197E-2</v>
          </cell>
          <cell r="CP4">
            <v>2.20640038605779E-4</v>
          </cell>
          <cell r="CQ4">
            <v>0.612737596035004</v>
          </cell>
          <cell r="CR4">
            <v>3.7253048503771403E-4</v>
          </cell>
          <cell r="CS4">
            <v>9.3352327346801793</v>
          </cell>
          <cell r="CT4">
            <v>5.23894811976788E-8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7.64473283197731E-4</v>
          </cell>
          <cell r="T5">
            <v>3.1351130455732297E-2</v>
          </cell>
          <cell r="U5">
            <v>4.8037283704616102E-4</v>
          </cell>
          <cell r="V5">
            <v>8.3099588751792894E-2</v>
          </cell>
          <cell r="W5">
            <v>1.8383130431175201E-2</v>
          </cell>
          <cell r="X5">
            <v>1.4042514376342301E-3</v>
          </cell>
          <cell r="Y5">
            <v>0.48396345973014798</v>
          </cell>
          <cell r="Z5">
            <v>1.08135418486199E-6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8.7370090186595899E-3</v>
          </cell>
          <cell r="AJ5">
            <v>0.35832744836807301</v>
          </cell>
          <cell r="AK5">
            <v>5.4902848787605797E-3</v>
          </cell>
          <cell r="AL5">
            <v>0.98090553283691395</v>
          </cell>
          <cell r="AM5">
            <v>0.21008080244064301</v>
          </cell>
          <cell r="AN5">
            <v>1.6040613874793101E-2</v>
          </cell>
          <cell r="AO5">
            <v>5.5311512947082502</v>
          </cell>
          <cell r="AP5">
            <v>7.2272683610208305E-5</v>
          </cell>
          <cell r="AQ5">
            <v>4.3827712943311801E-5</v>
          </cell>
          <cell r="AR5">
            <v>1.7974249785765999E-3</v>
          </cell>
          <cell r="AS5">
            <v>2.75401798717212E-5</v>
          </cell>
          <cell r="AT5">
            <v>4.7642318531870799E-3</v>
          </cell>
          <cell r="AU5">
            <v>1.0538347996771301E-3</v>
          </cell>
          <cell r="AV5">
            <v>8.0463913036510294E-5</v>
          </cell>
          <cell r="AW5">
            <v>2.7745887637138401E-2</v>
          </cell>
          <cell r="AX5">
            <v>6.0740319440810695E-8</v>
          </cell>
          <cell r="AY5">
            <v>1.5213272126857199E-4</v>
          </cell>
          <cell r="AZ5">
            <v>6.2391376122832298E-3</v>
          </cell>
          <cell r="BA5">
            <v>9.5596202299930196E-5</v>
          </cell>
          <cell r="BB5">
            <v>1.65373794734478E-2</v>
          </cell>
          <cell r="BC5">
            <v>3.6580224987119402E-3</v>
          </cell>
          <cell r="BD5">
            <v>2.7930262149311602E-4</v>
          </cell>
          <cell r="BE5">
            <v>9.6310235559940297E-2</v>
          </cell>
          <cell r="BF5">
            <v>2.1083896228901701E-7</v>
          </cell>
          <cell r="BG5">
            <v>5.7166517945006501E-4</v>
          </cell>
          <cell r="BH5">
            <v>2.3444645106792499E-2</v>
          </cell>
          <cell r="BI5">
            <v>3.5921932430937903E-4</v>
          </cell>
          <cell r="BJ5">
            <v>6.2142081558704397E-2</v>
          </cell>
          <cell r="BK5">
            <v>1.37456562370062E-2</v>
          </cell>
          <cell r="BL5">
            <v>1.0495281312614701E-3</v>
          </cell>
          <cell r="BM5">
            <v>0.361902475357056</v>
          </cell>
          <cell r="BN5">
            <v>7.9226407478927296E-7</v>
          </cell>
          <cell r="BO5">
            <v>2.29166145436466E-3</v>
          </cell>
          <cell r="BP5">
            <v>9.3963176012039198E-2</v>
          </cell>
          <cell r="BQ5">
            <v>1.43996649421751E-3</v>
          </cell>
          <cell r="BR5">
            <v>0.24907502532005299</v>
          </cell>
          <cell r="BS5">
            <v>5.5139265954494497E-2</v>
          </cell>
          <cell r="BT5">
            <v>4.22644475474954E-3</v>
          </cell>
          <cell r="BU5">
            <v>1.45078861713409</v>
          </cell>
          <cell r="BV5">
            <v>3.7390382203739098E-6</v>
          </cell>
          <cell r="BW5">
            <v>1.40934016599203E-5</v>
          </cell>
          <cell r="BX5">
            <v>5.7800090871751298E-4</v>
          </cell>
          <cell r="BY5">
            <v>8.8560900621814704E-6</v>
          </cell>
          <cell r="BZ5">
            <v>1.6073209699243301E-3</v>
          </cell>
          <cell r="CA5">
            <v>3.3887673635035802E-4</v>
          </cell>
          <cell r="CB5">
            <v>2.5874485800159201E-5</v>
          </cell>
          <cell r="CC5">
            <v>8.9221512898802792E-3</v>
          </cell>
          <cell r="CD5">
            <v>7.7006674814583702E-8</v>
          </cell>
          <cell r="CE5">
            <v>1.0842148913070601E-3</v>
          </cell>
          <cell r="CF5">
            <v>4.3944545090198503E-2</v>
          </cell>
          <cell r="CG5">
            <v>6.7994173150509596E-4</v>
          </cell>
          <cell r="CH5">
            <v>0.11707080155610999</v>
          </cell>
          <cell r="CI5">
            <v>2.69941091537476E-2</v>
          </cell>
          <cell r="CJ5">
            <v>2.4768162984401001E-3</v>
          </cell>
          <cell r="CK5">
            <v>0.68671131134033203</v>
          </cell>
          <cell r="CL5">
            <v>1.6088668417069099E-5</v>
          </cell>
          <cell r="CM5">
            <v>3.0620393808931099E-3</v>
          </cell>
          <cell r="CN5">
            <v>0.124903708696365</v>
          </cell>
          <cell r="CO5">
            <v>1.92235899157822E-3</v>
          </cell>
          <cell r="CP5">
            <v>0.33480095863342302</v>
          </cell>
          <cell r="CQ5">
            <v>7.4824303388595595E-2</v>
          </cell>
          <cell r="CR5">
            <v>6.2518487684428701E-3</v>
          </cell>
          <cell r="CS5">
            <v>1.9389059543609599</v>
          </cell>
          <cell r="CT5">
            <v>2.4710961952223398E-5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5.8985908253816901E-5</v>
          </cell>
          <cell r="L6">
            <v>1.1305809266559699E-6</v>
          </cell>
          <cell r="M6">
            <v>0.60870414972305298</v>
          </cell>
          <cell r="N6">
            <v>6.6738796886056705E-4</v>
          </cell>
          <cell r="O6">
            <v>1.93035248667002E-2</v>
          </cell>
          <cell r="P6">
            <v>3.3204419196408699E-6</v>
          </cell>
          <cell r="Q6">
            <v>2.0793478488922101</v>
          </cell>
          <cell r="R6">
            <v>9.1278967717656201E-10</v>
          </cell>
          <cell r="S6">
            <v>9.9948863498866601E-4</v>
          </cell>
          <cell r="T6">
            <v>1.33893245219951E-5</v>
          </cell>
          <cell r="U6">
            <v>0.150761649012566</v>
          </cell>
          <cell r="V6">
            <v>2.7549928054213498E-3</v>
          </cell>
          <cell r="W6">
            <v>8.1403948366641998E-2</v>
          </cell>
          <cell r="X6">
            <v>1.2425134627846999E-5</v>
          </cell>
          <cell r="Y6">
            <v>8.6555366516113299</v>
          </cell>
          <cell r="Z6">
            <v>5.6048046204182397E-9</v>
          </cell>
          <cell r="AA6">
            <v>1.9698838968906801E-6</v>
          </cell>
          <cell r="AB6">
            <v>2.9467859263832E-8</v>
          </cell>
          <cell r="AC6">
            <v>2.4288580752909201E-3</v>
          </cell>
          <cell r="AD6">
            <v>7.9676328823552501E-6</v>
          </cell>
          <cell r="AE6">
            <v>2.2535992320627001E-4</v>
          </cell>
          <cell r="AF6">
            <v>3.6906993017282697E-8</v>
          </cell>
          <cell r="AG6">
            <v>2.3847630247473699E-2</v>
          </cell>
          <cell r="AH6">
            <v>1.4302582555803E-11</v>
          </cell>
          <cell r="AI6">
            <v>2.4952096864581101E-2</v>
          </cell>
          <cell r="AJ6">
            <v>2.6390847051516202E-4</v>
          </cell>
          <cell r="AK6">
            <v>0.90438783168792702</v>
          </cell>
          <cell r="AL6">
            <v>5.2458792924881002E-2</v>
          </cell>
          <cell r="AM6">
            <v>1.34196269512177</v>
          </cell>
          <cell r="AN6">
            <v>1.2162287748651599E-4</v>
          </cell>
          <cell r="AO6">
            <v>141.305587768555</v>
          </cell>
          <cell r="AP6">
            <v>8.86389557308576E-8</v>
          </cell>
          <cell r="AQ6">
            <v>5.6852808484109098E-5</v>
          </cell>
          <cell r="AR6">
            <v>1.01539399111061E-6</v>
          </cell>
          <cell r="AS6">
            <v>3.20282652974129E-2</v>
          </cell>
          <cell r="AT6">
            <v>2.82454420812428E-4</v>
          </cell>
          <cell r="AU6">
            <v>8.8149681687355007E-3</v>
          </cell>
          <cell r="AV6">
            <v>1.1520928637764899E-6</v>
          </cell>
          <cell r="AW6">
            <v>0.92429000139236495</v>
          </cell>
          <cell r="AX6">
            <v>4.3071182731502202E-10</v>
          </cell>
          <cell r="AY6">
            <v>4.7170966863632202E-3</v>
          </cell>
          <cell r="AZ6">
            <v>4.9906837375601801E-5</v>
          </cell>
          <cell r="BA6">
            <v>0.24480135738849601</v>
          </cell>
          <cell r="BB6">
            <v>1.0899918153882001E-2</v>
          </cell>
          <cell r="BC6">
            <v>0.26617893576621998</v>
          </cell>
          <cell r="BD6">
            <v>2.56169460044475E-5</v>
          </cell>
          <cell r="BE6">
            <v>27.878049850463899</v>
          </cell>
          <cell r="BF6">
            <v>1.6244177558633101E-8</v>
          </cell>
          <cell r="BG6">
            <v>2.10093636997044E-3</v>
          </cell>
          <cell r="BH6">
            <v>3.1309475161833702E-5</v>
          </cell>
          <cell r="BI6">
            <v>8.1451129913330096</v>
          </cell>
          <cell r="BJ6">
            <v>1.2604269199073301E-2</v>
          </cell>
          <cell r="BK6">
            <v>0.34407827258110002</v>
          </cell>
          <cell r="BL6">
            <v>6.1009155615465702E-5</v>
          </cell>
          <cell r="BM6">
            <v>36.884727478027301</v>
          </cell>
          <cell r="BN6">
            <v>1.83731074798743E-8</v>
          </cell>
          <cell r="BO6">
            <v>1.6395217971876299E-4</v>
          </cell>
          <cell r="BP6">
            <v>1.8181109453507801E-6</v>
          </cell>
          <cell r="BQ6">
            <v>6.0524567961692803E-2</v>
          </cell>
          <cell r="BR6">
            <v>3.76042793504894E-4</v>
          </cell>
          <cell r="BS6">
            <v>9.6327569335699099E-3</v>
          </cell>
          <cell r="BT6">
            <v>1.2240425348863901E-6</v>
          </cell>
          <cell r="BU6">
            <v>1.0239551067352299</v>
          </cell>
          <cell r="BV6">
            <v>6.8929584262633605E-10</v>
          </cell>
          <cell r="BW6">
            <v>2.7762101240114103E-7</v>
          </cell>
          <cell r="BX6">
            <v>6.3563958541124099E-9</v>
          </cell>
          <cell r="BY6">
            <v>1.3621540274470999E-3</v>
          </cell>
          <cell r="BZ6">
            <v>3.3475366763013902E-6</v>
          </cell>
          <cell r="CA6">
            <v>9.3303286121226807E-5</v>
          </cell>
          <cell r="CB6">
            <v>1.35338478202129E-8</v>
          </cell>
          <cell r="CC6">
            <v>9.6903434023261105E-3</v>
          </cell>
          <cell r="CD6">
            <v>3.8099358737331303E-12</v>
          </cell>
          <cell r="CE6">
            <v>1.8672113073989699E-3</v>
          </cell>
          <cell r="CF6">
            <v>2.0357605535537001E-5</v>
          </cell>
          <cell r="CG6">
            <v>0.12953409552574199</v>
          </cell>
          <cell r="CH6">
            <v>3.9226347580552101E-3</v>
          </cell>
          <cell r="CI6">
            <v>0.101954407989979</v>
          </cell>
          <cell r="CJ6">
            <v>1.1311043635942E-5</v>
          </cell>
          <cell r="CK6">
            <v>10.785799980163601</v>
          </cell>
          <cell r="CL6">
            <v>7.4018391416075197E-9</v>
          </cell>
          <cell r="CM6">
            <v>4.9428404308855499E-3</v>
          </cell>
          <cell r="CN6">
            <v>6.1663362430408597E-5</v>
          </cell>
          <cell r="CO6">
            <v>0.91596728563308705</v>
          </cell>
          <cell r="CP6">
            <v>1.6394093632698101E-2</v>
          </cell>
          <cell r="CQ6">
            <v>0.48132544755935702</v>
          </cell>
          <cell r="CR6">
            <v>4.6431097871391103E-5</v>
          </cell>
          <cell r="CS6">
            <v>50.076580047607401</v>
          </cell>
          <cell r="CT6">
            <v>2.64077772982318E-8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2.5350043415528502E-6</v>
          </cell>
          <cell r="L7">
            <v>3.3051433274522402E-4</v>
          </cell>
          <cell r="M7">
            <v>1.48361971241684E-6</v>
          </cell>
          <cell r="N7">
            <v>3.3238814012293001E-6</v>
          </cell>
          <cell r="O7">
            <v>1.4148219634080301E-5</v>
          </cell>
          <cell r="P7">
            <v>1.0043610927823499E-5</v>
          </cell>
          <cell r="Q7">
            <v>8.7026506662368796E-4</v>
          </cell>
          <cell r="R7">
            <v>4.4292073653196001E-7</v>
          </cell>
          <cell r="S7">
            <v>2.5210045278072399E-2</v>
          </cell>
          <cell r="T7">
            <v>3.3918433189392099</v>
          </cell>
          <cell r="U7">
            <v>9.4615265727043193E-2</v>
          </cell>
          <cell r="V7">
            <v>9.6141763031482697E-2</v>
          </cell>
          <cell r="W7">
            <v>0.15445601940154999</v>
          </cell>
          <cell r="X7">
            <v>7.3354713618755299E-2</v>
          </cell>
          <cell r="Y7">
            <v>6.3031296730041504</v>
          </cell>
          <cell r="Z7">
            <v>3.2358199823647698E-3</v>
          </cell>
          <cell r="AA7">
            <v>9.1924048319924606E-6</v>
          </cell>
          <cell r="AB7">
            <v>7.9818721860647202E-4</v>
          </cell>
          <cell r="AC7">
            <v>2.62281449977309E-4</v>
          </cell>
          <cell r="AD7">
            <v>1.57106609549373E-3</v>
          </cell>
          <cell r="AE7">
            <v>1.11114885658026E-3</v>
          </cell>
          <cell r="AF7">
            <v>1.5141093172133E-2</v>
          </cell>
          <cell r="AG7">
            <v>2.4782822001725401E-3</v>
          </cell>
          <cell r="AH7">
            <v>7.0192449493333697E-4</v>
          </cell>
          <cell r="AI7">
            <v>0.19754783809185</v>
          </cell>
          <cell r="AJ7">
            <v>27.164299011230501</v>
          </cell>
          <cell r="AK7">
            <v>1.7442817687988299</v>
          </cell>
          <cell r="AL7">
            <v>9.7188682556152308</v>
          </cell>
          <cell r="AM7">
            <v>9.2985963821411097</v>
          </cell>
          <cell r="AN7">
            <v>81.862083435058594</v>
          </cell>
          <cell r="AO7">
            <v>70.791557312011705</v>
          </cell>
          <cell r="AP7">
            <v>3.7939379215240501</v>
          </cell>
          <cell r="AQ7">
            <v>4.5082070864736999E-3</v>
          </cell>
          <cell r="AR7">
            <v>0.53238940238952603</v>
          </cell>
          <cell r="AS7">
            <v>2.4769330397248299E-2</v>
          </cell>
          <cell r="AT7">
            <v>1.51464017108083E-2</v>
          </cell>
          <cell r="AU7">
            <v>3.1599655747413601E-2</v>
          </cell>
          <cell r="AV7">
            <v>9.1720201075077099E-2</v>
          </cell>
          <cell r="AW7">
            <v>1.2112562656402599</v>
          </cell>
          <cell r="AX7">
            <v>4.2391452006995704E-3</v>
          </cell>
          <cell r="AY7">
            <v>1.20498359203339</v>
          </cell>
          <cell r="AZ7">
            <v>128.62226867675801</v>
          </cell>
          <cell r="BA7">
            <v>11.0678110122681</v>
          </cell>
          <cell r="BB7">
            <v>2.4138958454132098</v>
          </cell>
          <cell r="BC7">
            <v>5.5738353729248002</v>
          </cell>
          <cell r="BD7">
            <v>11.7189388275146</v>
          </cell>
          <cell r="BE7">
            <v>402.82064819335898</v>
          </cell>
          <cell r="BF7">
            <v>0.54278427362442005</v>
          </cell>
          <cell r="BG7">
            <v>2.22698636353016E-2</v>
          </cell>
          <cell r="BH7">
            <v>3.88966012001038</v>
          </cell>
          <cell r="BI7">
            <v>9.7577303647994995E-2</v>
          </cell>
          <cell r="BJ7">
            <v>0.70027047395706199</v>
          </cell>
          <cell r="BK7">
            <v>0.55924451351165805</v>
          </cell>
          <cell r="BL7">
            <v>3.08505415916443</v>
          </cell>
          <cell r="BM7">
            <v>5.4172129631042498</v>
          </cell>
          <cell r="BN7">
            <v>0.14279770851135301</v>
          </cell>
          <cell r="BO7">
            <v>3.8759650196880102E-3</v>
          </cell>
          <cell r="BP7">
            <v>0.60755133628845204</v>
          </cell>
          <cell r="BQ7">
            <v>9.0139731764793396E-3</v>
          </cell>
          <cell r="BR7">
            <v>4.4251713901758201E-2</v>
          </cell>
          <cell r="BS7">
            <v>5.3626731038093602E-2</v>
          </cell>
          <cell r="BT7">
            <v>0.37441688776016202</v>
          </cell>
          <cell r="BU7">
            <v>0.65448665618896495</v>
          </cell>
          <cell r="BV7">
            <v>1.7316428944468502E-2</v>
          </cell>
          <cell r="BW7">
            <v>9.1600650193868205E-6</v>
          </cell>
          <cell r="BX7">
            <v>1.03967811446637E-3</v>
          </cell>
          <cell r="BY7">
            <v>3.6150351661490297E-5</v>
          </cell>
          <cell r="BZ7">
            <v>2.0535723888315301E-4</v>
          </cell>
          <cell r="CA7">
            <v>2.0260574819985799E-4</v>
          </cell>
          <cell r="CB7">
            <v>1.8409349722787701E-3</v>
          </cell>
          <cell r="CC7">
            <v>3.78019642084837E-3</v>
          </cell>
          <cell r="CD7">
            <v>8.5286912508308901E-5</v>
          </cell>
          <cell r="CE7">
            <v>0.22505481541156799</v>
          </cell>
          <cell r="CF7">
            <v>70.245056152343807</v>
          </cell>
          <cell r="CG7">
            <v>0.95282644033431996</v>
          </cell>
          <cell r="CH7">
            <v>23.094074249267599</v>
          </cell>
          <cell r="CI7">
            <v>13.4328012466431</v>
          </cell>
          <cell r="CJ7">
            <v>10.177225112915</v>
          </cell>
          <cell r="CK7">
            <v>116.17081451416</v>
          </cell>
          <cell r="CL7">
            <v>0.46987536549568198</v>
          </cell>
          <cell r="CM7">
            <v>9.2828474938869504E-2</v>
          </cell>
          <cell r="CN7">
            <v>22.3969402313232</v>
          </cell>
          <cell r="CO7">
            <v>0.61076068878173795</v>
          </cell>
          <cell r="CP7">
            <v>8.6937570571899396</v>
          </cell>
          <cell r="CQ7">
            <v>31.205518722534201</v>
          </cell>
          <cell r="CR7">
            <v>12.623237609863301</v>
          </cell>
          <cell r="CS7">
            <v>120.15520477294901</v>
          </cell>
          <cell r="CT7">
            <v>0.58492177724838301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1.06499310277286E-5</v>
          </cell>
          <cell r="L8">
            <v>1.5729835722595501E-3</v>
          </cell>
          <cell r="M8">
            <v>8.3787272160407207E-6</v>
          </cell>
          <cell r="N8">
            <v>7.6579031883738894E-5</v>
          </cell>
          <cell r="O8">
            <v>8.1282085739076105E-4</v>
          </cell>
          <cell r="P8">
            <v>2.32501449204392E-7</v>
          </cell>
          <cell r="Q8">
            <v>6.4805396832525704E-3</v>
          </cell>
          <cell r="R8">
            <v>1.2489149412431299E-6</v>
          </cell>
          <cell r="S8">
            <v>6.7898789420723898E-3</v>
          </cell>
          <cell r="T8">
            <v>0.88224148750305198</v>
          </cell>
          <cell r="U8">
            <v>2.5843936018645798E-3</v>
          </cell>
          <cell r="V8">
            <v>7.2958119213581099E-2</v>
          </cell>
          <cell r="W8">
            <v>0.71191638708114602</v>
          </cell>
          <cell r="X8">
            <v>1.11309804196935E-4</v>
          </cell>
          <cell r="Y8">
            <v>2.3344962596893302</v>
          </cell>
          <cell r="Z8">
            <v>1.7556124657858201E-4</v>
          </cell>
          <cell r="AA8">
            <v>4.01373398517535E-7</v>
          </cell>
          <cell r="AB8">
            <v>1.37808825820684E-3</v>
          </cell>
          <cell r="AC8">
            <v>1.5921210660962999E-7</v>
          </cell>
          <cell r="AD8">
            <v>2.5362507585668899E-5</v>
          </cell>
          <cell r="AE8">
            <v>4.1965147829614601E-4</v>
          </cell>
          <cell r="AF8">
            <v>2.8520327077785602E-7</v>
          </cell>
          <cell r="AG8">
            <v>1.2475160183384999E-3</v>
          </cell>
          <cell r="AH8">
            <v>1.8283834890553401E-8</v>
          </cell>
          <cell r="AI8">
            <v>4.2379878461360897E-2</v>
          </cell>
          <cell r="AJ8">
            <v>8.4861555099487305</v>
          </cell>
          <cell r="AK8">
            <v>1.6980085521936399E-2</v>
          </cell>
          <cell r="AL8">
            <v>0.122801415622234</v>
          </cell>
          <cell r="AM8">
            <v>0.94413465261459395</v>
          </cell>
          <cell r="AN8">
            <v>3.7225909181870498E-4</v>
          </cell>
          <cell r="AO8">
            <v>14.6609354019165</v>
          </cell>
          <cell r="AP8">
            <v>1.09660369344056E-3</v>
          </cell>
          <cell r="AQ8">
            <v>1.3548658462241301E-3</v>
          </cell>
          <cell r="AR8">
            <v>0.17036189138889299</v>
          </cell>
          <cell r="AS8">
            <v>2.42130365222692E-4</v>
          </cell>
          <cell r="AT8">
            <v>3.3404324203729599E-3</v>
          </cell>
          <cell r="AU8">
            <v>2.2841017693281201E-2</v>
          </cell>
          <cell r="AV8">
            <v>2.2300640921457701E-5</v>
          </cell>
          <cell r="AW8">
            <v>0.224496349692345</v>
          </cell>
          <cell r="AX8">
            <v>1.25998612929834E-5</v>
          </cell>
          <cell r="AY8">
            <v>9.3625910580158206E-2</v>
          </cell>
          <cell r="AZ8">
            <v>36.600040435791001</v>
          </cell>
          <cell r="BA8">
            <v>4.7464843839407002E-2</v>
          </cell>
          <cell r="BB8">
            <v>0.241796985268593</v>
          </cell>
          <cell r="BC8">
            <v>1.7433938980102499</v>
          </cell>
          <cell r="BD8">
            <v>6.2238291138783097E-4</v>
          </cell>
          <cell r="BE8">
            <v>16.4647026062012</v>
          </cell>
          <cell r="BF8">
            <v>4.4041508808731998E-3</v>
          </cell>
          <cell r="BG8">
            <v>1.65706817060709E-2</v>
          </cell>
          <cell r="BH8">
            <v>6.3703656196594203</v>
          </cell>
          <cell r="BI8">
            <v>2.0917481742799299E-3</v>
          </cell>
          <cell r="BJ8">
            <v>4.6407330781221397E-2</v>
          </cell>
          <cell r="BK8">
            <v>0.28546583652496299</v>
          </cell>
          <cell r="BL8">
            <v>9.7071060736198005E-5</v>
          </cell>
          <cell r="BM8">
            <v>1.3260921239852901</v>
          </cell>
          <cell r="BN8">
            <v>2.2142575471662001E-4</v>
          </cell>
          <cell r="BO8">
            <v>2.4694758467376202E-3</v>
          </cell>
          <cell r="BP8">
            <v>0.73599058389663696</v>
          </cell>
          <cell r="BQ8">
            <v>3.2624313607811902E-3</v>
          </cell>
          <cell r="BR8">
            <v>9.7031230106949806E-3</v>
          </cell>
          <cell r="BS8">
            <v>8.2312345504760701E-2</v>
          </cell>
          <cell r="BT8">
            <v>3.5951001336798099E-5</v>
          </cell>
          <cell r="BU8">
            <v>0.986341953277588</v>
          </cell>
          <cell r="BV8">
            <v>1.60427967784926E-4</v>
          </cell>
          <cell r="BW8">
            <v>1.4295349501480801E-5</v>
          </cell>
          <cell r="BX8">
            <v>9.9212173372507095E-3</v>
          </cell>
          <cell r="BY8">
            <v>1.1164208444824899E-5</v>
          </cell>
          <cell r="BZ8">
            <v>2.0634521206375201E-4</v>
          </cell>
          <cell r="CA8">
            <v>3.19321034476161E-3</v>
          </cell>
          <cell r="CB8">
            <v>1.10943130948726E-6</v>
          </cell>
          <cell r="CC8">
            <v>3.8465823978185702E-2</v>
          </cell>
          <cell r="CD8">
            <v>6.9363679244815999E-8</v>
          </cell>
          <cell r="CE8">
            <v>0.39603829383850098</v>
          </cell>
          <cell r="CF8">
            <v>110.42994689941401</v>
          </cell>
          <cell r="CG8">
            <v>0.18771322071552299</v>
          </cell>
          <cell r="CH8">
            <v>2.2684690952300999</v>
          </cell>
          <cell r="CI8">
            <v>30.019969940185501</v>
          </cell>
          <cell r="CJ8">
            <v>8.5144415497779794E-3</v>
          </cell>
          <cell r="CK8">
            <v>151.632247924805</v>
          </cell>
          <cell r="CL8">
            <v>4.3613174930214899E-3</v>
          </cell>
          <cell r="CM8">
            <v>0.15691541135311099</v>
          </cell>
          <cell r="CN8">
            <v>54.821533203125</v>
          </cell>
          <cell r="CO8">
            <v>6.2493607401847798E-2</v>
          </cell>
          <cell r="CP8">
            <v>0.37335249781608598</v>
          </cell>
          <cell r="CQ8">
            <v>2.2374505996704102</v>
          </cell>
          <cell r="CR8">
            <v>4.2377575300633899E-3</v>
          </cell>
          <cell r="CS8">
            <v>19.6329860687256</v>
          </cell>
          <cell r="CT8">
            <v>6.7244698293507099E-3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3.1118004117161001E-3</v>
          </cell>
          <cell r="L9">
            <v>5.33909536898136E-2</v>
          </cell>
          <cell r="M9">
            <v>1.22979492880404E-3</v>
          </cell>
          <cell r="N9">
            <v>2.2897938266396502E-2</v>
          </cell>
          <cell r="O9">
            <v>2.3995589464902899E-2</v>
          </cell>
          <cell r="P9">
            <v>6.21356477495283E-4</v>
          </cell>
          <cell r="Q9">
            <v>0.24406455457210499</v>
          </cell>
          <cell r="R9">
            <v>1.33530481252819E-3</v>
          </cell>
          <cell r="S9">
            <v>1.4328760094940701E-2</v>
          </cell>
          <cell r="T9">
            <v>0.245101138949394</v>
          </cell>
          <cell r="U9">
            <v>5.6091342121362704E-3</v>
          </cell>
          <cell r="V9">
            <v>0.104436002671719</v>
          </cell>
          <cell r="W9">
            <v>0.105352193117142</v>
          </cell>
          <cell r="X9">
            <v>3.00652557052672E-3</v>
          </cell>
          <cell r="Y9">
            <v>1.0503497123718299</v>
          </cell>
          <cell r="Z9">
            <v>5.7965004816651301E-3</v>
          </cell>
          <cell r="AA9">
            <v>7.2328589158132705E-4</v>
          </cell>
          <cell r="AB9">
            <v>1.26265306025743E-2</v>
          </cell>
          <cell r="AC9">
            <v>2.8951247804798202E-4</v>
          </cell>
          <cell r="AD9">
            <v>4.91239735856652E-3</v>
          </cell>
          <cell r="AE9">
            <v>4.5995158143341498E-3</v>
          </cell>
          <cell r="AF9">
            <v>2.0186226174701E-4</v>
          </cell>
          <cell r="AG9">
            <v>3.7763759493827799E-2</v>
          </cell>
          <cell r="AH9">
            <v>2.4068041238933799E-4</v>
          </cell>
          <cell r="AI9">
            <v>1.9895300269126899E-2</v>
          </cell>
          <cell r="AJ9">
            <v>0.33593553304672202</v>
          </cell>
          <cell r="AK9">
            <v>7.6892804354429202E-3</v>
          </cell>
          <cell r="AL9">
            <v>0.15184623003006001</v>
          </cell>
          <cell r="AM9">
            <v>0.160937130451202</v>
          </cell>
          <cell r="AN9">
            <v>3.2192489597946401E-3</v>
          </cell>
          <cell r="AO9">
            <v>1.7584487199783301</v>
          </cell>
          <cell r="AP9">
            <v>9.1014457866549492E-3</v>
          </cell>
          <cell r="AQ9">
            <v>1.28945745527744E-2</v>
          </cell>
          <cell r="AR9">
            <v>0.22205677628517201</v>
          </cell>
          <cell r="AS9">
            <v>5.0883875228464603E-3</v>
          </cell>
          <cell r="AT9">
            <v>9.2079021036624895E-2</v>
          </cell>
          <cell r="AU9">
            <v>9.1303899884223896E-2</v>
          </cell>
          <cell r="AV9">
            <v>2.97048734501004E-3</v>
          </cell>
          <cell r="AW9">
            <v>0.86738020181655895</v>
          </cell>
          <cell r="AX9">
            <v>4.9613011069595796E-3</v>
          </cell>
          <cell r="AY9">
            <v>5.5763944983482402E-2</v>
          </cell>
          <cell r="AZ9">
            <v>0.94211983680725098</v>
          </cell>
          <cell r="BA9">
            <v>2.1337531507015201E-2</v>
          </cell>
          <cell r="BB9">
            <v>0.41144922375678999</v>
          </cell>
          <cell r="BC9">
            <v>0.402318745851517</v>
          </cell>
          <cell r="BD9">
            <v>1.10348574817181E-2</v>
          </cell>
          <cell r="BE9">
            <v>4.1256241798400897</v>
          </cell>
          <cell r="BF9">
            <v>2.21117399632931E-2</v>
          </cell>
          <cell r="BG9">
            <v>5.0359431654214901E-2</v>
          </cell>
          <cell r="BH9">
            <v>0.85799002647399902</v>
          </cell>
          <cell r="BI9">
            <v>1.9443966448306999E-2</v>
          </cell>
          <cell r="BJ9">
            <v>0.361107647418976</v>
          </cell>
          <cell r="BK9">
            <v>0.34190809726715099</v>
          </cell>
          <cell r="BL9">
            <v>1.1425418779254E-2</v>
          </cell>
          <cell r="BM9">
            <v>3.27657914161682</v>
          </cell>
          <cell r="BN9">
            <v>1.8424024805426601E-2</v>
          </cell>
          <cell r="BO9">
            <v>3.1283043790608601E-3</v>
          </cell>
          <cell r="BP9">
            <v>5.2868142724037198E-2</v>
          </cell>
          <cell r="BQ9">
            <v>1.19996315333992E-3</v>
          </cell>
          <cell r="BR9">
            <v>2.3208662867546099E-2</v>
          </cell>
          <cell r="BS9">
            <v>2.3051479831337901E-2</v>
          </cell>
          <cell r="BT9">
            <v>6.0094875516369895E-4</v>
          </cell>
          <cell r="BU9">
            <v>0.23907980322837799</v>
          </cell>
          <cell r="BV9">
            <v>1.27386068925261E-3</v>
          </cell>
          <cell r="BW9">
            <v>1.87316746450961E-3</v>
          </cell>
          <cell r="BX9">
            <v>3.1653847545385402E-2</v>
          </cell>
          <cell r="BY9">
            <v>7.1405310882255402E-4</v>
          </cell>
          <cell r="BZ9">
            <v>1.3642070814967201E-2</v>
          </cell>
          <cell r="CA9">
            <v>1.2898568995297E-2</v>
          </cell>
          <cell r="CB9">
            <v>3.9609818486496801E-4</v>
          </cell>
          <cell r="CC9">
            <v>0.12843990325927701</v>
          </cell>
          <cell r="CD9">
            <v>6.9984537549316905E-4</v>
          </cell>
          <cell r="CE9">
            <v>0.26211553812027</v>
          </cell>
          <cell r="CF9">
            <v>4.5083699226379403</v>
          </cell>
          <cell r="CG9">
            <v>0.103113122284412</v>
          </cell>
          <cell r="CH9">
            <v>1.8687424659728999</v>
          </cell>
          <cell r="CI9">
            <v>1.8335198163986199</v>
          </cell>
          <cell r="CJ9">
            <v>6.0831848531961399E-2</v>
          </cell>
          <cell r="CK9">
            <v>17.341718673706101</v>
          </cell>
          <cell r="CL9">
            <v>9.9328719079494504E-2</v>
          </cell>
          <cell r="CM9">
            <v>1.47709023952484</v>
          </cell>
          <cell r="CN9">
            <v>25.267162322998001</v>
          </cell>
          <cell r="CO9">
            <v>0.57623672485351596</v>
          </cell>
          <cell r="CP9">
            <v>10.6470584869385</v>
          </cell>
          <cell r="CQ9">
            <v>10.4429388046265</v>
          </cell>
          <cell r="CR9">
            <v>0.32682740688324002</v>
          </cell>
          <cell r="CS9">
            <v>101.45645141601599</v>
          </cell>
          <cell r="CT9">
            <v>0.56848025321960405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3.1720492988824801E-3</v>
          </cell>
          <cell r="L10">
            <v>6.8580277264118195E-2</v>
          </cell>
          <cell r="M10">
            <v>8.8274228619411599E-4</v>
          </cell>
          <cell r="N10">
            <v>2.2616071626543999E-2</v>
          </cell>
          <cell r="O10">
            <v>1.87338311225176E-2</v>
          </cell>
          <cell r="P10">
            <v>8.2262950018048304E-3</v>
          </cell>
          <cell r="Q10">
            <v>0.367806166410446</v>
          </cell>
          <cell r="R10">
            <v>4.6343792928382798E-4</v>
          </cell>
          <cell r="S10">
            <v>8.7403953075408901E-3</v>
          </cell>
          <cell r="T10">
            <v>0.20337940752506301</v>
          </cell>
          <cell r="U10">
            <v>2.6005299296230099E-3</v>
          </cell>
          <cell r="V10">
            <v>6.0862146317958797E-2</v>
          </cell>
          <cell r="W10">
            <v>4.2760200798511498E-2</v>
          </cell>
          <cell r="X10">
            <v>1.36653045192361E-2</v>
          </cell>
          <cell r="Y10">
            <v>1.62226998806</v>
          </cell>
          <cell r="Z10">
            <v>1.17502338252962E-3</v>
          </cell>
          <cell r="AA10">
            <v>7.1123510133475098E-4</v>
          </cell>
          <cell r="AB10">
            <v>2.1215485408902199E-2</v>
          </cell>
          <cell r="AC10">
            <v>2.0835186296608299E-4</v>
          </cell>
          <cell r="AD10">
            <v>5.2029215730726702E-3</v>
          </cell>
          <cell r="AE10">
            <v>3.6830767057836099E-3</v>
          </cell>
          <cell r="AF10">
            <v>1.41731358598918E-3</v>
          </cell>
          <cell r="AG10">
            <v>0.12409433722495999</v>
          </cell>
          <cell r="AH10">
            <v>8.7519409134984003E-5</v>
          </cell>
          <cell r="AI10">
            <v>9.8428139463067107E-3</v>
          </cell>
          <cell r="AJ10">
            <v>0.55986839532852195</v>
          </cell>
          <cell r="AK10">
            <v>2.9390747658908402E-3</v>
          </cell>
          <cell r="AL10">
            <v>0.105160057544708</v>
          </cell>
          <cell r="AM10">
            <v>7.7571466565132099E-2</v>
          </cell>
          <cell r="AN10">
            <v>2.7688229456543902E-2</v>
          </cell>
          <cell r="AO10">
            <v>3.8462951183319101</v>
          </cell>
          <cell r="AP10">
            <v>3.0298638157546499E-3</v>
          </cell>
          <cell r="AQ10">
            <v>9.7167091444134695E-3</v>
          </cell>
          <cell r="AR10">
            <v>0.35642609000205999</v>
          </cell>
          <cell r="AS10">
            <v>3.07233608327806E-3</v>
          </cell>
          <cell r="AT10">
            <v>7.5617045164108304E-2</v>
          </cell>
          <cell r="AU10">
            <v>5.7866010814905201E-2</v>
          </cell>
          <cell r="AV10">
            <v>1.4649407938122701E-2</v>
          </cell>
          <cell r="AW10">
            <v>2.4489979743957502</v>
          </cell>
          <cell r="AX10">
            <v>2.1717336494475599E-3</v>
          </cell>
          <cell r="AY10">
            <v>5.3741440176963799E-2</v>
          </cell>
          <cell r="AZ10">
            <v>2.8804688453674299</v>
          </cell>
          <cell r="BA10">
            <v>1.7531691119074801E-2</v>
          </cell>
          <cell r="BB10">
            <v>0.497308820486069</v>
          </cell>
          <cell r="BC10">
            <v>0.40609860420227101</v>
          </cell>
          <cell r="BD10">
            <v>0.106510512530804</v>
          </cell>
          <cell r="BE10">
            <v>18.4134216308594</v>
          </cell>
          <cell r="BF10">
            <v>1.8064936622977298E-2</v>
          </cell>
          <cell r="BG10">
            <v>2.9234619811177299E-2</v>
          </cell>
          <cell r="BH10">
            <v>0.84208589792251598</v>
          </cell>
          <cell r="BI10">
            <v>8.9532528072595596E-3</v>
          </cell>
          <cell r="BJ10">
            <v>0.218953251838684</v>
          </cell>
          <cell r="BK10">
            <v>0.15977872908115401</v>
          </cell>
          <cell r="BL10">
            <v>5.2823726087808602E-2</v>
          </cell>
          <cell r="BM10">
            <v>3.7269935607910201</v>
          </cell>
          <cell r="BN10">
            <v>4.7329082153737502E-3</v>
          </cell>
          <cell r="BO10">
            <v>2.0387182012200399E-3</v>
          </cell>
          <cell r="BP10">
            <v>0.119762994349003</v>
          </cell>
          <cell r="BQ10">
            <v>6.3464668346568899E-4</v>
          </cell>
          <cell r="BR10">
            <v>2.1169500425458E-2</v>
          </cell>
          <cell r="BS10">
            <v>1.8297903239726999E-2</v>
          </cell>
          <cell r="BT10">
            <v>6.0950103215873198E-3</v>
          </cell>
          <cell r="BU10">
            <v>1.02750992774963</v>
          </cell>
          <cell r="BV10">
            <v>8.3667942089960001E-4</v>
          </cell>
          <cell r="BW10">
            <v>1.2037050910294099E-3</v>
          </cell>
          <cell r="BX10">
            <v>3.85795310139656E-2</v>
          </cell>
          <cell r="BY10">
            <v>3.5794332507066402E-4</v>
          </cell>
          <cell r="BZ10">
            <v>9.4910906627774204E-3</v>
          </cell>
          <cell r="CA10">
            <v>8.1362342461943592E-3</v>
          </cell>
          <cell r="CB10">
            <v>2.9897191561758501E-3</v>
          </cell>
          <cell r="CC10">
            <v>0.216637268662453</v>
          </cell>
          <cell r="CD10">
            <v>2.8116756584495301E-4</v>
          </cell>
          <cell r="CE10">
            <v>0.15339265763759599</v>
          </cell>
          <cell r="CF10">
            <v>8.03131103515625</v>
          </cell>
          <cell r="CG10">
            <v>4.8429869115352603E-2</v>
          </cell>
          <cell r="CH10">
            <v>1.4973607063293499</v>
          </cell>
          <cell r="CI10">
            <v>1.14448761940002</v>
          </cell>
          <cell r="CJ10">
            <v>0.41408732533454901</v>
          </cell>
          <cell r="CK10">
            <v>51.348766326904297</v>
          </cell>
          <cell r="CL10">
            <v>4.7652456909418099E-2</v>
          </cell>
          <cell r="CM10">
            <v>1.1229060888290401</v>
          </cell>
          <cell r="CN10">
            <v>61.195892333984403</v>
          </cell>
          <cell r="CO10">
            <v>0.34630706906318698</v>
          </cell>
          <cell r="CP10">
            <v>10.901892662048301</v>
          </cell>
          <cell r="CQ10">
            <v>9.2950525283813494</v>
          </cell>
          <cell r="CR10">
            <v>2.9387464523315399</v>
          </cell>
          <cell r="CS10">
            <v>448.21109008789102</v>
          </cell>
          <cell r="CT10">
            <v>0.40631064772605902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7.6164504661958098E-14</v>
          </cell>
          <cell r="BH11">
            <v>4.1755392885534101E-6</v>
          </cell>
          <cell r="BI11">
            <v>1.2437711971457999E-10</v>
          </cell>
          <cell r="BJ11">
            <v>5.5491852890554603E-8</v>
          </cell>
          <cell r="BK11">
            <v>5.9195610901952002E-7</v>
          </cell>
          <cell r="BL11">
            <v>5.5735815962520999E-9</v>
          </cell>
          <cell r="BM11">
            <v>1.21614037198015E-4</v>
          </cell>
          <cell r="BN11">
            <v>4.9565111112315201E-5</v>
          </cell>
          <cell r="BO11">
            <v>5.2702972736830297E-14</v>
          </cell>
          <cell r="BP11">
            <v>2.8893159651488502E-6</v>
          </cell>
          <cell r="BQ11">
            <v>8.6064287641018896E-11</v>
          </cell>
          <cell r="BR11">
            <v>3.8398276558382303E-8</v>
          </cell>
          <cell r="BS11">
            <v>4.09611345730809E-7</v>
          </cell>
          <cell r="BT11">
            <v>3.8567082860652102E-9</v>
          </cell>
          <cell r="BU11">
            <v>8.4152336057741195E-5</v>
          </cell>
          <cell r="BV11">
            <v>3.4297190723009401E-5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5.1063352764918498E-13</v>
          </cell>
          <cell r="CF11">
            <v>2.7994276024401201E-5</v>
          </cell>
          <cell r="CG11">
            <v>8.3386769711424305E-10</v>
          </cell>
          <cell r="CH11">
            <v>3.7203679426056597E-7</v>
          </cell>
          <cell r="CI11">
            <v>3.96868063035072E-6</v>
          </cell>
          <cell r="CJ11">
            <v>3.7367236416230298E-8</v>
          </cell>
          <cell r="CK11">
            <v>8.1534299533814203E-4</v>
          </cell>
          <cell r="CL11">
            <v>3.3230186090804599E-4</v>
          </cell>
          <cell r="CM11">
            <v>9.7646266072892697E-12</v>
          </cell>
          <cell r="CN11">
            <v>5.3532258607447104E-4</v>
          </cell>
          <cell r="CO11">
            <v>1.5945696318908601E-8</v>
          </cell>
          <cell r="CP11">
            <v>7.1143012974062003E-6</v>
          </cell>
          <cell r="CQ11">
            <v>7.5891388405580101E-5</v>
          </cell>
          <cell r="CR11">
            <v>7.1455775696449596E-7</v>
          </cell>
          <cell r="CS11">
            <v>1.55914565548301E-2</v>
          </cell>
          <cell r="CT11">
            <v>6.35446654632688E-3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4.6837445348501199E-2</v>
          </cell>
          <cell r="T12">
            <v>2.00958970708598E-6</v>
          </cell>
          <cell r="U12">
            <v>0.112427413463593</v>
          </cell>
          <cell r="V12">
            <v>8.0868072807788793E-2</v>
          </cell>
          <cell r="W12">
            <v>1.3686731457710301E-2</v>
          </cell>
          <cell r="X12">
            <v>3.1102612410904799E-5</v>
          </cell>
          <cell r="Y12">
            <v>6.3777051866054493E-2</v>
          </cell>
          <cell r="Z12">
            <v>1.5214523045869999E-6</v>
          </cell>
          <cell r="AA12">
            <v>9.8089047241955996E-4</v>
          </cell>
          <cell r="AB12">
            <v>2.13276777571991E-7</v>
          </cell>
          <cell r="AC12">
            <v>1.8168706446886101E-2</v>
          </cell>
          <cell r="AD12">
            <v>1.8279031792189899E-4</v>
          </cell>
          <cell r="AE12">
            <v>8.0244702985510198E-4</v>
          </cell>
          <cell r="AF12">
            <v>1.2235481960942699E-7</v>
          </cell>
          <cell r="AG12">
            <v>2.49597360379994E-3</v>
          </cell>
          <cell r="AH12">
            <v>4.2880583350779499E-7</v>
          </cell>
          <cell r="AI12">
            <v>6.0470897704362897E-2</v>
          </cell>
          <cell r="AJ12">
            <v>6.8631280214503905E-8</v>
          </cell>
          <cell r="AK12">
            <v>0.18708129227161399</v>
          </cell>
          <cell r="AL12">
            <v>8.0482184886932401E-2</v>
          </cell>
          <cell r="AM12">
            <v>6.9931633770465906E-2</v>
          </cell>
          <cell r="AN12">
            <v>2.1839605324203101E-5</v>
          </cell>
          <cell r="AO12">
            <v>0.14382486045360601</v>
          </cell>
          <cell r="AP12">
            <v>2.5344793357362501E-6</v>
          </cell>
          <cell r="AQ12">
            <v>8.3892251132056095E-4</v>
          </cell>
          <cell r="AR12">
            <v>5.59614470319048E-8</v>
          </cell>
          <cell r="AS12">
            <v>6.60091172903776E-3</v>
          </cell>
          <cell r="AT12">
            <v>4.8547735786996798E-4</v>
          </cell>
          <cell r="AU12">
            <v>9.4548240303993203E-4</v>
          </cell>
          <cell r="AV12">
            <v>1.2352077760624501E-7</v>
          </cell>
          <cell r="AW12">
            <v>1.9915208686143199E-3</v>
          </cell>
          <cell r="AX12">
            <v>1.5848671708340599E-8</v>
          </cell>
          <cell r="AY12">
            <v>6.7868873476982103E-2</v>
          </cell>
          <cell r="AZ12">
            <v>1.0699537256186899E-8</v>
          </cell>
          <cell r="BA12">
            <v>0.314837396144867</v>
          </cell>
          <cell r="BB12">
            <v>6.2840633094310802E-2</v>
          </cell>
          <cell r="BC12">
            <v>5.6596789509057999E-2</v>
          </cell>
          <cell r="BD12">
            <v>7.8232842497527599E-6</v>
          </cell>
          <cell r="BE12">
            <v>0.21230354905128501</v>
          </cell>
          <cell r="BF12">
            <v>2.98940449283691E-6</v>
          </cell>
          <cell r="BG12">
            <v>0.82585531473159801</v>
          </cell>
          <cell r="BH12">
            <v>1.24891112136538E-5</v>
          </cell>
          <cell r="BI12">
            <v>6.0239739418029803</v>
          </cell>
          <cell r="BJ12">
            <v>0.62812709808349598</v>
          </cell>
          <cell r="BK12">
            <v>72.669593811035199</v>
          </cell>
          <cell r="BL12">
            <v>2.1689821733161799E-4</v>
          </cell>
          <cell r="BM12">
            <v>1.5296280384063701</v>
          </cell>
          <cell r="BN12">
            <v>1.05954561149701E-4</v>
          </cell>
          <cell r="BO12">
            <v>0.23117470741272</v>
          </cell>
          <cell r="BP12">
            <v>4.7946673475962598E-6</v>
          </cell>
          <cell r="BQ12">
            <v>1.50861203670502</v>
          </cell>
          <cell r="BR12">
            <v>0.26718059182167098</v>
          </cell>
          <cell r="BS12">
            <v>2.0328569412231401</v>
          </cell>
          <cell r="BT12">
            <v>8.5355452029034495E-5</v>
          </cell>
          <cell r="BU12">
            <v>0.51647639274597201</v>
          </cell>
          <cell r="BV12">
            <v>3.1507413950748701E-5</v>
          </cell>
          <cell r="BW12">
            <v>8.4493560716509802E-3</v>
          </cell>
          <cell r="BX12">
            <v>5.3637370456271995E-7</v>
          </cell>
          <cell r="BY12">
            <v>3.3113315701484701E-2</v>
          </cell>
          <cell r="BZ12">
            <v>8.1560183316469193E-3</v>
          </cell>
          <cell r="CA12">
            <v>9.4730379059910792E-3</v>
          </cell>
          <cell r="CB12">
            <v>7.1768914722270004E-7</v>
          </cell>
          <cell r="CC12">
            <v>2.8066875413060199E-2</v>
          </cell>
          <cell r="CD12">
            <v>4.2310819026170097E-7</v>
          </cell>
          <cell r="CE12">
            <v>1.14591181278229</v>
          </cell>
          <cell r="CF12">
            <v>1.6581496311118799E-5</v>
          </cell>
          <cell r="CG12">
            <v>12.703305244445801</v>
          </cell>
          <cell r="CH12">
            <v>0.118542417883873</v>
          </cell>
          <cell r="CI12">
            <v>67.218330383300795</v>
          </cell>
          <cell r="CJ12">
            <v>2.9298738809302398E-5</v>
          </cell>
          <cell r="CK12">
            <v>0.90616714954376198</v>
          </cell>
          <cell r="CL12">
            <v>4.5783826863043899E-6</v>
          </cell>
          <cell r="CM12">
            <v>0.850896656513214</v>
          </cell>
          <cell r="CN12">
            <v>7.3307007551193205E-4</v>
          </cell>
          <cell r="CO12">
            <v>14.371051788330099</v>
          </cell>
          <cell r="CP12">
            <v>0.49890124797821001</v>
          </cell>
          <cell r="CQ12">
            <v>2.7760801315307599</v>
          </cell>
          <cell r="CR12">
            <v>1.3819115702062799E-4</v>
          </cell>
          <cell r="CS12">
            <v>0.79266005754470803</v>
          </cell>
          <cell r="CT12">
            <v>1.42024973683874E-5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5.6885248341132003E-5</v>
          </cell>
          <cell r="T13">
            <v>4.3598739430308299E-3</v>
          </cell>
          <cell r="U13">
            <v>1.25964666949585E-4</v>
          </cell>
          <cell r="V13">
            <v>6.08401335775852E-2</v>
          </cell>
          <cell r="W13">
            <v>2.1624630317091898E-3</v>
          </cell>
          <cell r="X13">
            <v>1.5671028450015001E-5</v>
          </cell>
          <cell r="Y13">
            <v>7.7759593725204496E-2</v>
          </cell>
          <cell r="Z13">
            <v>24.4251499176025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7.3531082307454199E-5</v>
          </cell>
          <cell r="AJ13">
            <v>4.4874530285596804E-3</v>
          </cell>
          <cell r="AK13">
            <v>1.48843013448641E-4</v>
          </cell>
          <cell r="AL13">
            <v>6.3570789992809296E-2</v>
          </cell>
          <cell r="AM13">
            <v>2.2570572327822399E-3</v>
          </cell>
          <cell r="AN13">
            <v>1.83602969627827E-5</v>
          </cell>
          <cell r="AO13">
            <v>8.0347135663032504E-2</v>
          </cell>
          <cell r="AP13">
            <v>4.3429285287857097E-2</v>
          </cell>
          <cell r="AQ13">
            <v>3.2187224974222799E-7</v>
          </cell>
          <cell r="AR13">
            <v>7.1350900725519801E-6</v>
          </cell>
          <cell r="AS13">
            <v>2.8174920885248898E-7</v>
          </cell>
          <cell r="AT13">
            <v>5.9057263570139198E-5</v>
          </cell>
          <cell r="AU13">
            <v>2.0358452275104402E-6</v>
          </cell>
          <cell r="AV13">
            <v>5.85926223095612E-8</v>
          </cell>
          <cell r="AW13">
            <v>6.2618557421956198E-5</v>
          </cell>
          <cell r="AX13">
            <v>18.571483612060501</v>
          </cell>
          <cell r="AY13">
            <v>1.9332819647388499E-5</v>
          </cell>
          <cell r="AZ13">
            <v>1.4896492939442401E-3</v>
          </cell>
          <cell r="BA13">
            <v>4.3004543840652298E-5</v>
          </cell>
          <cell r="BB13">
            <v>2.08056513220072E-2</v>
          </cell>
          <cell r="BC13">
            <v>7.3953130049631E-4</v>
          </cell>
          <cell r="BD13">
            <v>5.3395242503029303E-6</v>
          </cell>
          <cell r="BE13">
            <v>2.6597430929541602E-2</v>
          </cell>
          <cell r="BF13">
            <v>8.5322553786681999E-6</v>
          </cell>
          <cell r="BG13">
            <v>5.5330554023384996E-3</v>
          </cell>
          <cell r="BH13">
            <v>0.42633035778999301</v>
          </cell>
          <cell r="BI13">
            <v>1.2307727709412601E-2</v>
          </cell>
          <cell r="BJ13">
            <v>5.9544749259948704</v>
          </cell>
          <cell r="BK13">
            <v>0.21165022253990201</v>
          </cell>
          <cell r="BL13">
            <v>1.52815505862236E-3</v>
          </cell>
          <cell r="BM13">
            <v>7.6120538711547896</v>
          </cell>
          <cell r="BN13">
            <v>5.7370676659047604E-3</v>
          </cell>
          <cell r="BO13">
            <v>1.18238269351423E-3</v>
          </cell>
          <cell r="BP13">
            <v>9.1103516519069699E-2</v>
          </cell>
          <cell r="BQ13">
            <v>2.6300875470042198E-3</v>
          </cell>
          <cell r="BR13">
            <v>1.2724359035491899</v>
          </cell>
          <cell r="BS13">
            <v>4.5228049159050002E-2</v>
          </cell>
          <cell r="BT13">
            <v>3.2655693939886998E-4</v>
          </cell>
          <cell r="BU13">
            <v>1.6267230510711701</v>
          </cell>
          <cell r="BV13">
            <v>1.23824959155172E-3</v>
          </cell>
          <cell r="BW13">
            <v>6.3136343442238296E-7</v>
          </cell>
          <cell r="BX13">
            <v>3.5388937249081203E-5</v>
          </cell>
          <cell r="BY13">
            <v>1.24325754313759E-6</v>
          </cell>
          <cell r="BZ13">
            <v>5.10719197336584E-4</v>
          </cell>
          <cell r="CA13">
            <v>1.7900032617035302E-5</v>
          </cell>
          <cell r="CB13">
            <v>1.5263833574863399E-7</v>
          </cell>
          <cell r="CC13">
            <v>6.9052120670676199E-4</v>
          </cell>
          <cell r="CD13">
            <v>1.5534587873844399E-5</v>
          </cell>
          <cell r="CE13">
            <v>1.78894028067589E-3</v>
          </cell>
          <cell r="CF13">
            <v>0.137809008359909</v>
          </cell>
          <cell r="CG13">
            <v>3.9789238944649696E-3</v>
          </cell>
          <cell r="CH13">
            <v>1.92477607727051</v>
          </cell>
          <cell r="CI13">
            <v>6.8415582180023193E-2</v>
          </cell>
          <cell r="CJ13">
            <v>4.9402884906157895E-4</v>
          </cell>
          <cell r="CK13">
            <v>2.4605617523193399</v>
          </cell>
          <cell r="CL13">
            <v>1.3782268390059501E-2</v>
          </cell>
          <cell r="CM13">
            <v>5.0825094804167704E-3</v>
          </cell>
          <cell r="CN13">
            <v>0.247882544994354</v>
          </cell>
          <cell r="CO13">
            <v>9.5100570470094698E-3</v>
          </cell>
          <cell r="CP13">
            <v>3.5715203285217298</v>
          </cell>
          <cell r="CQ13">
            <v>0.12663246691227001</v>
          </cell>
          <cell r="CR13">
            <v>1.16610270924866E-3</v>
          </cell>
          <cell r="CS13">
            <v>4.45462989807129</v>
          </cell>
          <cell r="CT13">
            <v>0.19113536179065699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0.19409236311912501</v>
          </cell>
          <cell r="T14">
            <v>1.5260258805938099E-5</v>
          </cell>
          <cell r="U14">
            <v>1.5006128549575799</v>
          </cell>
          <cell r="V14">
            <v>6.34689535945654E-3</v>
          </cell>
          <cell r="W14">
            <v>3.9559215307235697E-2</v>
          </cell>
          <cell r="X14">
            <v>0.107471533119678</v>
          </cell>
          <cell r="Y14">
            <v>21.915000915527301</v>
          </cell>
          <cell r="Z14">
            <v>1.5009589333203599E-5</v>
          </cell>
          <cell r="AA14">
            <v>1.49832060560584E-3</v>
          </cell>
          <cell r="AB14">
            <v>3.1692753310608201E-8</v>
          </cell>
          <cell r="AC14">
            <v>4.1394294239580597E-3</v>
          </cell>
          <cell r="AD14">
            <v>2.2920719857211201E-5</v>
          </cell>
          <cell r="AE14">
            <v>3.65622836397961E-4</v>
          </cell>
          <cell r="AF14">
            <v>2.1432756329886599E-4</v>
          </cell>
          <cell r="AG14">
            <v>4.54308688640594E-2</v>
          </cell>
          <cell r="AH14">
            <v>3.1302572978120198E-8</v>
          </cell>
          <cell r="AI14">
            <v>0.69517415761947599</v>
          </cell>
          <cell r="AJ14">
            <v>1.7140897625722601E-6</v>
          </cell>
          <cell r="AK14">
            <v>1.1200751066207899</v>
          </cell>
          <cell r="AL14">
            <v>9.2427320778369904E-3</v>
          </cell>
          <cell r="AM14">
            <v>0.51372933387756303</v>
          </cell>
          <cell r="AN14">
            <v>6.94575812667608E-3</v>
          </cell>
          <cell r="AO14">
            <v>2.0675420761108398</v>
          </cell>
          <cell r="AP14">
            <v>2.1664345695171501E-6</v>
          </cell>
          <cell r="AQ14">
            <v>3.85276926681399E-3</v>
          </cell>
          <cell r="AR14">
            <v>3.5278507226621501E-8</v>
          </cell>
          <cell r="AS14">
            <v>7.4296100065112097E-3</v>
          </cell>
          <cell r="AT14">
            <v>8.5427673184312894E-5</v>
          </cell>
          <cell r="AU14">
            <v>1.99244334362447E-3</v>
          </cell>
          <cell r="AV14">
            <v>1.93565021618269E-4</v>
          </cell>
          <cell r="AW14">
            <v>4.5678280293941498E-2</v>
          </cell>
          <cell r="AX14">
            <v>3.7172860345435798E-8</v>
          </cell>
          <cell r="AY14">
            <v>1.1136879920959499</v>
          </cell>
          <cell r="AZ14">
            <v>1.5236835224641301E-6</v>
          </cell>
          <cell r="BA14">
            <v>1.4473289251327499</v>
          </cell>
          <cell r="BB14">
            <v>1.4516226015985E-2</v>
          </cell>
          <cell r="BC14">
            <v>0.30834510922431901</v>
          </cell>
          <cell r="BD14">
            <v>7.2580492123961397E-3</v>
          </cell>
          <cell r="BE14">
            <v>2.0094923973083501</v>
          </cell>
          <cell r="BF14">
            <v>2.3824811705708301E-6</v>
          </cell>
          <cell r="BG14">
            <v>49.806270599365199</v>
          </cell>
          <cell r="BH14">
            <v>2.2069230908528E-4</v>
          </cell>
          <cell r="BI14">
            <v>154.15670776367199</v>
          </cell>
          <cell r="BJ14">
            <v>7.4532489776611301</v>
          </cell>
          <cell r="BK14">
            <v>20.324203491210898</v>
          </cell>
          <cell r="BL14">
            <v>0.62807852029800404</v>
          </cell>
          <cell r="BM14">
            <v>160.65415954589801</v>
          </cell>
          <cell r="BN14">
            <v>6.52295886538923E-4</v>
          </cell>
          <cell r="BO14">
            <v>31.4588813781738</v>
          </cell>
          <cell r="BP14">
            <v>6.00284402025864E-5</v>
          </cell>
          <cell r="BQ14">
            <v>56.575881958007798</v>
          </cell>
          <cell r="BR14">
            <v>0.94405370950698897</v>
          </cell>
          <cell r="BS14">
            <v>4.0405158996581996</v>
          </cell>
          <cell r="BT14">
            <v>0.14688542485237099</v>
          </cell>
          <cell r="BU14">
            <v>51.715957641601598</v>
          </cell>
          <cell r="BV14">
            <v>8.0205318226944696E-5</v>
          </cell>
          <cell r="BW14">
            <v>5.7435629423707702E-4</v>
          </cell>
          <cell r="BX14">
            <v>1.0024882035608601E-9</v>
          </cell>
          <cell r="BY14">
            <v>7.8475661575794198E-4</v>
          </cell>
          <cell r="BZ14">
            <v>1.3991588275530399E-5</v>
          </cell>
          <cell r="CA14">
            <v>3.9298096089623901E-4</v>
          </cell>
          <cell r="CB14">
            <v>5.8106115830014502E-7</v>
          </cell>
          <cell r="CC14">
            <v>1.5261641237884799E-3</v>
          </cell>
          <cell r="CD14">
            <v>1.49530710036316E-9</v>
          </cell>
          <cell r="CE14">
            <v>7.46817827224731</v>
          </cell>
          <cell r="CF14">
            <v>2.9089293093420599E-5</v>
          </cell>
          <cell r="CG14">
            <v>12.824846267700201</v>
          </cell>
          <cell r="CH14">
            <v>0.13803836703300501</v>
          </cell>
          <cell r="CI14">
            <v>1.9248074293136599</v>
          </cell>
          <cell r="CJ14">
            <v>0.179835990071297</v>
          </cell>
          <cell r="CK14">
            <v>44.572048187255902</v>
          </cell>
          <cell r="CL14">
            <v>3.35457043547649E-5</v>
          </cell>
          <cell r="CM14">
            <v>18.9964923858643</v>
          </cell>
          <cell r="CN14">
            <v>4.9711790779838298E-5</v>
          </cell>
          <cell r="CO14">
            <v>38.735267639160199</v>
          </cell>
          <cell r="CP14">
            <v>0.67543822526931796</v>
          </cell>
          <cell r="CQ14">
            <v>3.92951536178589</v>
          </cell>
          <cell r="CR14">
            <v>0.14194437861442599</v>
          </cell>
          <cell r="CS14">
            <v>48.405002593994098</v>
          </cell>
          <cell r="CT14">
            <v>6.1979713791515705E-5</v>
          </cell>
        </row>
        <row r="15">
          <cell r="C15">
            <v>7.9241281127906404E-6</v>
          </cell>
          <cell r="D15">
            <v>3.2017196645028903E-5</v>
          </cell>
          <cell r="E15">
            <v>2.31777612498263E-5</v>
          </cell>
          <cell r="F15">
            <v>1.39787400257774E-4</v>
          </cell>
          <cell r="G15">
            <v>7.5312331318855299E-5</v>
          </cell>
          <cell r="H15">
            <v>7.9898163676261902E-3</v>
          </cell>
          <cell r="I15">
            <v>8.7965076090768001E-4</v>
          </cell>
          <cell r="J15">
            <v>4.75016509881243E-4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1.2756278514862101</v>
          </cell>
          <cell r="T15">
            <v>0.109726309776306</v>
          </cell>
          <cell r="U15">
            <v>1.0825155973434399</v>
          </cell>
          <cell r="V15">
            <v>2.8705999851226802</v>
          </cell>
          <cell r="W15">
            <v>10.1914110183716</v>
          </cell>
          <cell r="X15">
            <v>0.66872829198837302</v>
          </cell>
          <cell r="Y15">
            <v>9.8140134811401403</v>
          </cell>
          <cell r="Z15">
            <v>0.35999873280525202</v>
          </cell>
          <cell r="AA15">
            <v>4.0196705609559999E-2</v>
          </cell>
          <cell r="AB15">
            <v>6.698630284518E-3</v>
          </cell>
          <cell r="AC15">
            <v>4.8502624034881599E-2</v>
          </cell>
          <cell r="AD15">
            <v>3.8044303655624397E-2</v>
          </cell>
          <cell r="AE15">
            <v>0.481848925352097</v>
          </cell>
          <cell r="AF15">
            <v>8.3461858332157093E-2</v>
          </cell>
          <cell r="AG15">
            <v>0.25756990909576399</v>
          </cell>
          <cell r="AH15">
            <v>3.19902738556266E-3</v>
          </cell>
          <cell r="AI15">
            <v>4.7573542594909703</v>
          </cell>
          <cell r="AJ15">
            <v>0.427433341741562</v>
          </cell>
          <cell r="AK15">
            <v>1.57817578315735</v>
          </cell>
          <cell r="AL15">
            <v>3.4026083946228001</v>
          </cell>
          <cell r="AM15">
            <v>21.6496276855469</v>
          </cell>
          <cell r="AN15">
            <v>1.21922206878662</v>
          </cell>
          <cell r="AO15">
            <v>13.234162330627401</v>
          </cell>
          <cell r="AP15">
            <v>0.44621399044990501</v>
          </cell>
          <cell r="AQ15">
            <v>0.12180968374013899</v>
          </cell>
          <cell r="AR15">
            <v>1.05802649632096E-2</v>
          </cell>
          <cell r="AS15">
            <v>1.3439504429698001E-2</v>
          </cell>
          <cell r="AT15">
            <v>3.80677878856659E-2</v>
          </cell>
          <cell r="AU15">
            <v>0.27433931827545199</v>
          </cell>
          <cell r="AV15">
            <v>0.73996567726135298</v>
          </cell>
          <cell r="AW15">
            <v>0.15486042201519001</v>
          </cell>
          <cell r="AX15">
            <v>4.6994719654321698E-2</v>
          </cell>
          <cell r="AY15">
            <v>8.7757501602172905</v>
          </cell>
          <cell r="AZ15">
            <v>1.3644711971282999</v>
          </cell>
          <cell r="BA15">
            <v>1.99404013156891</v>
          </cell>
          <cell r="BB15">
            <v>6.4563093185424796</v>
          </cell>
          <cell r="BC15">
            <v>27.305339813232401</v>
          </cell>
          <cell r="BD15">
            <v>190.93348693847699</v>
          </cell>
          <cell r="BE15">
            <v>30.844142913818398</v>
          </cell>
          <cell r="BF15">
            <v>11.6721954345703</v>
          </cell>
          <cell r="BG15">
            <v>97.698944091796903</v>
          </cell>
          <cell r="BH15">
            <v>17.291971206665</v>
          </cell>
          <cell r="BI15">
            <v>34.795005798339801</v>
          </cell>
          <cell r="BJ15">
            <v>120.478965759277</v>
          </cell>
          <cell r="BK15">
            <v>716.48797607421898</v>
          </cell>
          <cell r="BL15">
            <v>736.273193359375</v>
          </cell>
          <cell r="BM15">
            <v>606.08361816406295</v>
          </cell>
          <cell r="BN15">
            <v>53.204677581787102</v>
          </cell>
          <cell r="BO15">
            <v>81.945808410644503</v>
          </cell>
          <cell r="BP15">
            <v>18.495189666748001</v>
          </cell>
          <cell r="BQ15">
            <v>18.9105834960938</v>
          </cell>
          <cell r="BR15">
            <v>97.615303039550795</v>
          </cell>
          <cell r="BS15">
            <v>560.531982421875</v>
          </cell>
          <cell r="BT15">
            <v>274.42007446289102</v>
          </cell>
          <cell r="BU15">
            <v>338.82272338867199</v>
          </cell>
          <cell r="BV15">
            <v>36.781436920166001</v>
          </cell>
          <cell r="BW15">
            <v>5.6339910952374296E-4</v>
          </cell>
          <cell r="BX15">
            <v>1.4902785187587101E-4</v>
          </cell>
          <cell r="BY15">
            <v>1.05342140886933E-3</v>
          </cell>
          <cell r="BZ15">
            <v>2.1262490190565599E-3</v>
          </cell>
          <cell r="CA15">
            <v>1.0895492509007501E-2</v>
          </cell>
          <cell r="CB15">
            <v>1.6807104693725701E-3</v>
          </cell>
          <cell r="CC15">
            <v>7.7281729318201499E-3</v>
          </cell>
          <cell r="CD15">
            <v>3.1900030444376198E-4</v>
          </cell>
          <cell r="CE15">
            <v>41.784339904785199</v>
          </cell>
          <cell r="CF15">
            <v>6.0842361450195304</v>
          </cell>
          <cell r="CG15">
            <v>17.882867813110401</v>
          </cell>
          <cell r="CH15">
            <v>48.930538177490199</v>
          </cell>
          <cell r="CI15">
            <v>275.26983642578102</v>
          </cell>
          <cell r="CJ15">
            <v>61.615673065185497</v>
          </cell>
          <cell r="CK15">
            <v>220.23683166503901</v>
          </cell>
          <cell r="CL15">
            <v>9.8800878524780291</v>
          </cell>
          <cell r="CM15">
            <v>14.115405082702599</v>
          </cell>
          <cell r="CN15">
            <v>0.97831541299819902</v>
          </cell>
          <cell r="CO15">
            <v>4.7486248016357404</v>
          </cell>
          <cell r="CP15">
            <v>10.7869567871094</v>
          </cell>
          <cell r="CQ15">
            <v>50.788234710693402</v>
          </cell>
          <cell r="CR15">
            <v>24.060670852661101</v>
          </cell>
          <cell r="CS15">
            <v>50.211940765380902</v>
          </cell>
          <cell r="CT15">
            <v>2.2169721126556401</v>
          </cell>
        </row>
        <row r="16">
          <cell r="C16">
            <v>2.7017699721909598E-6</v>
          </cell>
          <cell r="D16">
            <v>8.4665828126162502E-7</v>
          </cell>
          <cell r="E16">
            <v>5.9924724382653896E-7</v>
          </cell>
          <cell r="F16">
            <v>3.4109896205336601E-6</v>
          </cell>
          <cell r="G16">
            <v>1.5144281496759499E-4</v>
          </cell>
          <cell r="H16">
            <v>7.8976609074743498E-6</v>
          </cell>
          <cell r="I16">
            <v>6.02080763201229E-5</v>
          </cell>
          <cell r="J16">
            <v>4.8659771891834697E-6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0.43757802248001099</v>
          </cell>
          <cell r="T16">
            <v>0.176809147000313</v>
          </cell>
          <cell r="U16">
            <v>7.23994225263596E-2</v>
          </cell>
          <cell r="V16">
            <v>0.20220924913883201</v>
          </cell>
          <cell r="W16">
            <v>27.727489471435501</v>
          </cell>
          <cell r="X16">
            <v>2.3693685531616202</v>
          </cell>
          <cell r="Y16">
            <v>1.57856249809265</v>
          </cell>
          <cell r="Z16">
            <v>0.23014432191848799</v>
          </cell>
          <cell r="AA16">
            <v>0.13471610844135301</v>
          </cell>
          <cell r="AB16">
            <v>5.2148614078760099E-2</v>
          </cell>
          <cell r="AC16">
            <v>8.7480964139103907E-3</v>
          </cell>
          <cell r="AD16">
            <v>3.3955562859773601E-2</v>
          </cell>
          <cell r="AE16">
            <v>1.8732770681381199</v>
          </cell>
          <cell r="AF16">
            <v>0.82510828971862804</v>
          </cell>
          <cell r="AG16">
            <v>0.36004891991615301</v>
          </cell>
          <cell r="AH16">
            <v>7.1118779480457306E-2</v>
          </cell>
          <cell r="AI16">
            <v>1.1250531673431401</v>
          </cell>
          <cell r="AJ16">
            <v>0.63361376523971602</v>
          </cell>
          <cell r="AK16">
            <v>0.76443874835967995</v>
          </cell>
          <cell r="AL16">
            <v>0.94065225124359098</v>
          </cell>
          <cell r="AM16">
            <v>91.413803100585895</v>
          </cell>
          <cell r="AN16">
            <v>3.22464847564697</v>
          </cell>
          <cell r="AO16">
            <v>6.1097054481506303</v>
          </cell>
          <cell r="AP16">
            <v>0.67040866613388095</v>
          </cell>
          <cell r="AQ16">
            <v>2.19421461224556E-2</v>
          </cell>
          <cell r="AR16">
            <v>2.4288639426231402E-2</v>
          </cell>
          <cell r="AS16">
            <v>7.9171396791935002E-3</v>
          </cell>
          <cell r="AT16">
            <v>3.8064412772655501E-2</v>
          </cell>
          <cell r="AU16">
            <v>2.5856251716613801</v>
          </cell>
          <cell r="AV16">
            <v>9.5835374668240495E-3</v>
          </cell>
          <cell r="AW16">
            <v>0.14572562277317</v>
          </cell>
          <cell r="AX16">
            <v>1.53577420860529E-2</v>
          </cell>
          <cell r="AY16">
            <v>1.28173720836639</v>
          </cell>
          <cell r="AZ16">
            <v>0.64052766561508201</v>
          </cell>
          <cell r="BA16">
            <v>0.81115996837616</v>
          </cell>
          <cell r="BB16">
            <v>0.60222649574279796</v>
          </cell>
          <cell r="BC16">
            <v>34.512840270996101</v>
          </cell>
          <cell r="BD16">
            <v>7.0563583374023402</v>
          </cell>
          <cell r="BE16">
            <v>7.5696001052856401</v>
          </cell>
          <cell r="BF16">
            <v>1.1577615737914999</v>
          </cell>
          <cell r="BG16">
            <v>10.184608459472701</v>
          </cell>
          <cell r="BH16">
            <v>5.2023968696594203</v>
          </cell>
          <cell r="BI16">
            <v>5.9120798110961896</v>
          </cell>
          <cell r="BJ16">
            <v>5.0246925354003897</v>
          </cell>
          <cell r="BK16">
            <v>379.72341918945301</v>
          </cell>
          <cell r="BL16">
            <v>68.573738098144503</v>
          </cell>
          <cell r="BM16">
            <v>75.747962951660199</v>
          </cell>
          <cell r="BN16">
            <v>8.0068063735961896</v>
          </cell>
          <cell r="BO16">
            <v>7.6379308700561497</v>
          </cell>
          <cell r="BP16">
            <v>2.80486011505127</v>
          </cell>
          <cell r="BQ16">
            <v>8.3552284240722692</v>
          </cell>
          <cell r="BR16">
            <v>3.7241132259368901</v>
          </cell>
          <cell r="BS16">
            <v>284.02874755859398</v>
          </cell>
          <cell r="BT16">
            <v>19.436704635620099</v>
          </cell>
          <cell r="BU16">
            <v>39.756927490234403</v>
          </cell>
          <cell r="BV16">
            <v>6.37392377853394</v>
          </cell>
          <cell r="BW16">
            <v>9.7623048350215002E-4</v>
          </cell>
          <cell r="BX16">
            <v>3.8102135295048399E-4</v>
          </cell>
          <cell r="BY16">
            <v>1.83435610961169E-3</v>
          </cell>
          <cell r="BZ16">
            <v>6.8207096774131103E-4</v>
          </cell>
          <cell r="CA16">
            <v>0.108197346329689</v>
          </cell>
          <cell r="CB16">
            <v>4.2397384531795996E-3</v>
          </cell>
          <cell r="CC16">
            <v>7.7956756576895696E-3</v>
          </cell>
          <cell r="CD16">
            <v>3.80552955903113E-4</v>
          </cell>
          <cell r="CE16">
            <v>28.594810485839801</v>
          </cell>
          <cell r="CF16">
            <v>13.461545944213899</v>
          </cell>
          <cell r="CG16">
            <v>30.160873413085898</v>
          </cell>
          <cell r="CH16">
            <v>24.524442672729499</v>
          </cell>
          <cell r="CI16">
            <v>3706.12060546875</v>
          </cell>
          <cell r="CJ16">
            <v>121.02463531494099</v>
          </cell>
          <cell r="CK16">
            <v>217.252517700195</v>
          </cell>
          <cell r="CL16">
            <v>30.872529983520501</v>
          </cell>
          <cell r="CM16">
            <v>4.8139505386352504</v>
          </cell>
          <cell r="CN16">
            <v>3.8928802013397199</v>
          </cell>
          <cell r="CO16">
            <v>4.1895451545715297</v>
          </cell>
          <cell r="CP16">
            <v>4.30625343322754</v>
          </cell>
          <cell r="CQ16">
            <v>241.41688537597699</v>
          </cell>
          <cell r="CR16">
            <v>29.180089950561499</v>
          </cell>
          <cell r="CS16">
            <v>43.346256256103501</v>
          </cell>
          <cell r="CT16">
            <v>3.56145238876343</v>
          </cell>
        </row>
        <row r="17">
          <cell r="C17">
            <v>1.3389940140768901E-3</v>
          </cell>
          <cell r="D17">
            <v>5.7397573255002499E-4</v>
          </cell>
          <cell r="E17">
            <v>1.4009324368089401E-3</v>
          </cell>
          <cell r="F17">
            <v>9.2687428696080999E-4</v>
          </cell>
          <cell r="G17">
            <v>1.2428497895598399E-2</v>
          </cell>
          <cell r="H17">
            <v>6.2369205988943598E-4</v>
          </cell>
          <cell r="I17">
            <v>4.8834872432053098E-3</v>
          </cell>
          <cell r="J17">
            <v>1.17149138532113E-4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7.4364662170410198E-2</v>
          </cell>
          <cell r="T17">
            <v>3.2032292336225503E-2</v>
          </cell>
          <cell r="U17">
            <v>7.2666615247726399E-2</v>
          </cell>
          <cell r="V17">
            <v>4.85442131757736E-2</v>
          </cell>
          <cell r="W17">
            <v>0.49746483564376798</v>
          </cell>
          <cell r="X17">
            <v>2.9046865180134801E-2</v>
          </cell>
          <cell r="Y17">
            <v>0.30002212524414101</v>
          </cell>
          <cell r="Z17">
            <v>1.1521749198436701E-2</v>
          </cell>
          <cell r="AA17">
            <v>2.58179055526853E-3</v>
          </cell>
          <cell r="AB17">
            <v>1.0022760834544899E-3</v>
          </cell>
          <cell r="AC17">
            <v>2.2408887743949899E-3</v>
          </cell>
          <cell r="AD17">
            <v>1.4186302432790401E-3</v>
          </cell>
          <cell r="AE17">
            <v>8.7309982627630199E-3</v>
          </cell>
          <cell r="AF17">
            <v>3.9606011705473098E-4</v>
          </cell>
          <cell r="AG17">
            <v>1.1557091958820801E-2</v>
          </cell>
          <cell r="AH17">
            <v>6.2086188700050105E-4</v>
          </cell>
          <cell r="AI17">
            <v>0.183880910277367</v>
          </cell>
          <cell r="AJ17">
            <v>7.6065570116043105E-2</v>
          </cell>
          <cell r="AK17">
            <v>0.18852749466896099</v>
          </cell>
          <cell r="AL17">
            <v>0.122513152658939</v>
          </cell>
          <cell r="AM17">
            <v>1.6114929914474501</v>
          </cell>
          <cell r="AN17">
            <v>7.4029818177223206E-2</v>
          </cell>
          <cell r="AO17">
            <v>0.68159478902816795</v>
          </cell>
          <cell r="AP17">
            <v>1.8534483388066299E-2</v>
          </cell>
          <cell r="AQ17">
            <v>7.5649246573448195E-2</v>
          </cell>
          <cell r="AR17">
            <v>3.1070264056325E-2</v>
          </cell>
          <cell r="AS17">
            <v>7.2267986834049197E-2</v>
          </cell>
          <cell r="AT17">
            <v>4.7039117664098698E-2</v>
          </cell>
          <cell r="AU17">
            <v>0.47097748517990101</v>
          </cell>
          <cell r="AV17">
            <v>2.3706860840320601E-2</v>
          </cell>
          <cell r="AW17">
            <v>0.30865982174873402</v>
          </cell>
          <cell r="AX17">
            <v>1.2615876272320701E-2</v>
          </cell>
          <cell r="AY17">
            <v>0.194835990667343</v>
          </cell>
          <cell r="AZ17">
            <v>7.4789941310882596E-2</v>
          </cell>
          <cell r="BA17">
            <v>0.191012993454933</v>
          </cell>
          <cell r="BB17">
            <v>0.119391098618507</v>
          </cell>
          <cell r="BC17">
            <v>1.48395335674286</v>
          </cell>
          <cell r="BD17">
            <v>5.3244225680828101E-2</v>
          </cell>
          <cell r="BE17">
            <v>0.748673915863037</v>
          </cell>
          <cell r="BF17">
            <v>2.53864414989948E-2</v>
          </cell>
          <cell r="BG17">
            <v>0.29584744572639499</v>
          </cell>
          <cell r="BH17">
            <v>0.14008903503417999</v>
          </cell>
          <cell r="BI17">
            <v>0.29658746719360402</v>
          </cell>
          <cell r="BJ17">
            <v>0.20892113447189301</v>
          </cell>
          <cell r="BK17">
            <v>2.0383486747741699</v>
          </cell>
          <cell r="BL17">
            <v>0.156974762678146</v>
          </cell>
          <cell r="BM17">
            <v>1.1994324922561601</v>
          </cell>
          <cell r="BN17">
            <v>4.4440004974603702E-2</v>
          </cell>
          <cell r="BO17">
            <v>1.88930910080671E-2</v>
          </cell>
          <cell r="BP17">
            <v>7.9705249518156104E-3</v>
          </cell>
          <cell r="BQ17">
            <v>1.9150642678141601E-2</v>
          </cell>
          <cell r="BR17">
            <v>1.25950407236814E-2</v>
          </cell>
          <cell r="BS17">
            <v>0.154767140746117</v>
          </cell>
          <cell r="BT17">
            <v>7.7503095380961904E-3</v>
          </cell>
          <cell r="BU17">
            <v>7.1815595030784607E-2</v>
          </cell>
          <cell r="BV17">
            <v>2.1871963981538998E-3</v>
          </cell>
          <cell r="BW17">
            <v>6.7462301813065997E-3</v>
          </cell>
          <cell r="BX17">
            <v>2.82735796645284E-3</v>
          </cell>
          <cell r="BY17">
            <v>6.68853428214788E-3</v>
          </cell>
          <cell r="BZ17">
            <v>4.3911798857152497E-3</v>
          </cell>
          <cell r="CA17">
            <v>5.00480011105537E-2</v>
          </cell>
          <cell r="CB17">
            <v>2.5445900391787299E-3</v>
          </cell>
          <cell r="CC17">
            <v>2.6396201923489598E-2</v>
          </cell>
          <cell r="CD17">
            <v>9.1641308972612002E-4</v>
          </cell>
          <cell r="CE17">
            <v>1.47009801864624</v>
          </cell>
          <cell r="CF17">
            <v>0.58576488494873002</v>
          </cell>
          <cell r="CG17">
            <v>1.41048896312714</v>
          </cell>
          <cell r="CH17">
            <v>0.90163999795913696</v>
          </cell>
          <cell r="CI17">
            <v>9.6888914108276403</v>
          </cell>
          <cell r="CJ17">
            <v>0.42126205563545199</v>
          </cell>
          <cell r="CK17">
            <v>5.8977122306823704</v>
          </cell>
          <cell r="CL17">
            <v>0.23101136088371299</v>
          </cell>
          <cell r="CM17">
            <v>8.3603286743164098</v>
          </cell>
          <cell r="CN17">
            <v>3.3159089088439901</v>
          </cell>
          <cell r="CO17">
            <v>8.1746044158935494</v>
          </cell>
          <cell r="CP17">
            <v>5.2054867744445801</v>
          </cell>
          <cell r="CQ17">
            <v>61.034603118896499</v>
          </cell>
          <cell r="CR17">
            <v>2.5349421501159699</v>
          </cell>
          <cell r="CS17">
            <v>32.640933990478501</v>
          </cell>
          <cell r="CT17">
            <v>1.1592255830764799</v>
          </cell>
        </row>
        <row r="18">
          <cell r="C18">
            <v>2.1649447735398999E-3</v>
          </cell>
          <cell r="D18">
            <v>2.3264916671905699E-4</v>
          </cell>
          <cell r="E18">
            <v>1.14745926111937E-3</v>
          </cell>
          <cell r="F18">
            <v>6.3807412516325701E-4</v>
          </cell>
          <cell r="G18">
            <v>1.0267999954521699E-2</v>
          </cell>
          <cell r="H18">
            <v>6.2502957880496996E-3</v>
          </cell>
          <cell r="I18">
            <v>8.34464840590954E-3</v>
          </cell>
          <cell r="J18">
            <v>1.6585047706030301E-4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5.60282692313194E-2</v>
          </cell>
          <cell r="T18">
            <v>1.2562817893922299E-2</v>
          </cell>
          <cell r="U18">
            <v>3.8268286734819398E-2</v>
          </cell>
          <cell r="V18">
            <v>2.1115822717547399E-2</v>
          </cell>
          <cell r="W18">
            <v>0.38998246192932101</v>
          </cell>
          <cell r="X18">
            <v>0.181427717208862</v>
          </cell>
          <cell r="Y18">
            <v>0.73905569314956698</v>
          </cell>
          <cell r="Z18">
            <v>1.44786834716797E-2</v>
          </cell>
          <cell r="AA18">
            <v>2.0544340368360298E-3</v>
          </cell>
          <cell r="AB18">
            <v>3.8010650314390703E-4</v>
          </cell>
          <cell r="AC18">
            <v>1.12406082917005E-3</v>
          </cell>
          <cell r="AD18">
            <v>7.0169114042073499E-4</v>
          </cell>
          <cell r="AE18">
            <v>1.2738310731947399E-2</v>
          </cell>
          <cell r="AF18">
            <v>1.20120327919722E-2</v>
          </cell>
          <cell r="AG18">
            <v>2.6838568970561E-2</v>
          </cell>
          <cell r="AH18">
            <v>3.4703681012615599E-4</v>
          </cell>
          <cell r="AI18">
            <v>0.14526902139186901</v>
          </cell>
          <cell r="AJ18">
            <v>1.6531363129615801E-2</v>
          </cell>
          <cell r="AK18">
            <v>9.6706271171569796E-2</v>
          </cell>
          <cell r="AL18">
            <v>4.2793255299329799E-2</v>
          </cell>
          <cell r="AM18">
            <v>0.79251271486282304</v>
          </cell>
          <cell r="AN18">
            <v>0.28513514995575001</v>
          </cell>
          <cell r="AO18">
            <v>1.0124047994613601</v>
          </cell>
          <cell r="AP18">
            <v>2.0664315670728701E-2</v>
          </cell>
          <cell r="AQ18">
            <v>5.3639095276594197E-2</v>
          </cell>
          <cell r="AR18">
            <v>9.4953635707497597E-3</v>
          </cell>
          <cell r="AS18">
            <v>3.0971001833677299E-2</v>
          </cell>
          <cell r="AT18">
            <v>1.7126047983765599E-2</v>
          </cell>
          <cell r="AU18">
            <v>0.295834571123123</v>
          </cell>
          <cell r="AV18">
            <v>0.15169149637222301</v>
          </cell>
          <cell r="AW18">
            <v>0.47766500711441001</v>
          </cell>
          <cell r="AX18">
            <v>9.5771960914134997E-3</v>
          </cell>
          <cell r="AY18">
            <v>1.1616194248199501</v>
          </cell>
          <cell r="AZ18">
            <v>8.4577478468418094E-2</v>
          </cell>
          <cell r="BA18">
            <v>0.82496803998947099</v>
          </cell>
          <cell r="BB18">
            <v>0.36233985424041698</v>
          </cell>
          <cell r="BC18">
            <v>6.3096828460693404</v>
          </cell>
          <cell r="BD18">
            <v>1.24871230125427</v>
          </cell>
          <cell r="BE18">
            <v>3.4728798866271999</v>
          </cell>
          <cell r="BF18">
            <v>8.7278872728347806E-2</v>
          </cell>
          <cell r="BG18">
            <v>0.26925829052925099</v>
          </cell>
          <cell r="BH18">
            <v>1.8174415454268501E-2</v>
          </cell>
          <cell r="BI18">
            <v>0.179305970668793</v>
          </cell>
          <cell r="BJ18">
            <v>8.0795086920261397E-2</v>
          </cell>
          <cell r="BK18">
            <v>1.38143718242645</v>
          </cell>
          <cell r="BL18">
            <v>0.45427879691124001</v>
          </cell>
          <cell r="BM18">
            <v>0.80160510540008501</v>
          </cell>
          <cell r="BN18">
            <v>1.4733970165252699E-2</v>
          </cell>
          <cell r="BO18">
            <v>4.8436887562274898E-2</v>
          </cell>
          <cell r="BP18">
            <v>5.7394062168896198E-3</v>
          </cell>
          <cell r="BQ18">
            <v>3.59061434864998E-2</v>
          </cell>
          <cell r="BR18">
            <v>1.60448960959911E-2</v>
          </cell>
          <cell r="BS18">
            <v>0.30278614163398698</v>
          </cell>
          <cell r="BT18">
            <v>7.9398795962333693E-2</v>
          </cell>
          <cell r="BU18">
            <v>0.35245645046234098</v>
          </cell>
          <cell r="BV18">
            <v>6.7054736427962797E-3</v>
          </cell>
          <cell r="BW18">
            <v>1.7180964350700399E-2</v>
          </cell>
          <cell r="BX18">
            <v>1.10239069908857E-3</v>
          </cell>
          <cell r="BY18">
            <v>1.14013226702809E-2</v>
          </cell>
          <cell r="BZ18">
            <v>5.24228811264038E-3</v>
          </cell>
          <cell r="CA18">
            <v>8.8919118046760601E-2</v>
          </cell>
          <cell r="CB18">
            <v>2.9207088053226499E-2</v>
          </cell>
          <cell r="CC18">
            <v>4.3852683156728703E-2</v>
          </cell>
          <cell r="CD18">
            <v>8.1701431190594998E-4</v>
          </cell>
          <cell r="CE18">
            <v>10.234936714172401</v>
          </cell>
          <cell r="CF18">
            <v>0.56656825542449996</v>
          </cell>
          <cell r="CG18">
            <v>7.8962697982788104</v>
          </cell>
          <cell r="CH18">
            <v>3.29498267173767</v>
          </cell>
          <cell r="CI18">
            <v>58.322669982910199</v>
          </cell>
          <cell r="CJ18">
            <v>4.7369556427001998</v>
          </cell>
          <cell r="CK18">
            <v>21.407442092895501</v>
          </cell>
          <cell r="CL18">
            <v>0.64362049102783203</v>
          </cell>
          <cell r="CM18">
            <v>16.8862609863281</v>
          </cell>
          <cell r="CN18">
            <v>1.9744610786437999</v>
          </cell>
          <cell r="CO18">
            <v>11.2637062072754</v>
          </cell>
          <cell r="CP18">
            <v>5.1924629211425799</v>
          </cell>
          <cell r="CQ18">
            <v>93.250335693359403</v>
          </cell>
          <cell r="CR18">
            <v>30.751976013183601</v>
          </cell>
          <cell r="CS18">
            <v>107.80135345459</v>
          </cell>
          <cell r="CT18">
            <v>2.4726049900054901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2.2241390951194298E-8</v>
          </cell>
          <cell r="T19">
            <v>6.39434983895626E-6</v>
          </cell>
          <cell r="U19">
            <v>5.8673199418990399E-6</v>
          </cell>
          <cell r="V19">
            <v>1.11467881652061E-4</v>
          </cell>
          <cell r="W19">
            <v>1.2416216486599299E-4</v>
          </cell>
          <cell r="X19">
            <v>3.9395825297106098E-5</v>
          </cell>
          <cell r="Y19">
            <v>2.39558503380977E-4</v>
          </cell>
          <cell r="Z19">
            <v>7.7977711043786308E-6</v>
          </cell>
          <cell r="AA19">
            <v>2.1196042698790102E-9</v>
          </cell>
          <cell r="AB19">
            <v>6.0938145907130103E-7</v>
          </cell>
          <cell r="AC19">
            <v>5.5915552366059305E-7</v>
          </cell>
          <cell r="AD19">
            <v>1.0622888112266099E-5</v>
          </cell>
          <cell r="AE19">
            <v>1.1832653399324001E-5</v>
          </cell>
          <cell r="AF19">
            <v>3.7544216411333802E-6</v>
          </cell>
          <cell r="AG19">
            <v>2.2829923182143799E-5</v>
          </cell>
          <cell r="AH19">
            <v>7.4312742981419401E-7</v>
          </cell>
          <cell r="AI19">
            <v>1.6219918563820099E-7</v>
          </cell>
          <cell r="AJ19">
            <v>4.6631899749627303E-5</v>
          </cell>
          <cell r="AK19">
            <v>4.2788444261532297E-5</v>
          </cell>
          <cell r="AL19">
            <v>8.1289879744872505E-4</v>
          </cell>
          <cell r="AM19">
            <v>9.0547406580299096E-4</v>
          </cell>
          <cell r="AN19">
            <v>2.8730084886774399E-4</v>
          </cell>
          <cell r="AO19">
            <v>1.7470216844230899E-3</v>
          </cell>
          <cell r="AP19">
            <v>5.6866589147830402E-5</v>
          </cell>
          <cell r="AQ19">
            <v>3.0737147937998102E-8</v>
          </cell>
          <cell r="AR19">
            <v>8.8368597062071802E-6</v>
          </cell>
          <cell r="AS19">
            <v>8.1085163401439803E-6</v>
          </cell>
          <cell r="AT19">
            <v>1.5404632722493299E-4</v>
          </cell>
          <cell r="AU19">
            <v>1.7158956325147301E-4</v>
          </cell>
          <cell r="AV19">
            <v>5.4444222769234302E-5</v>
          </cell>
          <cell r="AW19">
            <v>3.3106494811363502E-4</v>
          </cell>
          <cell r="AX19">
            <v>1.0776358976727401E-5</v>
          </cell>
          <cell r="AY19">
            <v>6.3235191305466301E-8</v>
          </cell>
          <cell r="AZ19">
            <v>1.8179975086240999E-5</v>
          </cell>
          <cell r="BA19">
            <v>1.6681558918207901E-5</v>
          </cell>
          <cell r="BB19">
            <v>3.1691780895926102E-4</v>
          </cell>
          <cell r="BC19">
            <v>3.5300929448567298E-4</v>
          </cell>
          <cell r="BD19">
            <v>1.12007488496602E-4</v>
          </cell>
          <cell r="BE19">
            <v>6.81096222251654E-4</v>
          </cell>
          <cell r="BF19">
            <v>2.2170082957018201E-5</v>
          </cell>
          <cell r="BG19">
            <v>6.3753659560461503E-6</v>
          </cell>
          <cell r="BH19">
            <v>1.8329032463952899E-3</v>
          </cell>
          <cell r="BI19">
            <v>1.6818331787362699E-3</v>
          </cell>
          <cell r="BJ19">
            <v>3.1951621174812303E-2</v>
          </cell>
          <cell r="BK19">
            <v>3.5590365529060398E-2</v>
          </cell>
          <cell r="BL19">
            <v>1.1292584240436601E-2</v>
          </cell>
          <cell r="BM19">
            <v>6.8668052554130596E-2</v>
          </cell>
          <cell r="BN19">
            <v>2.2351855877786901E-3</v>
          </cell>
          <cell r="BO19">
            <v>5.2016675908817004E-6</v>
          </cell>
          <cell r="BP19">
            <v>1.4954674988985101E-3</v>
          </cell>
          <cell r="BQ19">
            <v>1.3722094008699101E-3</v>
          </cell>
          <cell r="BR19">
            <v>2.6069359853863699E-2</v>
          </cell>
          <cell r="BS19">
            <v>2.9038213193416599E-2</v>
          </cell>
          <cell r="BT19">
            <v>9.2136310413479805E-3</v>
          </cell>
          <cell r="BU19">
            <v>5.60263320803642E-2</v>
          </cell>
          <cell r="BV19">
            <v>1.8236902542412301E-3</v>
          </cell>
          <cell r="BW19">
            <v>5.05109696291584E-8</v>
          </cell>
          <cell r="BX19">
            <v>1.45217891258653E-5</v>
          </cell>
          <cell r="BY19">
            <v>1.33248868223745E-5</v>
          </cell>
          <cell r="BZ19">
            <v>2.53147416515276E-4</v>
          </cell>
          <cell r="CA19">
            <v>2.81976565020159E-4</v>
          </cell>
          <cell r="CB19">
            <v>8.9469278464093804E-5</v>
          </cell>
          <cell r="CC19">
            <v>5.4404564434662505E-4</v>
          </cell>
          <cell r="CD19">
            <v>1.7709005987853699E-5</v>
          </cell>
          <cell r="CE19">
            <v>4.4074560719309402E-5</v>
          </cell>
          <cell r="CF19">
            <v>1.26713374629617E-2</v>
          </cell>
          <cell r="CG19">
            <v>1.1626950465142699E-2</v>
          </cell>
          <cell r="CH19">
            <v>0.22088988125324199</v>
          </cell>
          <cell r="CI19">
            <v>0.24604544043540999</v>
          </cell>
          <cell r="CJ19">
            <v>7.8068576753139496E-2</v>
          </cell>
          <cell r="CK19">
            <v>0.47472012042999301</v>
          </cell>
          <cell r="CL19">
            <v>1.5452420338988301E-2</v>
          </cell>
          <cell r="CM19">
            <v>1.4485786668956299E-3</v>
          </cell>
          <cell r="CN19">
            <v>0.41646319627761802</v>
          </cell>
          <cell r="CO19">
            <v>0.38213783502578702</v>
          </cell>
          <cell r="CP19">
            <v>7.2598896026611301</v>
          </cell>
          <cell r="CQ19">
            <v>8.0866670608520508</v>
          </cell>
          <cell r="CR19">
            <v>2.56584525108337</v>
          </cell>
          <cell r="CS19">
            <v>15.602415084838899</v>
          </cell>
          <cell r="CT19">
            <v>0.50786781311035201</v>
          </cell>
        </row>
        <row r="20">
          <cell r="C20">
            <v>3.5029675927944502E-5</v>
          </cell>
          <cell r="D20">
            <v>8.4387785648232206E-9</v>
          </cell>
          <cell r="E20">
            <v>1.16013002116233E-3</v>
          </cell>
          <cell r="F20">
            <v>6.2962112679088001E-7</v>
          </cell>
          <cell r="G20">
            <v>3.24209977407008E-5</v>
          </cell>
          <cell r="H20">
            <v>3.2505422353779101E-8</v>
          </cell>
          <cell r="I20">
            <v>5.7912146439775803E-4</v>
          </cell>
          <cell r="J20">
            <v>1.5154094645808401E-10</v>
          </cell>
          <cell r="K20">
            <v>1.53683451935649E-2</v>
          </cell>
          <cell r="L20">
            <v>3.1091756682144498E-5</v>
          </cell>
          <cell r="M20">
            <v>0.19240383803844499</v>
          </cell>
          <cell r="N20">
            <v>5.1156743429601201E-3</v>
          </cell>
          <cell r="O20">
            <v>1.8905002623796501E-2</v>
          </cell>
          <cell r="P20">
            <v>1.48450990309357E-5</v>
          </cell>
          <cell r="Q20">
            <v>0.10980968922376599</v>
          </cell>
          <cell r="R20">
            <v>6.0735679596746195E-8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0.20692288875579801</v>
          </cell>
          <cell r="AB20">
            <v>1.3217502782936199E-5</v>
          </cell>
          <cell r="AC20">
            <v>7.66709661483765</v>
          </cell>
          <cell r="AD20">
            <v>0.99570989608764604</v>
          </cell>
          <cell r="AE20">
            <v>1.23760681599379E-2</v>
          </cell>
          <cell r="AF20">
            <v>2.2234588686842501E-4</v>
          </cell>
          <cell r="AG20">
            <v>7.4195355176925701E-2</v>
          </cell>
          <cell r="AH20">
            <v>1.40246834234858E-6</v>
          </cell>
          <cell r="AI20">
            <v>1.4744336605071999</v>
          </cell>
          <cell r="AJ20">
            <v>2.2488895803689998E-2</v>
          </cell>
          <cell r="AK20">
            <v>24.744911193847699</v>
          </cell>
          <cell r="AL20">
            <v>2.0624585151672399</v>
          </cell>
          <cell r="AM20">
            <v>13.4468441009521</v>
          </cell>
          <cell r="AN20">
            <v>4.0730610489845302E-3</v>
          </cell>
          <cell r="AO20">
            <v>1.06939220428467</v>
          </cell>
          <cell r="AP20">
            <v>1.6990836229524599E-5</v>
          </cell>
          <cell r="AQ20">
            <v>0.24940288066864</v>
          </cell>
          <cell r="AR20">
            <v>3.4475822758395198E-5</v>
          </cell>
          <cell r="AS20">
            <v>1.08384048938751</v>
          </cell>
          <cell r="AT20">
            <v>4.3326973915100098E-2</v>
          </cell>
          <cell r="AU20">
            <v>3.9560321718454403E-2</v>
          </cell>
          <cell r="AV20">
            <v>1.6879133181646499E-4</v>
          </cell>
          <cell r="AW20">
            <v>1.2519876956939699</v>
          </cell>
          <cell r="AX20">
            <v>5.7517473806001405E-7</v>
          </cell>
          <cell r="AY20">
            <v>0.89401662349700906</v>
          </cell>
          <cell r="AZ20">
            <v>1.30183156579733E-3</v>
          </cell>
          <cell r="BA20">
            <v>12.160459518432599</v>
          </cell>
          <cell r="BB20">
            <v>0.91007399559020996</v>
          </cell>
          <cell r="BC20">
            <v>1.9210457801818801</v>
          </cell>
          <cell r="BD20">
            <v>8.8398269144818198E-4</v>
          </cell>
          <cell r="BE20">
            <v>4.7125411033630398</v>
          </cell>
          <cell r="BF20">
            <v>3.8851626413816104E-6</v>
          </cell>
          <cell r="BG20">
            <v>10.7250833511353</v>
          </cell>
          <cell r="BH20">
            <v>1.9272753270342901E-3</v>
          </cell>
          <cell r="BI20">
            <v>29.137035369873001</v>
          </cell>
          <cell r="BJ20">
            <v>0.34637051820754999</v>
          </cell>
          <cell r="BK20">
            <v>0.65029799938201904</v>
          </cell>
          <cell r="BL20">
            <v>7.0673665031790699E-3</v>
          </cell>
          <cell r="BM20">
            <v>54.434253692627003</v>
          </cell>
          <cell r="BN20">
            <v>2.3324131689150801E-5</v>
          </cell>
          <cell r="BO20">
            <v>1.3489072322845499</v>
          </cell>
          <cell r="BP20">
            <v>1.0060096974484599E-4</v>
          </cell>
          <cell r="BQ20">
            <v>36.696704864502003</v>
          </cell>
          <cell r="BR20">
            <v>4.6315712928771999</v>
          </cell>
          <cell r="BS20">
            <v>0.83268457651138295</v>
          </cell>
          <cell r="BT20">
            <v>1.39265297912061E-3</v>
          </cell>
          <cell r="BU20">
            <v>2.4061348438262899</v>
          </cell>
          <cell r="BV20">
            <v>7.3799214987957401E-6</v>
          </cell>
          <cell r="BW20">
            <v>2.06594611518085E-3</v>
          </cell>
          <cell r="BX20">
            <v>1.1270316463196699E-5</v>
          </cell>
          <cell r="BY20">
            <v>8.6051300168037401E-2</v>
          </cell>
          <cell r="BZ20">
            <v>4.5771878212690397E-3</v>
          </cell>
          <cell r="CA20">
            <v>0.44426044821739202</v>
          </cell>
          <cell r="CB20">
            <v>6.6254317061975598E-5</v>
          </cell>
          <cell r="CC20">
            <v>1.7611611634492898E-2</v>
          </cell>
          <cell r="CD20">
            <v>2.23970015866826E-8</v>
          </cell>
          <cell r="CE20">
            <v>13.221971511840801</v>
          </cell>
          <cell r="CF20">
            <v>3.5327167715877299E-3</v>
          </cell>
          <cell r="CG20">
            <v>144.58543395996099</v>
          </cell>
          <cell r="CH20">
            <v>8.4085044860839808</v>
          </cell>
          <cell r="CI20">
            <v>50.820693969726598</v>
          </cell>
          <cell r="CJ20">
            <v>1.0601964779198199E-2</v>
          </cell>
          <cell r="CK20">
            <v>43.034347534179702</v>
          </cell>
          <cell r="CL20">
            <v>4.2140512960031602E-5</v>
          </cell>
          <cell r="CM20">
            <v>156.70587158203099</v>
          </cell>
          <cell r="CN20">
            <v>5.7981949299573898E-2</v>
          </cell>
          <cell r="CO20">
            <v>4598.43701171875</v>
          </cell>
          <cell r="CP20">
            <v>74.135086059570298</v>
          </cell>
          <cell r="CQ20">
            <v>1662.5283203125</v>
          </cell>
          <cell r="CR20">
            <v>0.24274779856205</v>
          </cell>
          <cell r="CS20">
            <v>149.06878662109401</v>
          </cell>
          <cell r="CT20">
            <v>1.2409979244694101E-3</v>
          </cell>
        </row>
        <row r="21">
          <cell r="C21">
            <v>2.0713237972813699E-5</v>
          </cell>
          <cell r="D21">
            <v>2.5122100487351401E-4</v>
          </cell>
          <cell r="E21">
            <v>2.3120698460843401E-4</v>
          </cell>
          <cell r="F21">
            <v>455.48059082031301</v>
          </cell>
          <cell r="G21">
            <v>5.3438852773979295E-4</v>
          </cell>
          <cell r="H21">
            <v>2.9998363970662501E-5</v>
          </cell>
          <cell r="I21">
            <v>2.2635648027062399E-2</v>
          </cell>
          <cell r="J21">
            <v>5.5509549565613302E-4</v>
          </cell>
          <cell r="K21">
            <v>6.31519414540094E-9</v>
          </cell>
          <cell r="L21">
            <v>5.8943157910107402E-7</v>
          </cell>
          <cell r="M21">
            <v>1.64433103577721E-7</v>
          </cell>
          <cell r="N21">
            <v>2.82610544672934E-5</v>
          </cell>
          <cell r="O21">
            <v>2.9784334287796799E-7</v>
          </cell>
          <cell r="P21">
            <v>1.6680337111551999E-8</v>
          </cell>
          <cell r="Q21">
            <v>7.8308323281817098E-5</v>
          </cell>
          <cell r="R21">
            <v>4.2629017116269102E-7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6.5176752883644399E-9</v>
          </cell>
          <cell r="AB21">
            <v>3.2058490972985998E-8</v>
          </cell>
          <cell r="AC21">
            <v>6.4144302314161905E-8</v>
          </cell>
          <cell r="AD21">
            <v>0.156044647097588</v>
          </cell>
          <cell r="AE21">
            <v>1.55789635414294E-7</v>
          </cell>
          <cell r="AF21">
            <v>8.7489935296503096E-9</v>
          </cell>
          <cell r="AG21">
            <v>5.7956350474341899E-7</v>
          </cell>
          <cell r="AH21">
            <v>1.5111427842384699E-7</v>
          </cell>
          <cell r="AI21">
            <v>2.0948965102434202E-3</v>
          </cell>
          <cell r="AJ21">
            <v>0.20098097622394601</v>
          </cell>
          <cell r="AK21">
            <v>5.4466918110847501E-2</v>
          </cell>
          <cell r="AL21">
            <v>110.25936126709</v>
          </cell>
          <cell r="AM21">
            <v>9.8730921745300307E-2</v>
          </cell>
          <cell r="AN21">
            <v>5.5277855135500396E-3</v>
          </cell>
          <cell r="AO21">
            <v>25.9187831878662</v>
          </cell>
          <cell r="AP21">
            <v>0.14639171957969699</v>
          </cell>
          <cell r="AQ21">
            <v>5.1317689212737598E-5</v>
          </cell>
          <cell r="AR21">
            <v>4.80268802493811E-3</v>
          </cell>
          <cell r="AS21">
            <v>1.3361696619540501E-3</v>
          </cell>
          <cell r="AT21">
            <v>0.22974419593810999</v>
          </cell>
          <cell r="AU21">
            <v>2.4203555658459698E-3</v>
          </cell>
          <cell r="AV21">
            <v>1.35545546072535E-4</v>
          </cell>
          <cell r="AW21">
            <v>0.63632524013519298</v>
          </cell>
          <cell r="AX21">
            <v>3.4755314700305501E-3</v>
          </cell>
          <cell r="AY21">
            <v>7.3855259688571095E-4</v>
          </cell>
          <cell r="AZ21">
            <v>6.8948350846767398E-2</v>
          </cell>
          <cell r="BA21">
            <v>1.9230170175433201E-2</v>
          </cell>
          <cell r="BB21">
            <v>3.31727862358093</v>
          </cell>
          <cell r="BC21">
            <v>3.4832399338483797E-2</v>
          </cell>
          <cell r="BD21">
            <v>1.9507401157170499E-3</v>
          </cell>
          <cell r="BE21">
            <v>9.15802097320557</v>
          </cell>
          <cell r="BF21">
            <v>4.9867514520883602E-2</v>
          </cell>
          <cell r="BG21">
            <v>5.2621900103986298E-3</v>
          </cell>
          <cell r="BH21">
            <v>0.49958330392837502</v>
          </cell>
          <cell r="BI21">
            <v>0.13699920475482899</v>
          </cell>
          <cell r="BJ21">
            <v>23.578504562377901</v>
          </cell>
          <cell r="BK21">
            <v>0.248220160603523</v>
          </cell>
          <cell r="BL21">
            <v>1.38990394771099E-2</v>
          </cell>
          <cell r="BM21">
            <v>65.242355346679702</v>
          </cell>
          <cell r="BN21">
            <v>0.36269265413284302</v>
          </cell>
          <cell r="BO21">
            <v>1.9990811415482299E-4</v>
          </cell>
          <cell r="BP21">
            <v>0.68279182910919201</v>
          </cell>
          <cell r="BQ21">
            <v>3.8873204030096501E-3</v>
          </cell>
          <cell r="BR21">
            <v>77.729270935058594</v>
          </cell>
          <cell r="BS21">
            <v>1.24784680083394E-2</v>
          </cell>
          <cell r="BT21">
            <v>5.2439392311498501E-4</v>
          </cell>
          <cell r="BU21">
            <v>1.75271248817444</v>
          </cell>
          <cell r="BV21">
            <v>0.602797150611877</v>
          </cell>
          <cell r="BW21">
            <v>4.5937977120047401E-6</v>
          </cell>
          <cell r="BX21">
            <v>4.7902995720505697E-3</v>
          </cell>
          <cell r="BY21">
            <v>1.19323456601705E-4</v>
          </cell>
          <cell r="BZ21">
            <v>0.24482287466526001</v>
          </cell>
          <cell r="CA21">
            <v>2.1704426035284999E-4</v>
          </cell>
          <cell r="CB21">
            <v>1.21294033306185E-5</v>
          </cell>
          <cell r="CC21">
            <v>5.6735899299383198E-2</v>
          </cell>
          <cell r="CD21">
            <v>4.0746023296378602E-4</v>
          </cell>
          <cell r="CE21">
            <v>9.6066007390618307E-3</v>
          </cell>
          <cell r="CF21">
            <v>0.92623221874237105</v>
          </cell>
          <cell r="CG21">
            <v>0.25007599592208901</v>
          </cell>
          <cell r="CH21">
            <v>45.177696228027301</v>
          </cell>
          <cell r="CI21">
            <v>0.45321270823478699</v>
          </cell>
          <cell r="CJ21">
            <v>2.53738462924957E-2</v>
          </cell>
          <cell r="CK21">
            <v>119.09006500244099</v>
          </cell>
          <cell r="CL21">
            <v>0.67467379570007302</v>
          </cell>
          <cell r="CM21">
            <v>5.1464375108480502E-2</v>
          </cell>
          <cell r="CN21">
            <v>29.670789718627901</v>
          </cell>
          <cell r="CO21">
            <v>1.3097167015075699</v>
          </cell>
          <cell r="CP21">
            <v>8691.3798828125</v>
          </cell>
          <cell r="CQ21">
            <v>2.4803423881530802</v>
          </cell>
          <cell r="CR21">
            <v>0.13550515472888899</v>
          </cell>
          <cell r="CS21">
            <v>620.37255859375</v>
          </cell>
          <cell r="CT21">
            <v>14.9897975921631</v>
          </cell>
        </row>
        <row r="22">
          <cell r="C22">
            <v>8.4119623352307799E-5</v>
          </cell>
          <cell r="D22">
            <v>6.6884780380860294E-8</v>
          </cell>
          <cell r="E22">
            <v>1.7087336163967799E-4</v>
          </cell>
          <cell r="F22">
            <v>4.2368253616587E-7</v>
          </cell>
          <cell r="G22">
            <v>2.79448704532115E-6</v>
          </cell>
          <cell r="H22">
            <v>2.9928273193036102E-8</v>
          </cell>
          <cell r="I22">
            <v>2.9814957088092301E-5</v>
          </cell>
          <cell r="J22">
            <v>6.1829219522024904E-10</v>
          </cell>
          <cell r="K22">
            <v>5.5318996310234098E-2</v>
          </cell>
          <cell r="L22">
            <v>3.2274791738018399E-4</v>
          </cell>
          <cell r="M22">
            <v>0.34396541118621798</v>
          </cell>
          <cell r="N22">
            <v>1.14818010479212E-3</v>
          </cell>
          <cell r="O22">
            <v>3.7894146516919101E-3</v>
          </cell>
          <cell r="P22">
            <v>1.2348466552793999E-3</v>
          </cell>
          <cell r="Q22">
            <v>4.2151875793933903E-2</v>
          </cell>
          <cell r="R22">
            <v>2.5889198695949702E-6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2.1556979045271901E-2</v>
          </cell>
          <cell r="AB22">
            <v>3.1672148033976598E-3</v>
          </cell>
          <cell r="AC22">
            <v>14.6574897766113</v>
          </cell>
          <cell r="AD22">
            <v>1.7268568277358998E-2</v>
          </cell>
          <cell r="AE22">
            <v>1.1353065259754699E-2</v>
          </cell>
          <cell r="AF22">
            <v>1.2622163631022E-3</v>
          </cell>
          <cell r="AG22">
            <v>0.29505729675293002</v>
          </cell>
          <cell r="AH22">
            <v>5.1180282753193798E-5</v>
          </cell>
          <cell r="AI22">
            <v>45.056961059570298</v>
          </cell>
          <cell r="AJ22">
            <v>2.9493888840079301E-2</v>
          </cell>
          <cell r="AK22">
            <v>82.348815917968807</v>
          </cell>
          <cell r="AL22">
            <v>0.17537395656108901</v>
          </cell>
          <cell r="AM22">
            <v>0.48626548051834101</v>
          </cell>
          <cell r="AN22">
            <v>1.27971172332764E-2</v>
          </cell>
          <cell r="AO22">
            <v>8.5362815856933594</v>
          </cell>
          <cell r="AP22">
            <v>2.687614178285E-4</v>
          </cell>
          <cell r="AQ22">
            <v>0.61532670259475697</v>
          </cell>
          <cell r="AR22">
            <v>2.7185105718672302E-3</v>
          </cell>
          <cell r="AS22">
            <v>10.139199256896999</v>
          </cell>
          <cell r="AT22">
            <v>1.95049289613962E-2</v>
          </cell>
          <cell r="AU22">
            <v>1.91682931035757E-2</v>
          </cell>
          <cell r="AV22">
            <v>3.0733733437955401E-3</v>
          </cell>
          <cell r="AW22">
            <v>0.43779236078262301</v>
          </cell>
          <cell r="AX22">
            <v>3.6906800232827697E-5</v>
          </cell>
          <cell r="AY22">
            <v>61.911064147949197</v>
          </cell>
          <cell r="AZ22">
            <v>3.7874773144721999E-2</v>
          </cell>
          <cell r="BA22">
            <v>100.28363037109401</v>
          </cell>
          <cell r="BB22">
            <v>0.22788904607296001</v>
          </cell>
          <cell r="BC22">
            <v>0.65903913974761996</v>
          </cell>
          <cell r="BD22">
            <v>1.6315642744302701E-2</v>
          </cell>
          <cell r="BE22">
            <v>11.1413736343384</v>
          </cell>
          <cell r="BF22">
            <v>3.2812578137963999E-4</v>
          </cell>
          <cell r="BG22">
            <v>93.405014038085895</v>
          </cell>
          <cell r="BH22">
            <v>0.100667543709278</v>
          </cell>
          <cell r="BI22">
            <v>292.63760375976602</v>
          </cell>
          <cell r="BJ22">
            <v>3.0444581508636501</v>
          </cell>
          <cell r="BK22">
            <v>1.9013855457305899</v>
          </cell>
          <cell r="BL22">
            <v>0.204037114977837</v>
          </cell>
          <cell r="BM22">
            <v>63.775154113769503</v>
          </cell>
          <cell r="BN22">
            <v>8.39675485622138E-4</v>
          </cell>
          <cell r="BO22">
            <v>8.6478309631347692</v>
          </cell>
          <cell r="BP22">
            <v>6.6730272956192502E-3</v>
          </cell>
          <cell r="BQ22">
            <v>20.404590606689499</v>
          </cell>
          <cell r="BR22">
            <v>3.9315622299909599E-2</v>
          </cell>
          <cell r="BS22">
            <v>9.7447514533996596E-2</v>
          </cell>
          <cell r="BT22">
            <v>2.8314595110714401E-3</v>
          </cell>
          <cell r="BU22">
            <v>1.6827256679534901</v>
          </cell>
          <cell r="BV22">
            <v>6.8195979110896601E-5</v>
          </cell>
          <cell r="BW22">
            <v>0.22957578301429701</v>
          </cell>
          <cell r="BX22">
            <v>1.8264207756146799E-4</v>
          </cell>
          <cell r="BY22">
            <v>2.12654733657837</v>
          </cell>
          <cell r="BZ22">
            <v>3.9409779012203203E-2</v>
          </cell>
          <cell r="CA22">
            <v>4.51153796166182E-3</v>
          </cell>
          <cell r="CB22">
            <v>9.4269096734933596E-5</v>
          </cell>
          <cell r="CC22">
            <v>0.72875303030014005</v>
          </cell>
          <cell r="CD22">
            <v>1.8326495592191301E-6</v>
          </cell>
          <cell r="CE22">
            <v>79.419624328613295</v>
          </cell>
          <cell r="CF22">
            <v>8.8999092578887898E-2</v>
          </cell>
          <cell r="CG22">
            <v>362.76242065429699</v>
          </cell>
          <cell r="CH22">
            <v>1.7438774108886701</v>
          </cell>
          <cell r="CI22">
            <v>1.2061030864715601</v>
          </cell>
          <cell r="CJ22">
            <v>3.7797730416059501E-2</v>
          </cell>
          <cell r="CK22">
            <v>40.7366943359375</v>
          </cell>
          <cell r="CL22">
            <v>1.06654269620776E-3</v>
          </cell>
          <cell r="CM22">
            <v>378.10705566406301</v>
          </cell>
          <cell r="CN22">
            <v>0.39579913020134</v>
          </cell>
          <cell r="CO22">
            <v>3018.94409179688</v>
          </cell>
          <cell r="CP22">
            <v>56.795867919921903</v>
          </cell>
          <cell r="CQ22">
            <v>19.529502868652301</v>
          </cell>
          <cell r="CR22">
            <v>0.22765719890594499</v>
          </cell>
          <cell r="CS22">
            <v>459.50247192382801</v>
          </cell>
          <cell r="CT22">
            <v>5.1235011778771903E-3</v>
          </cell>
        </row>
        <row r="23">
          <cell r="C23">
            <v>0.36780720949173001</v>
          </cell>
          <cell r="D23">
            <v>6.50014728307724E-2</v>
          </cell>
          <cell r="E23">
            <v>0.118956908583641</v>
          </cell>
          <cell r="F23">
            <v>5.6909708976745597</v>
          </cell>
          <cell r="G23">
            <v>8.2389259338378906</v>
          </cell>
          <cell r="H23">
            <v>0.17869248986244199</v>
          </cell>
          <cell r="I23">
            <v>1.7602641582489</v>
          </cell>
          <cell r="J23">
            <v>3.3448155969381298E-2</v>
          </cell>
          <cell r="K23">
            <v>5.3265318274498E-2</v>
          </cell>
          <cell r="L23">
            <v>7.7414275147020799E-3</v>
          </cell>
          <cell r="M23">
            <v>2.0323317497968701E-2</v>
          </cell>
          <cell r="N23">
            <v>0.81802487373352095</v>
          </cell>
          <cell r="O23">
            <v>0.43853461742401101</v>
          </cell>
          <cell r="P23">
            <v>1.1692623374983701E-3</v>
          </cell>
          <cell r="Q23">
            <v>0.249230802059174</v>
          </cell>
          <cell r="R23">
            <v>1.8724818946793699E-3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7.9169034957885701E-2</v>
          </cell>
          <cell r="AB23">
            <v>2.75596380233765E-2</v>
          </cell>
          <cell r="AC23">
            <v>2.95555940829217E-3</v>
          </cell>
          <cell r="AD23">
            <v>0.12062052637338599</v>
          </cell>
          <cell r="AE23">
            <v>7.1133874356746701E-2</v>
          </cell>
          <cell r="AF23">
            <v>1.0723946094512899</v>
          </cell>
          <cell r="AG23">
            <v>7.6864488422870594E-2</v>
          </cell>
          <cell r="AH23">
            <v>0.12784072756767301</v>
          </cell>
          <cell r="AI23">
            <v>99.862350463867202</v>
          </cell>
          <cell r="AJ23">
            <v>28.364913940429702</v>
          </cell>
          <cell r="AK23">
            <v>32.723079681396499</v>
          </cell>
          <cell r="AL23">
            <v>1015.56036376953</v>
          </cell>
          <cell r="AM23">
            <v>910.10266113281295</v>
          </cell>
          <cell r="AN23">
            <v>624.328857421875</v>
          </cell>
          <cell r="AO23">
            <v>581.478515625</v>
          </cell>
          <cell r="AP23">
            <v>76.132514953613295</v>
          </cell>
          <cell r="AQ23">
            <v>2.9768996238708501</v>
          </cell>
          <cell r="AR23">
            <v>0.87789964675903298</v>
          </cell>
          <cell r="AS23">
            <v>1.93128490447998</v>
          </cell>
          <cell r="AT23">
            <v>55.073413848877003</v>
          </cell>
          <cell r="AU23">
            <v>60.782508850097699</v>
          </cell>
          <cell r="AV23">
            <v>2.7477211952209499</v>
          </cell>
          <cell r="AW23">
            <v>33.6859130859375</v>
          </cell>
          <cell r="AX23">
            <v>0.41751617193222001</v>
          </cell>
          <cell r="AY23">
            <v>455.45458984375</v>
          </cell>
          <cell r="AZ23">
            <v>135.49996948242199</v>
          </cell>
          <cell r="BA23">
            <v>79.924629211425795</v>
          </cell>
          <cell r="BB23">
            <v>2753.94897460938</v>
          </cell>
          <cell r="BC23">
            <v>1629.61267089844</v>
          </cell>
          <cell r="BD23">
            <v>4485.87060546875</v>
          </cell>
          <cell r="BE23">
            <v>1124.99499511719</v>
          </cell>
          <cell r="BF23">
            <v>538.69299316406295</v>
          </cell>
          <cell r="BG23">
            <v>52.555149078369098</v>
          </cell>
          <cell r="BH23">
            <v>13.888162612915</v>
          </cell>
          <cell r="BI23">
            <v>32.522872924804702</v>
          </cell>
          <cell r="BJ23">
            <v>834.82318115234398</v>
          </cell>
          <cell r="BK23">
            <v>663.04162597656295</v>
          </cell>
          <cell r="BL23">
            <v>137.19012451171901</v>
          </cell>
          <cell r="BM23">
            <v>518.92541503906295</v>
          </cell>
          <cell r="BN23">
            <v>17.602476119995099</v>
          </cell>
          <cell r="BO23">
            <v>6.4813995361328098</v>
          </cell>
          <cell r="BP23">
            <v>2.2041280269622798</v>
          </cell>
          <cell r="BQ23">
            <v>7.1288976669311497</v>
          </cell>
          <cell r="BR23">
            <v>157.228927612305</v>
          </cell>
          <cell r="BS23">
            <v>419.99450683593801</v>
          </cell>
          <cell r="BT23">
            <v>0.87926322221756004</v>
          </cell>
          <cell r="BU23">
            <v>290.62490844726602</v>
          </cell>
          <cell r="BV23">
            <v>0.26497527956962602</v>
          </cell>
          <cell r="BW23">
            <v>9.7997047007083907E-2</v>
          </cell>
          <cell r="BX23">
            <v>0.67160445451736495</v>
          </cell>
          <cell r="BY23">
            <v>0.19569766521453899</v>
          </cell>
          <cell r="BZ23">
            <v>13.542574882507299</v>
          </cell>
          <cell r="CA23">
            <v>27.816698074340799</v>
          </cell>
          <cell r="CB23">
            <v>7.2031192481517806E-2</v>
          </cell>
          <cell r="CC23">
            <v>6.7813787460327104</v>
          </cell>
          <cell r="CD23">
            <v>3.6838095635175698E-2</v>
          </cell>
          <cell r="CE23">
            <v>501.60745239257801</v>
          </cell>
          <cell r="CF23">
            <v>168.67466735839801</v>
          </cell>
          <cell r="CG23">
            <v>197.92701721191401</v>
          </cell>
          <cell r="CH23">
            <v>5495.52587890625</v>
          </cell>
          <cell r="CI23">
            <v>9684.94921875</v>
          </cell>
          <cell r="CJ23">
            <v>3325.42065429688</v>
          </cell>
          <cell r="CK23">
            <v>4121.830078125</v>
          </cell>
          <cell r="CL23">
            <v>404.455810546875</v>
          </cell>
          <cell r="CM23">
            <v>655.604248046875</v>
          </cell>
          <cell r="CN23">
            <v>207.254638671875</v>
          </cell>
          <cell r="CO23">
            <v>163.28158569335901</v>
          </cell>
          <cell r="CP23">
            <v>5523.98974609375</v>
          </cell>
          <cell r="CQ23">
            <v>4927.435546875</v>
          </cell>
          <cell r="CR23">
            <v>5991.66357421875</v>
          </cell>
          <cell r="CS23">
            <v>2739.45874023438</v>
          </cell>
          <cell r="CT23">
            <v>721.60888671875</v>
          </cell>
        </row>
        <row r="24">
          <cell r="C24">
            <v>2.0927111618220802E-3</v>
          </cell>
          <cell r="D24">
            <v>4.3203630484640598E-3</v>
          </cell>
          <cell r="E24">
            <v>1.45161086693406E-2</v>
          </cell>
          <cell r="F24">
            <v>2.5925928726792301E-2</v>
          </cell>
          <cell r="G24">
            <v>0.47243100404739402</v>
          </cell>
          <cell r="H24">
            <v>2.6223210152238599E-3</v>
          </cell>
          <cell r="I24">
            <v>2.1495213508606001</v>
          </cell>
          <cell r="J24">
            <v>2.0416192710399602E-3</v>
          </cell>
          <cell r="K24">
            <v>2.8321037534624299E-3</v>
          </cell>
          <cell r="L24">
            <v>4.4030663557350601E-3</v>
          </cell>
          <cell r="M24">
            <v>3.66782955825329E-3</v>
          </cell>
          <cell r="N24">
            <v>4.1221577674150502E-2</v>
          </cell>
          <cell r="O24">
            <v>1.3917204141616799</v>
          </cell>
          <cell r="P24">
            <v>2.85245454870164E-3</v>
          </cell>
          <cell r="Q24">
            <v>0.46504276990890497</v>
          </cell>
          <cell r="R24">
            <v>9.8462472669780298E-4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3.7306817830540199E-5</v>
          </cell>
          <cell r="AB24">
            <v>5.8467587223276503E-5</v>
          </cell>
          <cell r="AC24">
            <v>7.0276022597681704E-5</v>
          </cell>
          <cell r="AD24">
            <v>3.7208967842161699E-4</v>
          </cell>
          <cell r="AE24">
            <v>1.09134567901492E-2</v>
          </cell>
          <cell r="AF24">
            <v>1.12883149995469E-4</v>
          </cell>
          <cell r="AG24">
            <v>8.0675510689616203E-3</v>
          </cell>
          <cell r="AH24">
            <v>4.7199533582897897E-5</v>
          </cell>
          <cell r="AI24">
            <v>2.80747365951538</v>
          </cell>
          <cell r="AJ24">
            <v>1.8929244279861499</v>
          </cell>
          <cell r="AK24">
            <v>2.1142656803131099</v>
          </cell>
          <cell r="AL24">
            <v>21.466081619262699</v>
          </cell>
          <cell r="AM24">
            <v>449.15017700195301</v>
          </cell>
          <cell r="AN24">
            <v>20.4965419769287</v>
          </cell>
          <cell r="AO24">
            <v>432.79421997070301</v>
          </cell>
          <cell r="AP24">
            <v>1.69772720336914</v>
          </cell>
          <cell r="AQ24">
            <v>0.58551269769668601</v>
          </cell>
          <cell r="AR24">
            <v>0.86934781074523904</v>
          </cell>
          <cell r="AS24">
            <v>0.43835094571113598</v>
          </cell>
          <cell r="AT24">
            <v>7.6270298957824698</v>
          </cell>
          <cell r="AU24">
            <v>127.29962921142599</v>
          </cell>
          <cell r="AV24">
            <v>1.8429788351059</v>
          </cell>
          <cell r="AW24">
            <v>101.24534606933599</v>
          </cell>
          <cell r="AX24">
            <v>0.68152159452438399</v>
          </cell>
          <cell r="AY24">
            <v>5.7553992271423304</v>
          </cell>
          <cell r="AZ24">
            <v>6.1233849525451696</v>
          </cell>
          <cell r="BA24">
            <v>4.6819186210632298</v>
          </cell>
          <cell r="BB24">
            <v>71.558685302734403</v>
          </cell>
          <cell r="BC24">
            <v>1328.13916015625</v>
          </cell>
          <cell r="BD24">
            <v>35.9008979797363</v>
          </cell>
          <cell r="BE24">
            <v>1236.583984375</v>
          </cell>
          <cell r="BF24">
            <v>10.922340393066399</v>
          </cell>
          <cell r="BG24">
            <v>5.9607076644897496</v>
          </cell>
          <cell r="BH24">
            <v>3.8541607856750502</v>
          </cell>
          <cell r="BI24">
            <v>3.82416844367981</v>
          </cell>
          <cell r="BJ24">
            <v>26.7244472503662</v>
          </cell>
          <cell r="BK24">
            <v>1040.00756835938</v>
          </cell>
          <cell r="BL24">
            <v>54.340293884277301</v>
          </cell>
          <cell r="BM24">
            <v>754.86212158203102</v>
          </cell>
          <cell r="BN24">
            <v>2.1979641914367698</v>
          </cell>
          <cell r="BO24">
            <v>1.14772093296051</v>
          </cell>
          <cell r="BP24">
            <v>0.74204248189926103</v>
          </cell>
          <cell r="BQ24">
            <v>0.84842801094055198</v>
          </cell>
          <cell r="BR24">
            <v>3.7268769741058301</v>
          </cell>
          <cell r="BS24">
            <v>368.34713745117199</v>
          </cell>
          <cell r="BT24">
            <v>11.4672451019287</v>
          </cell>
          <cell r="BU24">
            <v>121.571296691895</v>
          </cell>
          <cell r="BV24">
            <v>0.51855617761611905</v>
          </cell>
          <cell r="BW24">
            <v>1.99228012934327E-3</v>
          </cell>
          <cell r="BX24">
            <v>3.5283493343740702E-3</v>
          </cell>
          <cell r="BY24">
            <v>6.9140321575105199E-3</v>
          </cell>
          <cell r="BZ24">
            <v>2.2967102006077801E-2</v>
          </cell>
          <cell r="CA24">
            <v>0.49519267678260798</v>
          </cell>
          <cell r="CB24">
            <v>1.82496930938214E-3</v>
          </cell>
          <cell r="CC24">
            <v>0.954240202903748</v>
          </cell>
          <cell r="CD24">
            <v>1.40421581454575E-3</v>
          </cell>
          <cell r="CE24">
            <v>55.944625854492202</v>
          </cell>
          <cell r="CF24">
            <v>40.4963569641113</v>
          </cell>
          <cell r="CG24">
            <v>39.400428771972699</v>
          </cell>
          <cell r="CH24">
            <v>490.21798706054699</v>
          </cell>
          <cell r="CI24">
            <v>12248.7099609375</v>
          </cell>
          <cell r="CJ24">
            <v>368.36413574218801</v>
          </cell>
          <cell r="CK24">
            <v>7624.32421875</v>
          </cell>
          <cell r="CL24">
            <v>50.605335235595703</v>
          </cell>
          <cell r="CM24">
            <v>34.383209228515597</v>
          </cell>
          <cell r="CN24">
            <v>11.040016174316399</v>
          </cell>
          <cell r="CO24">
            <v>9.7190170288085902</v>
          </cell>
          <cell r="CP24">
            <v>111.960746765137</v>
          </cell>
          <cell r="CQ24">
            <v>2970.66772460938</v>
          </cell>
          <cell r="CR24">
            <v>374.46218872070301</v>
          </cell>
          <cell r="CS24">
            <v>2224.51733398438</v>
          </cell>
          <cell r="CT24">
            <v>9.3828344345092791</v>
          </cell>
        </row>
        <row r="25">
          <cell r="C25">
            <v>2.17581912875175E-3</v>
          </cell>
          <cell r="D25">
            <v>1.3264942914247501E-2</v>
          </cell>
          <cell r="E25">
            <v>9.0357866138219799E-3</v>
          </cell>
          <cell r="F25">
            <v>1.70815996825695E-2</v>
          </cell>
          <cell r="G25">
            <v>3.2875668257474899E-2</v>
          </cell>
          <cell r="H25">
            <v>9.5143886283039995E-3</v>
          </cell>
          <cell r="I25">
            <v>0.16890902817249301</v>
          </cell>
          <cell r="J25">
            <v>1.2065983901266E-4</v>
          </cell>
          <cell r="K25">
            <v>5.2311677485704401E-2</v>
          </cell>
          <cell r="L25">
            <v>0.230999439954758</v>
          </cell>
          <cell r="M25">
            <v>0.14793561398982999</v>
          </cell>
          <cell r="N25">
            <v>0.312036663293839</v>
          </cell>
          <cell r="O25">
            <v>0.55017101764678999</v>
          </cell>
          <cell r="P25">
            <v>8.4865018725395203E-2</v>
          </cell>
          <cell r="Q25">
            <v>2.7035841941833501</v>
          </cell>
          <cell r="R25">
            <v>3.5696513950824699E-3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1.4582794159650799E-2</v>
          </cell>
          <cell r="AB25">
            <v>5.2213370800018297E-2</v>
          </cell>
          <cell r="AC25">
            <v>3.7355136126279803E-2</v>
          </cell>
          <cell r="AD25">
            <v>8.2290545105934101E-2</v>
          </cell>
          <cell r="AE25">
            <v>0.142291709780693</v>
          </cell>
          <cell r="AF25">
            <v>7.1760956197977101E-3</v>
          </cell>
          <cell r="AG25">
            <v>0.393625438213348</v>
          </cell>
          <cell r="AH25">
            <v>8.6411554366350196E-4</v>
          </cell>
          <cell r="AI25">
            <v>0.26379913091659501</v>
          </cell>
          <cell r="AJ25">
            <v>1.4532508850097701</v>
          </cell>
          <cell r="AK25">
            <v>0.88971596956253096</v>
          </cell>
          <cell r="AL25">
            <v>1.76589179039001</v>
          </cell>
          <cell r="AM25">
            <v>3.237637758255</v>
          </cell>
          <cell r="AN25">
            <v>0.84936052560806297</v>
          </cell>
          <cell r="AO25">
            <v>20.6001071929932</v>
          </cell>
          <cell r="AP25">
            <v>1.9077828153967899E-2</v>
          </cell>
          <cell r="AQ25">
            <v>0.24937319755554199</v>
          </cell>
          <cell r="AR25">
            <v>1.0202666521072401</v>
          </cell>
          <cell r="AS25">
            <v>0.70002871751785301</v>
          </cell>
          <cell r="AT25">
            <v>1.4886568784713701</v>
          </cell>
          <cell r="AU25">
            <v>2.6291720867157</v>
          </cell>
          <cell r="AV25">
            <v>0.30752378702163702</v>
          </cell>
          <cell r="AW25">
            <v>9.8764019012451207</v>
          </cell>
          <cell r="AX25">
            <v>1.53403654694557E-2</v>
          </cell>
          <cell r="AY25">
            <v>0.51564675569534302</v>
          </cell>
          <cell r="AZ25">
            <v>2.13123559951782</v>
          </cell>
          <cell r="BA25">
            <v>1.5995893478393599</v>
          </cell>
          <cell r="BB25">
            <v>3.3143744468689</v>
          </cell>
          <cell r="BC25">
            <v>6.0201139450073198</v>
          </cell>
          <cell r="BD25">
            <v>0.75277572870254505</v>
          </cell>
          <cell r="BE25">
            <v>16.691841125488299</v>
          </cell>
          <cell r="BF25">
            <v>2.6272624731063801E-2</v>
          </cell>
          <cell r="BG25">
            <v>1.0294114351272601</v>
          </cell>
          <cell r="BH25">
            <v>4.6100707054138201</v>
          </cell>
          <cell r="BI25">
            <v>3.3861050605773899</v>
          </cell>
          <cell r="BJ25">
            <v>6.8782787322998002</v>
          </cell>
          <cell r="BK25">
            <v>12.6499691009521</v>
          </cell>
          <cell r="BL25">
            <v>2.0316071510314901</v>
          </cell>
          <cell r="BM25">
            <v>41.437103271484403</v>
          </cell>
          <cell r="BN25">
            <v>5.3163588047027602E-2</v>
          </cell>
          <cell r="BO25">
            <v>4.3736729770898798E-2</v>
          </cell>
          <cell r="BP25">
            <v>0.22062698006629899</v>
          </cell>
          <cell r="BQ25">
            <v>0.15259121358394601</v>
          </cell>
          <cell r="BR25">
            <v>0.30308377742767301</v>
          </cell>
          <cell r="BS25">
            <v>0.56320124864578203</v>
          </cell>
          <cell r="BT25">
            <v>0.120315991342068</v>
          </cell>
          <cell r="BU25">
            <v>2.46732831001282</v>
          </cell>
          <cell r="BV25">
            <v>2.4925081524997902E-3</v>
          </cell>
          <cell r="BW25">
            <v>2.1678978577256199E-2</v>
          </cell>
          <cell r="BX25">
            <v>9.9341176450252505E-2</v>
          </cell>
          <cell r="BY25">
            <v>7.1853488683700603E-2</v>
          </cell>
          <cell r="BZ25">
            <v>0.145447358489037</v>
          </cell>
          <cell r="CA25">
            <v>0.26777201890945401</v>
          </cell>
          <cell r="CB25">
            <v>4.5729700475931202E-2</v>
          </cell>
          <cell r="CC25">
            <v>0.94457703828811601</v>
          </cell>
          <cell r="CD25">
            <v>1.1507163289934401E-3</v>
          </cell>
          <cell r="CE25">
            <v>5.0165348052978498</v>
          </cell>
          <cell r="CF25">
            <v>20.897294998168899</v>
          </cell>
          <cell r="CG25">
            <v>14.4108428955078</v>
          </cell>
          <cell r="CH25">
            <v>30.419517517089801</v>
          </cell>
          <cell r="CI25">
            <v>54.043636322021499</v>
          </cell>
          <cell r="CJ25">
            <v>6.8176951408386204</v>
          </cell>
          <cell r="CK25">
            <v>203.39729309082</v>
          </cell>
          <cell r="CL25">
            <v>0.304404556751251</v>
          </cell>
          <cell r="CM25">
            <v>24.330402374267599</v>
          </cell>
          <cell r="CN25">
            <v>105.938804626465</v>
          </cell>
          <cell r="CO25">
            <v>72.245857238769503</v>
          </cell>
          <cell r="CP25">
            <v>150.70045471191401</v>
          </cell>
          <cell r="CQ25">
            <v>269.74203491210898</v>
          </cell>
          <cell r="CR25">
            <v>39.808673858642599</v>
          </cell>
          <cell r="CS25">
            <v>1095.25610351563</v>
          </cell>
          <cell r="CT25">
            <v>1.49086797237396</v>
          </cell>
        </row>
        <row r="26">
          <cell r="C26">
            <v>8.0378986895084398E-3</v>
          </cell>
          <cell r="D26">
            <v>1.525201741606E-2</v>
          </cell>
          <cell r="E26">
            <v>2.1019406616687799E-2</v>
          </cell>
          <cell r="F26">
            <v>6.0337137430906303E-2</v>
          </cell>
          <cell r="G26">
            <v>0.117256045341492</v>
          </cell>
          <cell r="H26">
            <v>0.17512741684913599</v>
          </cell>
          <cell r="I26">
            <v>0.69883811473846402</v>
          </cell>
          <cell r="J26">
            <v>2.5637759827077402E-3</v>
          </cell>
          <cell r="K26">
            <v>2.2118069231510201E-2</v>
          </cell>
          <cell r="L26">
            <v>6.3119798898696899E-2</v>
          </cell>
          <cell r="M26">
            <v>8.2992717623710605E-2</v>
          </cell>
          <cell r="N26">
            <v>0.244363203644753</v>
          </cell>
          <cell r="O26">
            <v>0.36387392878532399</v>
          </cell>
          <cell r="P26">
            <v>2.2769796848297101</v>
          </cell>
          <cell r="Q26">
            <v>2.9614336490631099</v>
          </cell>
          <cell r="R26">
            <v>4.8176390118896996E-3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3.8829320110380602E-3</v>
          </cell>
          <cell r="AB26">
            <v>1.96909531950951E-2</v>
          </cell>
          <cell r="AC26">
            <v>1.73765867948532E-2</v>
          </cell>
          <cell r="AD26">
            <v>6.1319541186094298E-2</v>
          </cell>
          <cell r="AE26">
            <v>0.113123819231987</v>
          </cell>
          <cell r="AF26">
            <v>0.39569893479347201</v>
          </cell>
          <cell r="AG26">
            <v>0.70746260881423995</v>
          </cell>
          <cell r="AH26">
            <v>2.0023845136165602E-3</v>
          </cell>
          <cell r="AI26">
            <v>0.35787445306777999</v>
          </cell>
          <cell r="AJ26">
            <v>0.60664927959442105</v>
          </cell>
          <cell r="AK26">
            <v>1.00775587558746</v>
          </cell>
          <cell r="AL26">
            <v>2.6985301971435498</v>
          </cell>
          <cell r="AM26">
            <v>6.2842850685119602</v>
          </cell>
          <cell r="AN26">
            <v>11.021635055541999</v>
          </cell>
          <cell r="AO26">
            <v>60.064155578613303</v>
          </cell>
          <cell r="AP26">
            <v>0.20202589035034199</v>
          </cell>
          <cell r="AQ26">
            <v>0.26140314340591397</v>
          </cell>
          <cell r="AR26">
            <v>0.340270906686783</v>
          </cell>
          <cell r="AS26">
            <v>0.66981607675552401</v>
          </cell>
          <cell r="AT26">
            <v>1.9585368633270299</v>
          </cell>
          <cell r="AU26">
            <v>4.6714839935302699</v>
          </cell>
          <cell r="AV26">
            <v>4.9323377609252903</v>
          </cell>
          <cell r="AW26">
            <v>36.890815734863303</v>
          </cell>
          <cell r="AX26">
            <v>0.148977130651474</v>
          </cell>
          <cell r="AY26">
            <v>3.2970004081726101</v>
          </cell>
          <cell r="AZ26">
            <v>3.6969108581543</v>
          </cell>
          <cell r="BA26">
            <v>7.7605562210082999</v>
          </cell>
          <cell r="BB26">
            <v>19.556848526001001</v>
          </cell>
          <cell r="BC26">
            <v>42.5910034179688</v>
          </cell>
          <cell r="BD26">
            <v>42.021305084228501</v>
          </cell>
          <cell r="BE26">
            <v>351.34844970703102</v>
          </cell>
          <cell r="BF26">
            <v>1.3086683750152599</v>
          </cell>
          <cell r="BG26">
            <v>0.52108317613601696</v>
          </cell>
          <cell r="BH26">
            <v>0.97743541002273604</v>
          </cell>
          <cell r="BI26">
            <v>1.6596980094909699</v>
          </cell>
          <cell r="BJ26">
            <v>4.2340993881225604</v>
          </cell>
          <cell r="BK26">
            <v>8.05035400390625</v>
          </cell>
          <cell r="BL26">
            <v>16.1544895172119</v>
          </cell>
          <cell r="BM26">
            <v>65.801452636718807</v>
          </cell>
          <cell r="BN26">
            <v>0.21183380484580999</v>
          </cell>
          <cell r="BO26">
            <v>0.14124171435832999</v>
          </cell>
          <cell r="BP26">
            <v>0.19168874621391299</v>
          </cell>
          <cell r="BQ26">
            <v>0.34849438071250899</v>
          </cell>
          <cell r="BR26">
            <v>0.93994235992431596</v>
          </cell>
          <cell r="BS26">
            <v>2.17943239212036</v>
          </cell>
          <cell r="BT26">
            <v>2.6937408447265598</v>
          </cell>
          <cell r="BU26">
            <v>18.808164596557599</v>
          </cell>
          <cell r="BV26">
            <v>6.6155903041362804E-2</v>
          </cell>
          <cell r="BW26">
            <v>3.0039792880415899E-2</v>
          </cell>
          <cell r="BX26">
            <v>6.5790377557277693E-2</v>
          </cell>
          <cell r="BY26">
            <v>0.100585617125034</v>
          </cell>
          <cell r="BZ26">
            <v>0.27438056468963601</v>
          </cell>
          <cell r="CA26">
            <v>0.507879018783569</v>
          </cell>
          <cell r="CB26">
            <v>1.0568379163742101</v>
          </cell>
          <cell r="CC26">
            <v>3.6200616359710698</v>
          </cell>
          <cell r="CD26">
            <v>1.24451033771038E-2</v>
          </cell>
          <cell r="CE26">
            <v>11.280444145202599</v>
          </cell>
          <cell r="CF26">
            <v>12.033887863159199</v>
          </cell>
          <cell r="CG26">
            <v>29.632209777831999</v>
          </cell>
          <cell r="CH26">
            <v>65.043968200683594</v>
          </cell>
          <cell r="CI26">
            <v>128.30520629882801</v>
          </cell>
          <cell r="CJ26">
            <v>165.491943359375</v>
          </cell>
          <cell r="CK26">
            <v>1194.78930664063</v>
          </cell>
          <cell r="CL26">
            <v>3.6049356460571298</v>
          </cell>
          <cell r="CM26">
            <v>65.7618408203125</v>
          </cell>
          <cell r="CN26">
            <v>70.479888916015597</v>
          </cell>
          <cell r="CO26">
            <v>146.78807067871099</v>
          </cell>
          <cell r="CP26">
            <v>391.13705444335898</v>
          </cell>
          <cell r="CQ26">
            <v>904.91058349609398</v>
          </cell>
          <cell r="CR26">
            <v>1109.66564941406</v>
          </cell>
          <cell r="CS26">
            <v>7921.720703125</v>
          </cell>
          <cell r="CT26">
            <v>29.137548446655298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2.7601705369306701E-5</v>
          </cell>
          <cell r="AJ27">
            <v>3.8940252125030397E-5</v>
          </cell>
          <cell r="AK27">
            <v>7.1851063694339203E-6</v>
          </cell>
          <cell r="AL27">
            <v>9.9842545751016601E-5</v>
          </cell>
          <cell r="AM27">
            <v>1.7950584151549299E-5</v>
          </cell>
          <cell r="AN27">
            <v>1.35650880110916E-5</v>
          </cell>
          <cell r="AO27">
            <v>5.2848103223368498E-5</v>
          </cell>
          <cell r="AP27">
            <v>1.34485744638368E-5</v>
          </cell>
          <cell r="AQ27">
            <v>4.4274283936829298E-6</v>
          </cell>
          <cell r="AR27">
            <v>6.2461781453748699E-6</v>
          </cell>
          <cell r="AS27">
            <v>1.1525207810336701E-6</v>
          </cell>
          <cell r="AT27">
            <v>1.60151575983036E-5</v>
          </cell>
          <cell r="AU27">
            <v>2.8793481305910998E-6</v>
          </cell>
          <cell r="AV27">
            <v>2.1758964976470498E-6</v>
          </cell>
          <cell r="AW27">
            <v>8.4770554167334905E-6</v>
          </cell>
          <cell r="AX27">
            <v>2.15720706364664E-6</v>
          </cell>
          <cell r="AY27">
            <v>9.10827930056257E-6</v>
          </cell>
          <cell r="AZ27">
            <v>1.28498832054902E-5</v>
          </cell>
          <cell r="BA27">
            <v>2.3710110781394199E-6</v>
          </cell>
          <cell r="BB27">
            <v>3.2947013096418198E-5</v>
          </cell>
          <cell r="BC27">
            <v>5.9235080698272196E-6</v>
          </cell>
          <cell r="BD27">
            <v>4.4763396545022303E-6</v>
          </cell>
          <cell r="BE27">
            <v>1.74393317138311E-5</v>
          </cell>
          <cell r="BF27">
            <v>4.4378912207321298E-6</v>
          </cell>
          <cell r="BG27">
            <v>1.0223202407360101E-3</v>
          </cell>
          <cell r="BH27">
            <v>1.4422808308154299E-3</v>
          </cell>
          <cell r="BI27">
            <v>2.66124116024002E-4</v>
          </cell>
          <cell r="BJ27">
            <v>3.6979978904128101E-3</v>
          </cell>
          <cell r="BK27">
            <v>6.6485907882452E-4</v>
          </cell>
          <cell r="BL27">
            <v>5.0242780707776503E-4</v>
          </cell>
          <cell r="BM27">
            <v>1.9574039615690699E-3</v>
          </cell>
          <cell r="BN27">
            <v>4.9811234930530201E-4</v>
          </cell>
          <cell r="BO27">
            <v>6.2796141719445597E-4</v>
          </cell>
          <cell r="BP27">
            <v>8.8592263637110602E-4</v>
          </cell>
          <cell r="BQ27">
            <v>1.6346704796887899E-4</v>
          </cell>
          <cell r="BR27">
            <v>2.2714994847774501E-3</v>
          </cell>
          <cell r="BS27">
            <v>4.08390478696674E-4</v>
          </cell>
          <cell r="BT27">
            <v>3.0861684354022102E-4</v>
          </cell>
          <cell r="BU27">
            <v>1.2023375602439E-3</v>
          </cell>
          <cell r="BV27">
            <v>3.0596606666222198E-4</v>
          </cell>
          <cell r="BW27">
            <v>8.8639526438782906E-6</v>
          </cell>
          <cell r="BX27">
            <v>1.25051901704865E-5</v>
          </cell>
          <cell r="BY27">
            <v>2.3074096588970899E-6</v>
          </cell>
          <cell r="BZ27">
            <v>3.20632207149174E-5</v>
          </cell>
          <cell r="CA27">
            <v>5.76461206946988E-6</v>
          </cell>
          <cell r="CB27">
            <v>4.3562631617533001E-6</v>
          </cell>
          <cell r="CC27">
            <v>1.6971525838016498E-5</v>
          </cell>
          <cell r="CD27">
            <v>4.3188465497223703E-6</v>
          </cell>
          <cell r="CE27">
            <v>6.1341291293501897E-3</v>
          </cell>
          <cell r="CF27">
            <v>8.6539769545197504E-3</v>
          </cell>
          <cell r="CG27">
            <v>1.5967986546456801E-3</v>
          </cell>
          <cell r="CH27">
            <v>2.2188737988471999E-2</v>
          </cell>
          <cell r="CI27">
            <v>3.9892895147204399E-3</v>
          </cell>
          <cell r="CJ27">
            <v>3.01466858945787E-3</v>
          </cell>
          <cell r="CK27">
            <v>1.1744820512831201E-2</v>
          </cell>
          <cell r="CL27">
            <v>2.9887750279158402E-3</v>
          </cell>
          <cell r="CM27">
            <v>0.129161357879639</v>
          </cell>
          <cell r="CN27">
            <v>0.182219743728638</v>
          </cell>
          <cell r="CO27">
            <v>3.3622488379478503E-2</v>
          </cell>
          <cell r="CP27">
            <v>0.467210173606873</v>
          </cell>
          <cell r="CQ27">
            <v>8.39992165565491E-2</v>
          </cell>
          <cell r="CR27">
            <v>6.3477419316768605E-2</v>
          </cell>
          <cell r="CS27">
            <v>0.24730111658573201</v>
          </cell>
          <cell r="CT27">
            <v>6.2932200729846996E-2</v>
          </cell>
        </row>
        <row r="28">
          <cell r="C28">
            <v>3.5110220286682601E-10</v>
          </cell>
          <cell r="D28">
            <v>1.21995330504276E-10</v>
          </cell>
          <cell r="E28">
            <v>6.6181976565715698E-11</v>
          </cell>
          <cell r="F28">
            <v>3.5127475857734701E-2</v>
          </cell>
          <cell r="G28">
            <v>8.8327938713161897E-12</v>
          </cell>
          <cell r="H28">
            <v>2.5153375476233399E-12</v>
          </cell>
          <cell r="I28">
            <v>5.26910626241772E-10</v>
          </cell>
          <cell r="J28">
            <v>3.38644703390401E-8</v>
          </cell>
          <cell r="K28">
            <v>3.5565861617214999E-4</v>
          </cell>
          <cell r="L28">
            <v>6.3152540974442699E-8</v>
          </cell>
          <cell r="M28">
            <v>2.8766735922545199E-3</v>
          </cell>
          <cell r="N28">
            <v>4.29995992590193E-7</v>
          </cell>
          <cell r="O28">
            <v>9.9397753365337805E-4</v>
          </cell>
          <cell r="P28">
            <v>8.0512521094533407E-9</v>
          </cell>
          <cell r="Q28">
            <v>1.2363203495624501E-5</v>
          </cell>
          <cell r="R28">
            <v>6.7389680680207696E-7</v>
          </cell>
          <cell r="S28">
            <v>3.2760438625700799E-4</v>
          </cell>
          <cell r="T28">
            <v>6.0860941175633303E-8</v>
          </cell>
          <cell r="U28">
            <v>1.2990712421014901E-3</v>
          </cell>
          <cell r="V28">
            <v>4.1313100496154199E-7</v>
          </cell>
          <cell r="W28">
            <v>9.6590461907908299E-4</v>
          </cell>
          <cell r="X28">
            <v>7.8358919353149808E-9</v>
          </cell>
          <cell r="Y28">
            <v>1.08860176624148E-5</v>
          </cell>
          <cell r="Z28">
            <v>6.5813316041385395E-7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1.6655046783853301E-4</v>
          </cell>
          <cell r="AJ28">
            <v>2.3105958812941199E-10</v>
          </cell>
          <cell r="AK28">
            <v>1.0148489382118E-3</v>
          </cell>
          <cell r="AL28">
            <v>3.5315619317799499E-9</v>
          </cell>
          <cell r="AM28">
            <v>2.2458840248873501E-5</v>
          </cell>
          <cell r="AN28">
            <v>9.0957337148256395E-12</v>
          </cell>
          <cell r="AO28">
            <v>4.0032891774899301E-6</v>
          </cell>
          <cell r="AP28">
            <v>1.55002543461048E-13</v>
          </cell>
          <cell r="AQ28">
            <v>1.3736367691308301E-4</v>
          </cell>
          <cell r="AR28">
            <v>1.80118830961362E-9</v>
          </cell>
          <cell r="AS28">
            <v>6.1318278312683095E-4</v>
          </cell>
          <cell r="AT28">
            <v>1.29337331955526E-8</v>
          </cell>
          <cell r="AU28">
            <v>4.3677442590706098E-5</v>
          </cell>
          <cell r="AV28">
            <v>2.2867854831965001E-10</v>
          </cell>
          <cell r="AW28">
            <v>3.1888409921521101E-6</v>
          </cell>
          <cell r="AX28">
            <v>1.90605877747885E-8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4.0703024864196804</v>
          </cell>
          <cell r="BH28">
            <v>1.9413811969570799E-5</v>
          </cell>
          <cell r="BI28">
            <v>114.340682983398</v>
          </cell>
          <cell r="BJ28">
            <v>3.2776914304122302E-4</v>
          </cell>
          <cell r="BK28">
            <v>0.54489594697952304</v>
          </cell>
          <cell r="BL28">
            <v>2.1474202185345301E-6</v>
          </cell>
          <cell r="BM28">
            <v>0.102485075592995</v>
          </cell>
          <cell r="BN28">
            <v>1.08802734757774E-4</v>
          </cell>
          <cell r="BO28">
            <v>1.1531275510787999</v>
          </cell>
          <cell r="BP28">
            <v>2.3613104076503099E-6</v>
          </cell>
          <cell r="BQ28">
            <v>7.6378979682922399</v>
          </cell>
          <cell r="BR28">
            <v>1.7760958871804199E-4</v>
          </cell>
          <cell r="BS28">
            <v>0.81664609909057595</v>
          </cell>
          <cell r="BT28">
            <v>1.4261813419125199E-7</v>
          </cell>
          <cell r="BU28">
            <v>7.2637006640434307E-2</v>
          </cell>
          <cell r="BV28">
            <v>6.61263356960262E-6</v>
          </cell>
          <cell r="BW28">
            <v>1.6820028424263E-2</v>
          </cell>
          <cell r="BX28">
            <v>4.1294165384897497E-6</v>
          </cell>
          <cell r="BY28">
            <v>7.2596929967403398E-2</v>
          </cell>
          <cell r="BZ28">
            <v>2.78972383966902E-5</v>
          </cell>
          <cell r="CA28">
            <v>6.5195076167583493E-2</v>
          </cell>
          <cell r="CB28">
            <v>5.3202944627628302E-7</v>
          </cell>
          <cell r="CC28">
            <v>6.5787375206127795E-4</v>
          </cell>
          <cell r="CD28">
            <v>4.4714292016578798E-5</v>
          </cell>
          <cell r="CE28">
            <v>0.46925872564315801</v>
          </cell>
          <cell r="CF28">
            <v>1.9495134040425899E-7</v>
          </cell>
          <cell r="CG28">
            <v>2.1907789707183798</v>
          </cell>
          <cell r="CH28">
            <v>6.0234274315007497E-6</v>
          </cell>
          <cell r="CI28">
            <v>6.3837394118308993E-2</v>
          </cell>
          <cell r="CJ28">
            <v>2.3704476603825199E-8</v>
          </cell>
          <cell r="CK28">
            <v>1.11506218090653E-2</v>
          </cell>
          <cell r="CL28">
            <v>1.90060291060945E-6</v>
          </cell>
          <cell r="CM28">
            <v>0.206502795219421</v>
          </cell>
          <cell r="CN28">
            <v>7.6540281952475198E-6</v>
          </cell>
          <cell r="CO28">
            <v>1.3042756319046001</v>
          </cell>
          <cell r="CP28">
            <v>5.8139376051258303E-5</v>
          </cell>
          <cell r="CQ28">
            <v>0.13851197063922899</v>
          </cell>
          <cell r="CR28">
            <v>9.5905750185920603E-7</v>
          </cell>
          <cell r="CS28">
            <v>5.2486900240182903E-3</v>
          </cell>
          <cell r="CT28">
            <v>7.9294979514088495E-5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1.3349494842884701E-9</v>
          </cell>
          <cell r="T29">
            <v>4.4740704652213E-6</v>
          </cell>
          <cell r="U29">
            <v>1.02942485682433E-5</v>
          </cell>
          <cell r="V29">
            <v>6.6071264445781694E-2</v>
          </cell>
          <cell r="W29">
            <v>1.69088452821597E-4</v>
          </cell>
          <cell r="X29">
            <v>1.3305779221484101E-11</v>
          </cell>
          <cell r="Y29">
            <v>7.7118595072533895E-5</v>
          </cell>
          <cell r="Z29">
            <v>4.6962720807641701E-4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5.9564310504356399E-5</v>
          </cell>
          <cell r="AJ29">
            <v>8.1745274655986604E-5</v>
          </cell>
          <cell r="AK29">
            <v>2.1909256247454299E-5</v>
          </cell>
          <cell r="AL29">
            <v>9.9074795842170701E-2</v>
          </cell>
          <cell r="AM29">
            <v>3.3142147003672997E-5</v>
          </cell>
          <cell r="AN29">
            <v>1.5439463822985999E-6</v>
          </cell>
          <cell r="AO29">
            <v>2.4185143047361601E-5</v>
          </cell>
          <cell r="AP29">
            <v>2.5574098572178601E-7</v>
          </cell>
          <cell r="AQ29">
            <v>2.9404300175284201E-13</v>
          </cell>
          <cell r="AR29">
            <v>1.02169337714512E-13</v>
          </cell>
          <cell r="AS29">
            <v>5.5426447936532397E-14</v>
          </cell>
          <cell r="AT29">
            <v>2.9418752092169601E-5</v>
          </cell>
          <cell r="AU29">
            <v>7.3973369340814592E-15</v>
          </cell>
          <cell r="AV29">
            <v>2.1065588696019501E-15</v>
          </cell>
          <cell r="AW29">
            <v>4.4128001491609801E-13</v>
          </cell>
          <cell r="AX29">
            <v>2.8361006251809199E-11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7.8433537855744397E-3</v>
          </cell>
          <cell r="BH29">
            <v>1.15136401727796E-2</v>
          </cell>
          <cell r="BI29">
            <v>4.6097612939774999E-3</v>
          </cell>
          <cell r="BJ29">
            <v>6.3469533920288104</v>
          </cell>
          <cell r="BK29">
            <v>3.2695271074771902E-2</v>
          </cell>
          <cell r="BL29">
            <v>2.0330476399976801E-4</v>
          </cell>
          <cell r="BM29">
            <v>1.6105484217405298E-2</v>
          </cell>
          <cell r="BN29">
            <v>7.86872953176498E-2</v>
          </cell>
          <cell r="BO29">
            <v>1.4732867479324299E-2</v>
          </cell>
          <cell r="BP29">
            <v>3.3509355038404499E-2</v>
          </cell>
          <cell r="BQ29">
            <v>3.6000594496726997E-2</v>
          </cell>
          <cell r="BR29">
            <v>13.4351692199707</v>
          </cell>
          <cell r="BS29">
            <v>0.51052355766296398</v>
          </cell>
          <cell r="BT29">
            <v>3.8187898462638302E-4</v>
          </cell>
          <cell r="BU29">
            <v>0.23501530289649999</v>
          </cell>
          <cell r="BV29">
            <v>1.3914947509765601</v>
          </cell>
          <cell r="BW29">
            <v>8.9359936339406003E-8</v>
          </cell>
          <cell r="BX29">
            <v>4.2148986523216098E-9</v>
          </cell>
          <cell r="BY29">
            <v>2.66251953817687E-9</v>
          </cell>
          <cell r="BZ29">
            <v>0.417431980371475</v>
          </cell>
          <cell r="CA29">
            <v>3.6782249468458898E-10</v>
          </cell>
          <cell r="CB29">
            <v>1.2061444065736301E-9</v>
          </cell>
          <cell r="CC29">
            <v>3.89460956284893E-6</v>
          </cell>
          <cell r="CD29">
            <v>2.0646296616178001E-4</v>
          </cell>
          <cell r="CE29">
            <v>1.04337721131742E-3</v>
          </cell>
          <cell r="CF29">
            <v>1.5417932299897101E-3</v>
          </cell>
          <cell r="CG29">
            <v>6.3661095919087497E-4</v>
          </cell>
          <cell r="CH29">
            <v>1.4599587917327901</v>
          </cell>
          <cell r="CI29">
            <v>4.7334972769021997E-3</v>
          </cell>
          <cell r="CJ29">
            <v>2.7044996386393901E-5</v>
          </cell>
          <cell r="CK29">
            <v>2.3172148503363102E-3</v>
          </cell>
          <cell r="CL29">
            <v>1.15106170997024E-2</v>
          </cell>
          <cell r="CM29">
            <v>3.2201409339904799E-2</v>
          </cell>
          <cell r="CN29">
            <v>4.4216554611921297E-2</v>
          </cell>
          <cell r="CO29">
            <v>1.19019905105233E-2</v>
          </cell>
          <cell r="CP29">
            <v>56.455501556396499</v>
          </cell>
          <cell r="CQ29">
            <v>1.8866878002882E-2</v>
          </cell>
          <cell r="CR29">
            <v>8.3466916112229195E-4</v>
          </cell>
          <cell r="CS29">
            <v>1.35537078604102E-2</v>
          </cell>
          <cell r="CT29">
            <v>5.2078054286539598E-3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2.4621402844786601E-3</v>
          </cell>
          <cell r="AJ30">
            <v>2.4876969928477903E-10</v>
          </cell>
          <cell r="AK30">
            <v>7.0062425220385205E-4</v>
          </cell>
          <cell r="AL30">
            <v>2.1557284526352301E-6</v>
          </cell>
          <cell r="AM30">
            <v>3.9318007338806601E-7</v>
          </cell>
          <cell r="AN30">
            <v>2.3005330973546701E-9</v>
          </cell>
          <cell r="AO30">
            <v>1.7260857566725501E-4</v>
          </cell>
          <cell r="AP30">
            <v>7.2656763418221804E-12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15.271389961242701</v>
          </cell>
          <cell r="BH30">
            <v>3.1648440199205699E-5</v>
          </cell>
          <cell r="BI30">
            <v>3.55660176277161</v>
          </cell>
          <cell r="BJ30">
            <v>5.7220610324293397E-4</v>
          </cell>
          <cell r="BK30">
            <v>1.1276002041995499E-2</v>
          </cell>
          <cell r="BL30">
            <v>3.0187948141247E-6</v>
          </cell>
          <cell r="BM30">
            <v>0.25952962040901201</v>
          </cell>
          <cell r="BN30">
            <v>6.7603087927636796E-7</v>
          </cell>
          <cell r="BO30">
            <v>0.37093344330787698</v>
          </cell>
          <cell r="BP30">
            <v>8.5463551613429402E-7</v>
          </cell>
          <cell r="BQ30">
            <v>5.8977041393518399E-2</v>
          </cell>
          <cell r="BR30">
            <v>2.8723965442623002E-5</v>
          </cell>
          <cell r="BS30">
            <v>2.7915086320717799E-5</v>
          </cell>
          <cell r="BT30">
            <v>9.7645823871061994E-8</v>
          </cell>
          <cell r="BU30">
            <v>7.0292027667164803E-3</v>
          </cell>
          <cell r="BV30">
            <v>1.8311840932483399E-8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3.5013256128877401E-3</v>
          </cell>
          <cell r="CF30">
            <v>7.5629609241900702E-9</v>
          </cell>
          <cell r="CG30">
            <v>1.11348170321435E-3</v>
          </cell>
          <cell r="CH30">
            <v>3.5772306006265399E-8</v>
          </cell>
          <cell r="CI30">
            <v>5.4814023542348899E-7</v>
          </cell>
          <cell r="CJ30">
            <v>7.0700051368888198E-10</v>
          </cell>
          <cell r="CK30">
            <v>1.2103577319067E-4</v>
          </cell>
          <cell r="CL30">
            <v>1.6115690726348199E-10</v>
          </cell>
          <cell r="CM30">
            <v>2.75322461128235</v>
          </cell>
          <cell r="CN30">
            <v>6.6859388425655197E-6</v>
          </cell>
          <cell r="CO30">
            <v>0.49836486577987699</v>
          </cell>
          <cell r="CP30">
            <v>2.7568523364607201E-5</v>
          </cell>
          <cell r="CQ30">
            <v>4.77358582429588E-4</v>
          </cell>
          <cell r="CR30">
            <v>5.51412824734143E-7</v>
          </cell>
          <cell r="CS30">
            <v>4.1478257626295097E-2</v>
          </cell>
          <cell r="CT30">
            <v>1.4314672114323899E-7</v>
          </cell>
        </row>
        <row r="31">
          <cell r="C31">
            <v>1.9243659608036999E-6</v>
          </cell>
          <cell r="D31">
            <v>5.0006810852210004E-6</v>
          </cell>
          <cell r="E31">
            <v>4.51465393780381E-6</v>
          </cell>
          <cell r="F31">
            <v>4.1356994188390699E-5</v>
          </cell>
          <cell r="G31">
            <v>1.3112789019942301E-5</v>
          </cell>
          <cell r="H31">
            <v>8.2859734538942597E-4</v>
          </cell>
          <cell r="I31">
            <v>6.3627943745814304E-5</v>
          </cell>
          <cell r="J31">
            <v>3.3017175155691803E-4</v>
          </cell>
          <cell r="K31">
            <v>3.1102485081646598E-5</v>
          </cell>
          <cell r="L31">
            <v>3.8603538996540003E-5</v>
          </cell>
          <cell r="M31">
            <v>5.9184408200962901E-6</v>
          </cell>
          <cell r="N31">
            <v>9.8429627541918294E-5</v>
          </cell>
          <cell r="O31">
            <v>1.3299049896886599E-5</v>
          </cell>
          <cell r="P31">
            <v>2.4131843474606302E-6</v>
          </cell>
          <cell r="Q31">
            <v>6.6005362896248698E-5</v>
          </cell>
          <cell r="R31">
            <v>1.13053999939439E-7</v>
          </cell>
          <cell r="S31">
            <v>8.2775421440601293E-2</v>
          </cell>
          <cell r="T31">
            <v>0.11714668571949</v>
          </cell>
          <cell r="U31">
            <v>3.3541444689035402E-2</v>
          </cell>
          <cell r="V31">
            <v>0.163594335317612</v>
          </cell>
          <cell r="W31">
            <v>3.4570105373859399E-2</v>
          </cell>
          <cell r="X31">
            <v>1.5991108492016799E-2</v>
          </cell>
          <cell r="Y31">
            <v>0.39853960275650002</v>
          </cell>
          <cell r="Z31">
            <v>1.00975076202303E-3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0.269707411527634</v>
          </cell>
          <cell r="AJ31">
            <v>0.30394977331161499</v>
          </cell>
          <cell r="AK31">
            <v>5.3413767367601402E-2</v>
          </cell>
          <cell r="AL31">
            <v>1.38518118858337</v>
          </cell>
          <cell r="AM31">
            <v>0.139357134699821</v>
          </cell>
          <cell r="AN31">
            <v>1.53855876997113E-2</v>
          </cell>
          <cell r="AO31">
            <v>0.52822524309158303</v>
          </cell>
          <cell r="AP31">
            <v>1.9189062295481599E-3</v>
          </cell>
          <cell r="AQ31">
            <v>1.2018402339890599E-3</v>
          </cell>
          <cell r="AR31">
            <v>1.05381535831839E-3</v>
          </cell>
          <cell r="AS31">
            <v>4.6830682549625603E-4</v>
          </cell>
          <cell r="AT31">
            <v>3.2905712723731999E-3</v>
          </cell>
          <cell r="AU31">
            <v>6.1930454103276101E-4</v>
          </cell>
          <cell r="AV31">
            <v>3.0690848361700799E-3</v>
          </cell>
          <cell r="AW31">
            <v>2.7297488413751099E-3</v>
          </cell>
          <cell r="AX31">
            <v>1.2180665507912599E-3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58.846511840820298</v>
          </cell>
          <cell r="BH31">
            <v>106.883598327637</v>
          </cell>
          <cell r="BI31">
            <v>19.878829956054702</v>
          </cell>
          <cell r="BJ31">
            <v>265.92614746093801</v>
          </cell>
          <cell r="BK31">
            <v>72.152870178222699</v>
          </cell>
          <cell r="BL31">
            <v>271.949462890625</v>
          </cell>
          <cell r="BM31">
            <v>255.82292175293</v>
          </cell>
          <cell r="BN31">
            <v>107.33115386962901</v>
          </cell>
          <cell r="BO31">
            <v>8.3755865097045898</v>
          </cell>
          <cell r="BP31">
            <v>29.065330505371101</v>
          </cell>
          <cell r="BQ31">
            <v>4.2973914146423304</v>
          </cell>
          <cell r="BR31">
            <v>34.998203277587898</v>
          </cell>
          <cell r="BS31">
            <v>23.326480865478501</v>
          </cell>
          <cell r="BT31">
            <v>13.264417648315399</v>
          </cell>
          <cell r="BU31">
            <v>65.468414306640597</v>
          </cell>
          <cell r="BV31">
            <v>5.1998033523559597</v>
          </cell>
          <cell r="BW31">
            <v>5.88455179240555E-4</v>
          </cell>
          <cell r="BX31">
            <v>6.6043826518580296E-4</v>
          </cell>
          <cell r="BY31">
            <v>9.8313641501590596E-5</v>
          </cell>
          <cell r="BZ31">
            <v>2.6393870357423999E-3</v>
          </cell>
          <cell r="CA31">
            <v>2.5753531372174599E-4</v>
          </cell>
          <cell r="CB31">
            <v>2.4955382104963102E-4</v>
          </cell>
          <cell r="CC31">
            <v>2.2613084875047198E-3</v>
          </cell>
          <cell r="CD31">
            <v>8.7204804003704299E-5</v>
          </cell>
          <cell r="CE31">
            <v>14.6830968856812</v>
          </cell>
          <cell r="CF31">
            <v>34.673255920410199</v>
          </cell>
          <cell r="CG31">
            <v>3.6022424697875999</v>
          </cell>
          <cell r="CH31">
            <v>69.567863464355497</v>
          </cell>
          <cell r="CI31">
            <v>24.0201740264893</v>
          </cell>
          <cell r="CJ31">
            <v>2.43533563613892</v>
          </cell>
          <cell r="CK31">
            <v>75.164955139160199</v>
          </cell>
          <cell r="CL31">
            <v>0.75294542312622104</v>
          </cell>
          <cell r="CM31">
            <v>3.5132431983947798</v>
          </cell>
          <cell r="CN31">
            <v>2.94992995262146</v>
          </cell>
          <cell r="CO31">
            <v>0.78825485706329301</v>
          </cell>
          <cell r="CP31">
            <v>19.025932312011701</v>
          </cell>
          <cell r="CQ31">
            <v>1.72291278839111</v>
          </cell>
          <cell r="CR31">
            <v>1.06353783607483</v>
          </cell>
          <cell r="CS31">
            <v>23.6043510437012</v>
          </cell>
          <cell r="CT31">
            <v>0.36305704712867698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6.3288493947766298E-6</v>
          </cell>
          <cell r="L32">
            <v>2.1728630599682199E-5</v>
          </cell>
          <cell r="M32">
            <v>4.9593171524975301E-7</v>
          </cell>
          <cell r="N32">
            <v>1.64180582942208E-5</v>
          </cell>
          <cell r="O32">
            <v>8.5895453594275801E-6</v>
          </cell>
          <cell r="P32">
            <v>1.63808158504253E-6</v>
          </cell>
          <cell r="Q32">
            <v>7.5229349022265497E-5</v>
          </cell>
          <cell r="R32">
            <v>7.4769320690393204E-7</v>
          </cell>
          <cell r="S32">
            <v>9.4418905675411197E-2</v>
          </cell>
          <cell r="T32">
            <v>9.4889104366302504E-2</v>
          </cell>
          <cell r="U32">
            <v>0.50444662570953402</v>
          </cell>
          <cell r="V32">
            <v>5.8354977518320097E-2</v>
          </cell>
          <cell r="W32">
            <v>1.9810146093368499</v>
          </cell>
          <cell r="X32">
            <v>2.6767313480377201E-2</v>
          </cell>
          <cell r="Y32">
            <v>0.31899031996727001</v>
          </cell>
          <cell r="Z32">
            <v>3.1557898037135601E-3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0.55723071098327603</v>
          </cell>
          <cell r="AJ32">
            <v>1.8087859153747601</v>
          </cell>
          <cell r="AK32">
            <v>1.9436794519424401</v>
          </cell>
          <cell r="AL32">
            <v>1.2107726335525499</v>
          </cell>
          <cell r="AM32">
            <v>8.33062839508057</v>
          </cell>
          <cell r="AN32">
            <v>8.9447267353534698E-2</v>
          </cell>
          <cell r="AO32">
            <v>5.5245518684387198</v>
          </cell>
          <cell r="AP32">
            <v>4.3976176530122799E-2</v>
          </cell>
          <cell r="AQ32">
            <v>3.9566643536090903E-3</v>
          </cell>
          <cell r="AR32">
            <v>2.9426043853163698E-2</v>
          </cell>
          <cell r="AS32">
            <v>1.0432511335238799E-3</v>
          </cell>
          <cell r="AT32">
            <v>1.89928337931633E-2</v>
          </cell>
          <cell r="AU32">
            <v>6.88681844621897E-3</v>
          </cell>
          <cell r="AV32">
            <v>1.61025556735694E-3</v>
          </cell>
          <cell r="AW32">
            <v>4.7500587999820702E-2</v>
          </cell>
          <cell r="AX32">
            <v>6.8483385257422902E-4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36.422718048095703</v>
          </cell>
          <cell r="BH32">
            <v>85.358642578125</v>
          </cell>
          <cell r="BI32">
            <v>18.681688308715799</v>
          </cell>
          <cell r="BJ32">
            <v>53.261421203613303</v>
          </cell>
          <cell r="BK32">
            <v>114.16139221191401</v>
          </cell>
          <cell r="BL32">
            <v>21.415737152099599</v>
          </cell>
          <cell r="BM32">
            <v>582.43927001953102</v>
          </cell>
          <cell r="BN32">
            <v>5.69341945648193</v>
          </cell>
          <cell r="BO32">
            <v>12.268353462219199</v>
          </cell>
          <cell r="BP32">
            <v>10.771520614624</v>
          </cell>
          <cell r="BQ32">
            <v>2.8102617263793901</v>
          </cell>
          <cell r="BR32">
            <v>6.6921644210815403</v>
          </cell>
          <cell r="BS32">
            <v>21.2363681793213</v>
          </cell>
          <cell r="BT32">
            <v>9.7765941619872994</v>
          </cell>
          <cell r="BU32">
            <v>70.303062438964801</v>
          </cell>
          <cell r="BV32">
            <v>0.53380596637725797</v>
          </cell>
          <cell r="BW32">
            <v>7.7865965431556095E-4</v>
          </cell>
          <cell r="BX32">
            <v>1.34809676092118E-3</v>
          </cell>
          <cell r="BY32">
            <v>1.02249017800204E-4</v>
          </cell>
          <cell r="BZ32">
            <v>8.0448639346286698E-4</v>
          </cell>
          <cell r="CA32">
            <v>7.92647595517337E-4</v>
          </cell>
          <cell r="CB32">
            <v>5.56049810256809E-4</v>
          </cell>
          <cell r="CC32">
            <v>9.1506876051425899E-3</v>
          </cell>
          <cell r="CD32">
            <v>9.3174858193378896E-5</v>
          </cell>
          <cell r="CE32">
            <v>71.322296142578097</v>
          </cell>
          <cell r="CF32">
            <v>200.75466918945301</v>
          </cell>
          <cell r="CG32">
            <v>19.117986679077099</v>
          </cell>
          <cell r="CH32">
            <v>146.97940063476599</v>
          </cell>
          <cell r="CI32">
            <v>205.84768676757801</v>
          </cell>
          <cell r="CJ32">
            <v>28.283977508544901</v>
          </cell>
          <cell r="CK32">
            <v>1032.66015625</v>
          </cell>
          <cell r="CL32">
            <v>8.7492513656616193</v>
          </cell>
          <cell r="CM32">
            <v>11.1102561950684</v>
          </cell>
          <cell r="CN32">
            <v>34.419410705566399</v>
          </cell>
          <cell r="CO32">
            <v>2.86194896697998</v>
          </cell>
          <cell r="CP32">
            <v>22.352634429931602</v>
          </cell>
          <cell r="CQ32">
            <v>17.534988403320298</v>
          </cell>
          <cell r="CR32">
            <v>6.5039935111999503</v>
          </cell>
          <cell r="CS32">
            <v>79.596878051757798</v>
          </cell>
          <cell r="CT32">
            <v>0.85695612430572499</v>
          </cell>
        </row>
        <row r="33">
          <cell r="C33">
            <v>4.5611924724653401E-4</v>
          </cell>
          <cell r="D33">
            <v>1.3691461936104999E-4</v>
          </cell>
          <cell r="E33">
            <v>1.4545154990628401E-3</v>
          </cell>
          <cell r="F33">
            <v>6.5965822432190202E-4</v>
          </cell>
          <cell r="G33">
            <v>1.8700362124946001E-4</v>
          </cell>
          <cell r="H33">
            <v>4.1063816752284799E-5</v>
          </cell>
          <cell r="I33">
            <v>1.2958218576386599E-3</v>
          </cell>
          <cell r="J33">
            <v>1.7164328482977E-6</v>
          </cell>
          <cell r="K33">
            <v>5.5172680877149096E-3</v>
          </cell>
          <cell r="L33">
            <v>1.4198719291016501E-3</v>
          </cell>
          <cell r="M33">
            <v>2.47750952839851E-2</v>
          </cell>
          <cell r="N33">
            <v>7.2382427752018001E-3</v>
          </cell>
          <cell r="O33">
            <v>2.2812394890934199E-3</v>
          </cell>
          <cell r="P33">
            <v>2.0882443641312399E-4</v>
          </cell>
          <cell r="Q33">
            <v>2.1366443485021602E-2</v>
          </cell>
          <cell r="R33">
            <v>3.4530112316133502E-5</v>
          </cell>
          <cell r="S33">
            <v>2.68710236996412E-2</v>
          </cell>
          <cell r="T33">
            <v>6.5104877576232E-3</v>
          </cell>
          <cell r="U33">
            <v>0.10255827754735899</v>
          </cell>
          <cell r="V33">
            <v>3.3684771507978398E-2</v>
          </cell>
          <cell r="W33">
            <v>9.5253046602010692E-3</v>
          </cell>
          <cell r="X33">
            <v>1.75601884257048E-3</v>
          </cell>
          <cell r="Y33">
            <v>8.4610097110271495E-2</v>
          </cell>
          <cell r="Z33">
            <v>1.44725578138605E-4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4.5787379145622302E-2</v>
          </cell>
          <cell r="AJ33">
            <v>1.3848149217665201E-2</v>
          </cell>
          <cell r="AK33">
            <v>0.18268749117851299</v>
          </cell>
          <cell r="AL33">
            <v>6.6936731338501004E-2</v>
          </cell>
          <cell r="AM33">
            <v>2.0883662626147301E-2</v>
          </cell>
          <cell r="AN33">
            <v>2.6346128433942799E-3</v>
          </cell>
          <cell r="AO33">
            <v>0.16583485901355699</v>
          </cell>
          <cell r="AP33">
            <v>2.2786455519963099E-4</v>
          </cell>
          <cell r="AQ33">
            <v>2.15660016983747E-2</v>
          </cell>
          <cell r="AR33">
            <v>4.68091806396842E-3</v>
          </cell>
          <cell r="AS33">
            <v>9.0763479471206707E-2</v>
          </cell>
          <cell r="AT33">
            <v>2.52481382340193E-2</v>
          </cell>
          <cell r="AU33">
            <v>7.2586229071021097E-3</v>
          </cell>
          <cell r="AV33">
            <v>1.07396394014359E-3</v>
          </cell>
          <cell r="AW33">
            <v>7.3248974978923798E-2</v>
          </cell>
          <cell r="AX33">
            <v>1.3535546895582199E-4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0.116853967308998</v>
          </cell>
          <cell r="BH33">
            <v>2.7249792590737301E-2</v>
          </cell>
          <cell r="BI33">
            <v>0.364786207675934</v>
          </cell>
          <cell r="BJ33">
            <v>0.142039105296135</v>
          </cell>
          <cell r="BK33">
            <v>3.5469725728035001E-2</v>
          </cell>
          <cell r="BL33">
            <v>1.09410863369703E-2</v>
          </cell>
          <cell r="BM33">
            <v>0.28453457355499301</v>
          </cell>
          <cell r="BN33">
            <v>5.15712483320385E-4</v>
          </cell>
          <cell r="BO33">
            <v>6.3171368092298499E-3</v>
          </cell>
          <cell r="BP33">
            <v>1.7198296263814001E-3</v>
          </cell>
          <cell r="BQ33">
            <v>2.16562505811453E-2</v>
          </cell>
          <cell r="BR33">
            <v>8.5450205951929092E-3</v>
          </cell>
          <cell r="BS33">
            <v>2.3994354996830199E-3</v>
          </cell>
          <cell r="BT33">
            <v>5.0978944636881395E-4</v>
          </cell>
          <cell r="BU33">
            <v>1.84990651905537E-2</v>
          </cell>
          <cell r="BV33">
            <v>2.8096379537601E-5</v>
          </cell>
          <cell r="BW33">
            <v>2.4952145759016301E-3</v>
          </cell>
          <cell r="BX33">
            <v>6.1400223057717096E-4</v>
          </cell>
          <cell r="BY33">
            <v>8.4251267835497908E-3</v>
          </cell>
          <cell r="BZ33">
            <v>3.14959790557623E-3</v>
          </cell>
          <cell r="CA33">
            <v>8.4057421190664205E-4</v>
          </cell>
          <cell r="CB33">
            <v>2.07444143597968E-4</v>
          </cell>
          <cell r="CC33">
            <v>6.8501373752951596E-3</v>
          </cell>
          <cell r="CD33">
            <v>1.1633799658739E-5</v>
          </cell>
          <cell r="CE33">
            <v>0.44226509332656899</v>
          </cell>
          <cell r="CF33">
            <v>9.8434112966060597E-2</v>
          </cell>
          <cell r="CG33">
            <v>1.82021772861481</v>
          </cell>
          <cell r="CH33">
            <v>0.52575445175170898</v>
          </cell>
          <cell r="CI33">
            <v>0.15041646361350999</v>
          </cell>
          <cell r="CJ33">
            <v>2.36583463847637E-2</v>
          </cell>
          <cell r="CK33">
            <v>1.4751091003418</v>
          </cell>
          <cell r="CL33">
            <v>2.68473289906979E-3</v>
          </cell>
          <cell r="CM33">
            <v>2.40793752670288</v>
          </cell>
          <cell r="CN33">
            <v>0.57959020137786899</v>
          </cell>
          <cell r="CO33">
            <v>9.7154121398925799</v>
          </cell>
          <cell r="CP33">
            <v>3.0105521678924601</v>
          </cell>
          <cell r="CQ33">
            <v>0.87564247846603405</v>
          </cell>
          <cell r="CR33">
            <v>0.136131912469864</v>
          </cell>
          <cell r="CS33">
            <v>8.0667819976806605</v>
          </cell>
          <cell r="CT33">
            <v>1.38242011889815E-2</v>
          </cell>
        </row>
        <row r="34">
          <cell r="C34">
            <v>7.6657504541799404E-4</v>
          </cell>
          <cell r="D34">
            <v>4.0992777212522902E-4</v>
          </cell>
          <cell r="E34">
            <v>1.5967004001140601E-3</v>
          </cell>
          <cell r="F34">
            <v>1.17380346637219E-3</v>
          </cell>
          <cell r="G34">
            <v>4.1135531500913197E-4</v>
          </cell>
          <cell r="H34">
            <v>1.83832002221607E-4</v>
          </cell>
          <cell r="I34">
            <v>2.4940746370702999E-3</v>
          </cell>
          <cell r="J34">
            <v>4.0769336919765903E-6</v>
          </cell>
          <cell r="K34">
            <v>4.3421108275651897E-3</v>
          </cell>
          <cell r="L34">
            <v>2.79625528492033E-3</v>
          </cell>
          <cell r="M34">
            <v>9.38583444803953E-3</v>
          </cell>
          <cell r="N34">
            <v>7.1837757714092697E-3</v>
          </cell>
          <cell r="O34">
            <v>3.0523266177624499E-3</v>
          </cell>
          <cell r="P34">
            <v>2.5934267323464199E-3</v>
          </cell>
          <cell r="Q34">
            <v>1.3556810095906299E-2</v>
          </cell>
          <cell r="R34">
            <v>2.3418431737809401E-5</v>
          </cell>
          <cell r="S34">
            <v>3.1876750290393802E-2</v>
          </cell>
          <cell r="T34">
            <v>4.6455249190330498E-2</v>
          </cell>
          <cell r="U34">
            <v>2.6345204561948801E-2</v>
          </cell>
          <cell r="V34">
            <v>2.0069066435098599E-2</v>
          </cell>
          <cell r="W34">
            <v>2.16048788279295E-2</v>
          </cell>
          <cell r="X34">
            <v>7.2140232659876303E-3</v>
          </cell>
          <cell r="Y34">
            <v>0.166103094816208</v>
          </cell>
          <cell r="Z34">
            <v>1.15905058919452E-4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4.6732317656278603E-2</v>
          </cell>
          <cell r="AJ34">
            <v>3.6187004297971698E-2</v>
          </cell>
          <cell r="AK34">
            <v>6.2006618827581399E-2</v>
          </cell>
          <cell r="AL34">
            <v>6.09752647578716E-2</v>
          </cell>
          <cell r="AM34">
            <v>2.4888414889574099E-2</v>
          </cell>
          <cell r="AN34">
            <v>3.0829967930912999E-2</v>
          </cell>
          <cell r="AO34">
            <v>0.25555574893951399</v>
          </cell>
          <cell r="AP34">
            <v>2.4275145551655401E-4</v>
          </cell>
          <cell r="AQ34">
            <v>3.6460932344198199E-2</v>
          </cell>
          <cell r="AR34">
            <v>2.4718971922993702E-2</v>
          </cell>
          <cell r="AS34">
            <v>3.8075383752584499E-2</v>
          </cell>
          <cell r="AT34">
            <v>3.0101586133241699E-2</v>
          </cell>
          <cell r="AU34">
            <v>1.4149835333228101E-2</v>
          </cell>
          <cell r="AV34">
            <v>5.7010534219443798E-3</v>
          </cell>
          <cell r="AW34">
            <v>0.134809225797653</v>
          </cell>
          <cell r="AX34">
            <v>1.16719995276071E-4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7.7079698443412795E-2</v>
          </cell>
          <cell r="BH34">
            <v>2.8069730848074001E-2</v>
          </cell>
          <cell r="BI34">
            <v>0.160787358880043</v>
          </cell>
          <cell r="BJ34">
            <v>0.13137175142765001</v>
          </cell>
          <cell r="BK34">
            <v>5.2274834364652599E-2</v>
          </cell>
          <cell r="BL34">
            <v>2.3653170093894001E-2</v>
          </cell>
          <cell r="BM34">
            <v>0.20630051195621499</v>
          </cell>
          <cell r="BN34">
            <v>4.7248834744095802E-4</v>
          </cell>
          <cell r="BO34">
            <v>1.5664221718907401E-2</v>
          </cell>
          <cell r="BP34">
            <v>1.54593959450722E-2</v>
          </cell>
          <cell r="BQ34">
            <v>2.4115245789289499E-2</v>
          </cell>
          <cell r="BR34">
            <v>2.0840851590037301E-2</v>
          </cell>
          <cell r="BS34">
            <v>9.9819032475352305E-3</v>
          </cell>
          <cell r="BT34">
            <v>7.7468622475862503E-3</v>
          </cell>
          <cell r="BU34">
            <v>0.103041179478168</v>
          </cell>
          <cell r="BV34">
            <v>1.05736908153631E-4</v>
          </cell>
          <cell r="BW34">
            <v>4.6193548478186096E-3</v>
          </cell>
          <cell r="BX34">
            <v>1.51518941856921E-3</v>
          </cell>
          <cell r="BY34">
            <v>9.6322828903794306E-3</v>
          </cell>
          <cell r="BZ34">
            <v>8.3267791196703893E-3</v>
          </cell>
          <cell r="CA34">
            <v>3.5890610888600302E-3</v>
          </cell>
          <cell r="CB34">
            <v>1.2816196540370601E-3</v>
          </cell>
          <cell r="CC34">
            <v>1.2956919148564301E-2</v>
          </cell>
          <cell r="CD34">
            <v>3.2499319786438698E-5</v>
          </cell>
          <cell r="CE34">
            <v>1.6923129558563199</v>
          </cell>
          <cell r="CF34">
            <v>0.94651353359222401</v>
          </cell>
          <cell r="CG34">
            <v>2.9713439941406299</v>
          </cell>
          <cell r="CH34">
            <v>2.7273607254028298</v>
          </cell>
          <cell r="CI34">
            <v>1.6978219747543299</v>
          </cell>
          <cell r="CJ34">
            <v>0.25564730167388899</v>
          </cell>
          <cell r="CK34">
            <v>5.6989789009094203</v>
          </cell>
          <cell r="CL34">
            <v>1.3489163480699101E-2</v>
          </cell>
          <cell r="CM34">
            <v>6.6744823455810502</v>
          </cell>
          <cell r="CN34">
            <v>4.8488721847534197</v>
          </cell>
          <cell r="CO34">
            <v>9.1638202667236293</v>
          </cell>
          <cell r="CP34">
            <v>8.1827011108398402</v>
          </cell>
          <cell r="CQ34">
            <v>4.3758964538574201</v>
          </cell>
          <cell r="CR34">
            <v>1.7150901556014999</v>
          </cell>
          <cell r="CS34">
            <v>34.0726928710938</v>
          </cell>
          <cell r="CT34">
            <v>4.2820300906896598E-2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0.20400182902812999</v>
          </cell>
          <cell r="BH35">
            <v>0.41221266984939597</v>
          </cell>
          <cell r="BI35">
            <v>0.16570113599300401</v>
          </cell>
          <cell r="BJ35">
            <v>4.9659352302551296</v>
          </cell>
          <cell r="BK35">
            <v>5.7269220352172896</v>
          </cell>
          <cell r="BL35">
            <v>0.21460235118866</v>
          </cell>
          <cell r="BM35">
            <v>6.5397043228149396</v>
          </cell>
          <cell r="BN35">
            <v>1.14909255504608</v>
          </cell>
          <cell r="BO35">
            <v>2.7241639792919201E-2</v>
          </cell>
          <cell r="BP35">
            <v>5.5045336484909099E-2</v>
          </cell>
          <cell r="BQ35">
            <v>2.2127108648419401E-2</v>
          </cell>
          <cell r="BR35">
            <v>0.66313236951828003</v>
          </cell>
          <cell r="BS35">
            <v>0.76475173234939597</v>
          </cell>
          <cell r="BT35">
            <v>2.8657192364335098E-2</v>
          </cell>
          <cell r="BU35">
            <v>0.87328761816024802</v>
          </cell>
          <cell r="BV35">
            <v>0.15344551205635101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5.1892880350351299E-2</v>
          </cell>
          <cell r="CF35">
            <v>0.104856424033642</v>
          </cell>
          <cell r="CG35">
            <v>4.2150154709816E-2</v>
          </cell>
          <cell r="CH35">
            <v>1.2632075548171999</v>
          </cell>
          <cell r="CI35">
            <v>1.4567834138870199</v>
          </cell>
          <cell r="CJ35">
            <v>5.4589379578828798E-2</v>
          </cell>
          <cell r="CK35">
            <v>1.66353440284729</v>
          </cell>
          <cell r="CL35">
            <v>0.29229992628097501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</row>
        <row r="36">
          <cell r="C36">
            <v>2.0716048311442102E-3</v>
          </cell>
          <cell r="D36">
            <v>5.1697296443720099E-10</v>
          </cell>
          <cell r="E36">
            <v>1.3737115077674399E-2</v>
          </cell>
          <cell r="F36">
            <v>8.7686385086271898E-5</v>
          </cell>
          <cell r="G36">
            <v>7.02650286257267E-5</v>
          </cell>
          <cell r="H36">
            <v>6.1700387854468604E-11</v>
          </cell>
          <cell r="I36">
            <v>1.9745607860386402E-3</v>
          </cell>
          <cell r="J36">
            <v>3.0177818794233101E-13</v>
          </cell>
          <cell r="K36">
            <v>0.226342648267746</v>
          </cell>
          <cell r="L36">
            <v>8.1645384852890899E-7</v>
          </cell>
          <cell r="M36">
            <v>1.5926707983017001</v>
          </cell>
          <cell r="N36">
            <v>4.7335699200630202E-2</v>
          </cell>
          <cell r="O36">
            <v>6.4899705350399003E-2</v>
          </cell>
          <cell r="P36">
            <v>2.4617600402621101E-8</v>
          </cell>
          <cell r="Q36">
            <v>0.238982528448105</v>
          </cell>
          <cell r="R36">
            <v>5.0638004206460297E-11</v>
          </cell>
          <cell r="S36">
            <v>16.381231307983398</v>
          </cell>
          <cell r="T36">
            <v>3.2646803447278203E-5</v>
          </cell>
          <cell r="U36">
            <v>128.64030456543</v>
          </cell>
          <cell r="V36">
            <v>92.185829162597699</v>
          </cell>
          <cell r="W36">
            <v>4.9213004112243697</v>
          </cell>
          <cell r="X36">
            <v>1.3960997193862599E-6</v>
          </cell>
          <cell r="Y36">
            <v>30.187759399414102</v>
          </cell>
          <cell r="Z36">
            <v>4.5565307082995299E-9</v>
          </cell>
          <cell r="AA36">
            <v>1.4635635539889299E-2</v>
          </cell>
          <cell r="AB36">
            <v>7.9526657259521003E-8</v>
          </cell>
          <cell r="AC36">
            <v>8.39064195752144E-2</v>
          </cell>
          <cell r="AD36">
            <v>3.3460117410868402E-3</v>
          </cell>
          <cell r="AE36">
            <v>6.0444967821240399E-3</v>
          </cell>
          <cell r="AF36">
            <v>7.8543962445110099E-9</v>
          </cell>
          <cell r="AG36">
            <v>6.2234140932560002E-3</v>
          </cell>
          <cell r="AH36">
            <v>4.5565891337862002E-11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4.1756887435913104</v>
          </cell>
          <cell r="AR36">
            <v>4.5872957343817697E-6</v>
          </cell>
          <cell r="AS36">
            <v>7.9693055152893102</v>
          </cell>
          <cell r="AT36">
            <v>2.2644486427307098</v>
          </cell>
          <cell r="AU36">
            <v>0.49406781792640703</v>
          </cell>
          <cell r="AV36">
            <v>2.83458462035924E-7</v>
          </cell>
          <cell r="AW36">
            <v>1.95777404308319</v>
          </cell>
          <cell r="AX36">
            <v>9.6090924106562191E-10</v>
          </cell>
          <cell r="AY36">
            <v>4.5210103988647496</v>
          </cell>
          <cell r="AZ36">
            <v>4.6413083509833103E-6</v>
          </cell>
          <cell r="BA36">
            <v>23.7945442199707</v>
          </cell>
          <cell r="BB36">
            <v>12.398901939392101</v>
          </cell>
          <cell r="BC36">
            <v>1.2781629562377901</v>
          </cell>
          <cell r="BD36">
            <v>2.6528016405791298E-7</v>
          </cell>
          <cell r="BE36">
            <v>6.6794333457946804</v>
          </cell>
          <cell r="BF36">
            <v>1.91745619382289E-9</v>
          </cell>
          <cell r="BG36">
            <v>12.7710075378418</v>
          </cell>
          <cell r="BH36">
            <v>3.3644191717030502E-6</v>
          </cell>
          <cell r="BI36">
            <v>27.1490802764893</v>
          </cell>
          <cell r="BJ36">
            <v>0.73585897684097301</v>
          </cell>
          <cell r="BK36">
            <v>0.66346174478530895</v>
          </cell>
          <cell r="BL36">
            <v>6.65808840949467E-7</v>
          </cell>
          <cell r="BM36">
            <v>5.49375295639038</v>
          </cell>
          <cell r="BN36">
            <v>2.7213238329437701E-9</v>
          </cell>
          <cell r="BO36">
            <v>6.63490533828735</v>
          </cell>
          <cell r="BP36">
            <v>8.4022207147427295E-7</v>
          </cell>
          <cell r="BQ36">
            <v>52.642669677734403</v>
          </cell>
          <cell r="BR36">
            <v>37.792961120605497</v>
          </cell>
          <cell r="BS36">
            <v>1.1140167713165301</v>
          </cell>
          <cell r="BT36">
            <v>2.9903554832344499E-7</v>
          </cell>
          <cell r="BU36">
            <v>12.2146005630493</v>
          </cell>
          <cell r="BV36">
            <v>1.71605030185873E-9</v>
          </cell>
          <cell r="BW36">
            <v>8.2414150238037095E-2</v>
          </cell>
          <cell r="BX36">
            <v>7.8514232882298502E-5</v>
          </cell>
          <cell r="BY36">
            <v>1.5298440456390401</v>
          </cell>
          <cell r="BZ36">
            <v>2.19195508956909</v>
          </cell>
          <cell r="CA36">
            <v>5.8681778907775897</v>
          </cell>
          <cell r="CB36">
            <v>1.7546856270200799E-6</v>
          </cell>
          <cell r="CC36">
            <v>1.3117641210555999</v>
          </cell>
          <cell r="CD36">
            <v>9.7964625300761596E-10</v>
          </cell>
          <cell r="CE36">
            <v>20.126857757568398</v>
          </cell>
          <cell r="CF36">
            <v>4.8572077503194999E-5</v>
          </cell>
          <cell r="CG36">
            <v>111.160751342773</v>
          </cell>
          <cell r="CH36">
            <v>60.915164947509801</v>
          </cell>
          <cell r="CI36">
            <v>6.10917091369629</v>
          </cell>
          <cell r="CJ36">
            <v>1.8911373445007499E-6</v>
          </cell>
          <cell r="CK36">
            <v>26.614007949829102</v>
          </cell>
          <cell r="CL36">
            <v>6.4387406517596396E-9</v>
          </cell>
          <cell r="CM36">
            <v>90.638847351074205</v>
          </cell>
          <cell r="CN36">
            <v>2.5609679869376101E-4</v>
          </cell>
          <cell r="CO36">
            <v>1904.77111816406</v>
          </cell>
          <cell r="CP36">
            <v>382.943115234375</v>
          </cell>
          <cell r="CQ36">
            <v>119.492073059082</v>
          </cell>
          <cell r="CR36">
            <v>8.2008060417137999E-5</v>
          </cell>
          <cell r="CS36">
            <v>328.774658203125</v>
          </cell>
          <cell r="CT36">
            <v>2.3597902298888601E-8</v>
          </cell>
        </row>
        <row r="37">
          <cell r="C37">
            <v>2.53833354690869E-6</v>
          </cell>
          <cell r="D37">
            <v>1.32627377752215E-4</v>
          </cell>
          <cell r="E37">
            <v>5.0195970106869903E-4</v>
          </cell>
          <cell r="F37">
            <v>287.15798950195301</v>
          </cell>
          <cell r="G37">
            <v>2.07538320682943E-3</v>
          </cell>
          <cell r="H37">
            <v>5.2710348973050703E-4</v>
          </cell>
          <cell r="I37">
            <v>7.4201788902282697</v>
          </cell>
          <cell r="J37">
            <v>1.7772686481475799</v>
          </cell>
          <cell r="K37">
            <v>1.2619608241948301E-5</v>
          </cell>
          <cell r="L37">
            <v>4.6451995149254799E-4</v>
          </cell>
          <cell r="M37">
            <v>3.9628226659260701E-4</v>
          </cell>
          <cell r="N37">
            <v>0.20645086467266099</v>
          </cell>
          <cell r="O37">
            <v>1.9910521805286401E-2</v>
          </cell>
          <cell r="P37">
            <v>5.7342930404047397E-7</v>
          </cell>
          <cell r="Q37">
            <v>9.83575284481049E-2</v>
          </cell>
          <cell r="R37">
            <v>5.2748345769941798E-3</v>
          </cell>
          <cell r="S37">
            <v>1.0072649456560601E-3</v>
          </cell>
          <cell r="T37">
            <v>3.7402153015136698E-2</v>
          </cell>
          <cell r="U37">
            <v>5.9229068756103498</v>
          </cell>
          <cell r="V37">
            <v>1176.15173339844</v>
          </cell>
          <cell r="W37">
            <v>24.673585891723601</v>
          </cell>
          <cell r="X37">
            <v>1.93408236373216E-3</v>
          </cell>
          <cell r="Y37">
            <v>47.320980072021499</v>
          </cell>
          <cell r="Z37">
            <v>1243.46618652344</v>
          </cell>
          <cell r="AA37">
            <v>8.0805744040457496E-11</v>
          </cell>
          <cell r="AB37">
            <v>1.2296561546776299E-9</v>
          </cell>
          <cell r="AC37">
            <v>1.5077944226504801E-6</v>
          </cell>
          <cell r="AD37">
            <v>3.8209948688745499E-2</v>
          </cell>
          <cell r="AE37">
            <v>5.9122785387444301E-6</v>
          </cell>
          <cell r="AF37">
            <v>3.2289060314383297E-11</v>
          </cell>
          <cell r="AG37">
            <v>1.21536613733042E-5</v>
          </cell>
          <cell r="AH37">
            <v>3.1673483317717899E-4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3.8487381971208399E-5</v>
          </cell>
          <cell r="AR37">
            <v>1.41669611912221E-3</v>
          </cell>
          <cell r="AS37">
            <v>1.19514972902834E-3</v>
          </cell>
          <cell r="AT37">
            <v>0.62937074899673495</v>
          </cell>
          <cell r="AU37">
            <v>6.0670595616102198E-2</v>
          </cell>
          <cell r="AV37">
            <v>1.74884621628735E-6</v>
          </cell>
          <cell r="AW37">
            <v>0.29994198679924</v>
          </cell>
          <cell r="AX37">
            <v>1.32662458345294E-2</v>
          </cell>
          <cell r="AY37">
            <v>7.75019288994372E-4</v>
          </cell>
          <cell r="AZ37">
            <v>2.8527958318591101E-2</v>
          </cell>
          <cell r="BA37">
            <v>2.3607984185218801E-2</v>
          </cell>
          <cell r="BB37">
            <v>12.664234161376999</v>
          </cell>
          <cell r="BC37">
            <v>1.2199236154556301</v>
          </cell>
          <cell r="BD37">
            <v>3.5216864489484599E-5</v>
          </cell>
          <cell r="BE37">
            <v>6.0389204025268599</v>
          </cell>
          <cell r="BF37">
            <v>0.17082704603672</v>
          </cell>
          <cell r="BG37">
            <v>1.94901833310723E-3</v>
          </cell>
          <cell r="BH37">
            <v>7.1742117404937703E-2</v>
          </cell>
          <cell r="BI37">
            <v>6.0060236603021601E-2</v>
          </cell>
          <cell r="BJ37">
            <v>31.861497879028299</v>
          </cell>
          <cell r="BK37">
            <v>3.0705723762512198</v>
          </cell>
          <cell r="BL37">
            <v>8.8562264863867299E-5</v>
          </cell>
          <cell r="BM37">
            <v>15.188179969787599</v>
          </cell>
          <cell r="BN37">
            <v>0.57465833425521895</v>
          </cell>
          <cell r="BO37">
            <v>4.7486231778748301E-4</v>
          </cell>
          <cell r="BP37">
            <v>1.74663309007883E-2</v>
          </cell>
          <cell r="BQ37">
            <v>9.5665998756885501E-2</v>
          </cell>
          <cell r="BR37">
            <v>341.24761962890602</v>
          </cell>
          <cell r="BS37">
            <v>1.06480276584625</v>
          </cell>
          <cell r="BT37">
            <v>2.1588159142993401E-5</v>
          </cell>
          <cell r="BU37">
            <v>3.9467351436614999</v>
          </cell>
          <cell r="BV37">
            <v>17.1593723297119</v>
          </cell>
          <cell r="BW37">
            <v>3.1977359321899701E-4</v>
          </cell>
          <cell r="BX37">
            <v>1.1770913377404201E-2</v>
          </cell>
          <cell r="BY37">
            <v>9.7475862130522693E-3</v>
          </cell>
          <cell r="BZ37">
            <v>6.92317819595337</v>
          </cell>
          <cell r="CA37">
            <v>0.50334662199020397</v>
          </cell>
          <cell r="CB37">
            <v>1.7828167983679998E-5</v>
          </cell>
          <cell r="CC37">
            <v>2.5379621982574498</v>
          </cell>
          <cell r="CD37">
            <v>8.2492880523204803E-2</v>
          </cell>
          <cell r="CE37">
            <v>4.5401789247989698E-3</v>
          </cell>
          <cell r="CF37">
            <v>0.167121291160583</v>
          </cell>
          <cell r="CG37">
            <v>0.14640223979950001</v>
          </cell>
          <cell r="CH37">
            <v>74.582771301269503</v>
          </cell>
          <cell r="CI37">
            <v>7.1782631874084499</v>
          </cell>
          <cell r="CJ37">
            <v>2.06326367333531E-4</v>
          </cell>
          <cell r="CK37">
            <v>35.395053863525398</v>
          </cell>
          <cell r="CL37">
            <v>2.7022242546081499</v>
          </cell>
          <cell r="CM37">
            <v>4.2796000838279703E-2</v>
          </cell>
          <cell r="CN37">
            <v>1.57544386386871</v>
          </cell>
          <cell r="CO37">
            <v>6.53373050689697</v>
          </cell>
          <cell r="CP37">
            <v>6149.3798828125</v>
          </cell>
          <cell r="CQ37">
            <v>87.839912414550795</v>
          </cell>
          <cell r="CR37">
            <v>4.3171467259526296E-3</v>
          </cell>
          <cell r="CS37">
            <v>379.10687255859398</v>
          </cell>
          <cell r="CT37">
            <v>1115.26171875</v>
          </cell>
        </row>
        <row r="38">
          <cell r="C38">
            <v>1.5114753507077699E-2</v>
          </cell>
          <cell r="D38">
            <v>9.8058272612888707E-10</v>
          </cell>
          <cell r="E38">
            <v>6.8374827504158006E-2</v>
          </cell>
          <cell r="F38">
            <v>3.3669031690806198E-3</v>
          </cell>
          <cell r="G38">
            <v>8.4308796795085105E-4</v>
          </cell>
          <cell r="H38">
            <v>1.1740795002879201E-8</v>
          </cell>
          <cell r="I38">
            <v>2.22436226904392E-2</v>
          </cell>
          <cell r="J38">
            <v>4.1233304964860603E-11</v>
          </cell>
          <cell r="K38">
            <v>1.43993139266968</v>
          </cell>
          <cell r="L38">
            <v>1.06608531780239E-7</v>
          </cell>
          <cell r="M38">
            <v>50.467067718505902</v>
          </cell>
          <cell r="N38">
            <v>1.1224224567413299</v>
          </cell>
          <cell r="O38">
            <v>0.132545441389084</v>
          </cell>
          <cell r="P38">
            <v>2.2057294302157999E-7</v>
          </cell>
          <cell r="Q38">
            <v>3.5126748085021999</v>
          </cell>
          <cell r="R38">
            <v>4.1352214985579402E-9</v>
          </cell>
          <cell r="S38">
            <v>46.2937202453613</v>
          </cell>
          <cell r="T38">
            <v>3.1671579563408201E-6</v>
          </cell>
          <cell r="U38">
            <v>818.79864501953102</v>
          </cell>
          <cell r="V38">
            <v>81.653732299804702</v>
          </cell>
          <cell r="W38">
            <v>6.8584189414978001</v>
          </cell>
          <cell r="X38">
            <v>3.6690471461042802E-5</v>
          </cell>
          <cell r="Y38">
            <v>184.83355712890599</v>
          </cell>
          <cell r="Z38">
            <v>1.3794627307106601E-7</v>
          </cell>
          <cell r="AA38">
            <v>4.0766643360257097E-3</v>
          </cell>
          <cell r="AB38">
            <v>6.18485884729125E-9</v>
          </cell>
          <cell r="AC38">
            <v>0.13184130191803001</v>
          </cell>
          <cell r="AD38">
            <v>7.0432509528472998E-4</v>
          </cell>
          <cell r="AE38">
            <v>2.43370232055895E-4</v>
          </cell>
          <cell r="AF38">
            <v>5.5254187003583899E-8</v>
          </cell>
          <cell r="AG38">
            <v>2.3663811385631599E-2</v>
          </cell>
          <cell r="AH38">
            <v>2.3790500125464601E-10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5.1200242042541504</v>
          </cell>
          <cell r="AR38">
            <v>3.3725561365827198E-7</v>
          </cell>
          <cell r="AS38">
            <v>30.6395454406738</v>
          </cell>
          <cell r="AT38">
            <v>1.96375048160553</v>
          </cell>
          <cell r="AU38">
            <v>0.33509612083435097</v>
          </cell>
          <cell r="AV38">
            <v>4.00495036956272E-6</v>
          </cell>
          <cell r="AW38">
            <v>8.8964900970459002</v>
          </cell>
          <cell r="AX38">
            <v>1.4363162215147401E-8</v>
          </cell>
          <cell r="AY38">
            <v>35.3159370422363</v>
          </cell>
          <cell r="AZ38">
            <v>2.3586239876749502E-6</v>
          </cell>
          <cell r="BA38">
            <v>136.35342407226599</v>
          </cell>
          <cell r="BB38">
            <v>4.9631209373474103</v>
          </cell>
          <cell r="BC38">
            <v>1.80215704441071</v>
          </cell>
          <cell r="BD38">
            <v>2.7978125217487101E-5</v>
          </cell>
          <cell r="BE38">
            <v>47.530410766601598</v>
          </cell>
          <cell r="BF38">
            <v>9.8172762363901698E-8</v>
          </cell>
          <cell r="BG38">
            <v>53.733467102050803</v>
          </cell>
          <cell r="BH38">
            <v>3.5512041449692299E-6</v>
          </cell>
          <cell r="BI38">
            <v>453.97317504882801</v>
          </cell>
          <cell r="BJ38">
            <v>16.0286769866943</v>
          </cell>
          <cell r="BK38">
            <v>3.26044774055481</v>
          </cell>
          <cell r="BL38">
            <v>3.7497480661841103E-5</v>
          </cell>
          <cell r="BM38">
            <v>86.111770629882798</v>
          </cell>
          <cell r="BN38">
            <v>1.4771254086554101E-7</v>
          </cell>
          <cell r="BO38">
            <v>16.5507411956787</v>
          </cell>
          <cell r="BP38">
            <v>1.2406171663314999E-6</v>
          </cell>
          <cell r="BQ38">
            <v>97.586982727050795</v>
          </cell>
          <cell r="BR38">
            <v>2.4687774181365998</v>
          </cell>
          <cell r="BS38">
            <v>0.85640013217926003</v>
          </cell>
          <cell r="BT38">
            <v>1.3464336007018601E-5</v>
          </cell>
          <cell r="BU38">
            <v>22.991161346435501</v>
          </cell>
          <cell r="BV38">
            <v>5.1166946235525803E-8</v>
          </cell>
          <cell r="BW38">
            <v>0.79287236928939797</v>
          </cell>
          <cell r="BX38">
            <v>6.0957518144277895E-8</v>
          </cell>
          <cell r="BY38">
            <v>6.2523508071899396</v>
          </cell>
          <cell r="BZ38">
            <v>0.113926574587822</v>
          </cell>
          <cell r="CA38">
            <v>4.0863364934921299E-2</v>
          </cell>
          <cell r="CB38">
            <v>6.1812784224457605E-7</v>
          </cell>
          <cell r="CC38">
            <v>1.09727251529694</v>
          </cell>
          <cell r="CD38">
            <v>2.4906077200625999E-9</v>
          </cell>
          <cell r="CE38">
            <v>63.557376861572301</v>
          </cell>
          <cell r="CF38">
            <v>4.61527952211327E-6</v>
          </cell>
          <cell r="CG38">
            <v>254.05712890625</v>
          </cell>
          <cell r="CH38">
            <v>9.6488676071166992</v>
          </cell>
          <cell r="CI38">
            <v>3.2802047729492201</v>
          </cell>
          <cell r="CJ38">
            <v>5.3825824579689699E-5</v>
          </cell>
          <cell r="CK38">
            <v>87.740013122558594</v>
          </cell>
          <cell r="CL38">
            <v>1.9188168209893801E-7</v>
          </cell>
          <cell r="CM38">
            <v>136.58712768554699</v>
          </cell>
          <cell r="CN38">
            <v>1.8948991055367501E-5</v>
          </cell>
          <cell r="CO38">
            <v>1458.98132324219</v>
          </cell>
          <cell r="CP38">
            <v>79.186462402343807</v>
          </cell>
          <cell r="CQ38">
            <v>12.4043016433716</v>
          </cell>
          <cell r="CR38">
            <v>1.94738851860166E-4</v>
          </cell>
          <cell r="CS38">
            <v>343.392822265625</v>
          </cell>
          <cell r="CT38">
            <v>1.5562679891445401E-6</v>
          </cell>
        </row>
        <row r="39">
          <cell r="C39">
            <v>0.52870362997055098</v>
          </cell>
          <cell r="D39">
            <v>1.6979973763227501E-2</v>
          </cell>
          <cell r="E39">
            <v>0.24501696228980999</v>
          </cell>
          <cell r="F39">
            <v>4.8527941703796396</v>
          </cell>
          <cell r="G39">
            <v>4.0524206161498997</v>
          </cell>
          <cell r="H39">
            <v>0.57909625768661499</v>
          </cell>
          <cell r="I39">
            <v>1.8782942295074501</v>
          </cell>
          <cell r="J39">
            <v>1.3658951967954599E-2</v>
          </cell>
          <cell r="K39">
            <v>0.53219497203826904</v>
          </cell>
          <cell r="L39">
            <v>4.52327057719231E-2</v>
          </cell>
          <cell r="M39">
            <v>1.50082015991211</v>
          </cell>
          <cell r="N39">
            <v>8.4762697219848597</v>
          </cell>
          <cell r="O39">
            <v>15.175004959106399</v>
          </cell>
          <cell r="P39">
            <v>0.29050466418266302</v>
          </cell>
          <cell r="Q39">
            <v>17.981855392456101</v>
          </cell>
          <cell r="R39">
            <v>4.4406665438145899E-6</v>
          </cell>
          <cell r="S39">
            <v>68.961265563964801</v>
          </cell>
          <cell r="T39">
            <v>3.7825238704681401</v>
          </cell>
          <cell r="U39">
            <v>70.164505004882798</v>
          </cell>
          <cell r="V39">
            <v>794.12762451171898</v>
          </cell>
          <cell r="W39">
            <v>863.34191894531295</v>
          </cell>
          <cell r="X39">
            <v>164.13223266601599</v>
          </cell>
          <cell r="Y39">
            <v>455.35189819335898</v>
          </cell>
          <cell r="Z39">
            <v>3.8824324607849099</v>
          </cell>
          <cell r="AA39">
            <v>3.4040667116641998E-2</v>
          </cell>
          <cell r="AB39">
            <v>4.7893701121211104E-3</v>
          </cell>
          <cell r="AC39">
            <v>5.7855690829455896E-3</v>
          </cell>
          <cell r="AD39">
            <v>0.14117625355720501</v>
          </cell>
          <cell r="AE39">
            <v>5.6140948086976998E-2</v>
          </cell>
          <cell r="AF39">
            <v>0.274498671293259</v>
          </cell>
          <cell r="AG39">
            <v>5.1227699965238599E-2</v>
          </cell>
          <cell r="AH39">
            <v>6.6247046925127498E-3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6.85231590270996</v>
          </cell>
          <cell r="AR39">
            <v>0.88182914257049605</v>
          </cell>
          <cell r="AS39">
            <v>5.06585693359375</v>
          </cell>
          <cell r="AT39">
            <v>55.4189643859863</v>
          </cell>
          <cell r="AU39">
            <v>75.026329040527301</v>
          </cell>
          <cell r="AV39">
            <v>44.893550872802699</v>
          </cell>
          <cell r="AW39">
            <v>58.0230102539063</v>
          </cell>
          <cell r="AX39">
            <v>1.0682067871093801</v>
          </cell>
          <cell r="AY39">
            <v>614.44982910156295</v>
          </cell>
          <cell r="AZ39">
            <v>65.233909606933594</v>
          </cell>
          <cell r="BA39">
            <v>152.29010009765599</v>
          </cell>
          <cell r="BB39">
            <v>3268.1025390625</v>
          </cell>
          <cell r="BC39">
            <v>1615.45080566406</v>
          </cell>
          <cell r="BD39">
            <v>3630.021484375</v>
          </cell>
          <cell r="BE39">
            <v>1045.75170898438</v>
          </cell>
          <cell r="BF39">
            <v>87.463325500488295</v>
          </cell>
          <cell r="BG39">
            <v>177.93884277343801</v>
          </cell>
          <cell r="BH39">
            <v>22.265819549560501</v>
          </cell>
          <cell r="BI39">
            <v>103.610244750977</v>
          </cell>
          <cell r="BJ39">
            <v>1149.30029296875</v>
          </cell>
          <cell r="BK39">
            <v>1042.11083984375</v>
          </cell>
          <cell r="BL39">
            <v>1177.36840820313</v>
          </cell>
          <cell r="BM39">
            <v>1057.01550292969</v>
          </cell>
          <cell r="BN39">
            <v>28.150083541870099</v>
          </cell>
          <cell r="BO39">
            <v>13.2932634353638</v>
          </cell>
          <cell r="BP39">
            <v>1.30437135696411</v>
          </cell>
          <cell r="BQ39">
            <v>33.993473052978501</v>
          </cell>
          <cell r="BR39">
            <v>255.66535949707</v>
          </cell>
          <cell r="BS39">
            <v>350.39028930664102</v>
          </cell>
          <cell r="BT39">
            <v>33.991127014160199</v>
          </cell>
          <cell r="BU39">
            <v>413.94699096679699</v>
          </cell>
          <cell r="BV39">
            <v>0.74015682935714699</v>
          </cell>
          <cell r="BW39">
            <v>0.44908750057220498</v>
          </cell>
          <cell r="BX39">
            <v>3.3924140036106103E-2</v>
          </cell>
          <cell r="BY39">
            <v>1.1213732957839999</v>
          </cell>
          <cell r="BZ39">
            <v>7.0749535560607901</v>
          </cell>
          <cell r="CA39">
            <v>12.220263481140099</v>
          </cell>
          <cell r="CB39">
            <v>0.22156842052936601</v>
          </cell>
          <cell r="CC39">
            <v>13.4798488616943</v>
          </cell>
          <cell r="CD39">
            <v>3.2815293525345602E-4</v>
          </cell>
          <cell r="CE39">
            <v>616.87750244140602</v>
          </cell>
          <cell r="CF39">
            <v>40.962600708007798</v>
          </cell>
          <cell r="CG39">
            <v>437.384765625</v>
          </cell>
          <cell r="CH39">
            <v>7021.6787109375</v>
          </cell>
          <cell r="CI39">
            <v>8719.4541015625</v>
          </cell>
          <cell r="CJ39">
            <v>1710.88244628906</v>
          </cell>
          <cell r="CK39">
            <v>5572.5029296875</v>
          </cell>
          <cell r="CL39">
            <v>40.633632659912102</v>
          </cell>
          <cell r="CM39">
            <v>692.21185302734398</v>
          </cell>
          <cell r="CN39">
            <v>49.809371948242202</v>
          </cell>
          <cell r="CO39">
            <v>303.07366943359398</v>
          </cell>
          <cell r="CP39">
            <v>6226.60107421875</v>
          </cell>
          <cell r="CQ39">
            <v>7511.2646484375</v>
          </cell>
          <cell r="CR39">
            <v>2462.09130859375</v>
          </cell>
          <cell r="CS39">
            <v>3194.24926757813</v>
          </cell>
          <cell r="CT39">
            <v>58.887607574462898</v>
          </cell>
        </row>
        <row r="40">
          <cell r="C40">
            <v>8.6658578366041201E-3</v>
          </cell>
          <cell r="D40">
            <v>2.04229298979044E-2</v>
          </cell>
          <cell r="E40">
            <v>0.10417202860117</v>
          </cell>
          <cell r="F40">
            <v>0.27810409665107699</v>
          </cell>
          <cell r="G40">
            <v>1.1532509326934799</v>
          </cell>
          <cell r="H40">
            <v>3.8588907569646801E-2</v>
          </cell>
          <cell r="I40">
            <v>2.3649990558624299</v>
          </cell>
          <cell r="J40">
            <v>4.5232573756948103E-4</v>
          </cell>
          <cell r="K40">
            <v>9.6670184284448606E-3</v>
          </cell>
          <cell r="L40">
            <v>1.5912627801299099E-2</v>
          </cell>
          <cell r="M40">
            <v>1.7471319064497899E-2</v>
          </cell>
          <cell r="N40">
            <v>0.60505890846252397</v>
          </cell>
          <cell r="O40">
            <v>4.5171413421630904</v>
          </cell>
          <cell r="P40">
            <v>1.7316909506917E-2</v>
          </cell>
          <cell r="Q40">
            <v>1.69753098487854</v>
          </cell>
          <cell r="R40">
            <v>1.6645711730234301E-4</v>
          </cell>
          <cell r="S40">
            <v>2.7134039402008101</v>
          </cell>
          <cell r="T40">
            <v>3.4196152687072798</v>
          </cell>
          <cell r="U40">
            <v>9.7791576385497994</v>
          </cell>
          <cell r="V40">
            <v>60.743614196777301</v>
          </cell>
          <cell r="W40">
            <v>598.87469482421898</v>
          </cell>
          <cell r="X40">
            <v>1.70783567428589</v>
          </cell>
          <cell r="Y40">
            <v>217.88800048828099</v>
          </cell>
          <cell r="Z40">
            <v>4.5095961540937403E-2</v>
          </cell>
          <cell r="AA40">
            <v>1.07986365037505E-4</v>
          </cell>
          <cell r="AB40">
            <v>6.7472283262759404E-4</v>
          </cell>
          <cell r="AC40">
            <v>7.7620538650080605E-4</v>
          </cell>
          <cell r="AD40">
            <v>1.8575092777609801E-2</v>
          </cell>
          <cell r="AE40">
            <v>0.75381147861480702</v>
          </cell>
          <cell r="AF40">
            <v>4.5280445192474899E-5</v>
          </cell>
          <cell r="AG40">
            <v>0.12729977071285201</v>
          </cell>
          <cell r="AH40">
            <v>3.9818620280129801E-5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0.500022113323212</v>
          </cell>
          <cell r="AR40">
            <v>0.97236406803131104</v>
          </cell>
          <cell r="AS40">
            <v>2.2847900390625</v>
          </cell>
          <cell r="AT40">
            <v>17.585399627685501</v>
          </cell>
          <cell r="AU40">
            <v>558.83892822265602</v>
          </cell>
          <cell r="AV40">
            <v>0.272843867540359</v>
          </cell>
          <cell r="AW40">
            <v>105.189407348633</v>
          </cell>
          <cell r="AX40">
            <v>3.52296531200409E-2</v>
          </cell>
          <cell r="AY40">
            <v>8.1020650863647496</v>
          </cell>
          <cell r="AZ40">
            <v>20.3218097686768</v>
          </cell>
          <cell r="BA40">
            <v>72.690345764160199</v>
          </cell>
          <cell r="BB40">
            <v>307.04071044921898</v>
          </cell>
          <cell r="BC40">
            <v>5343.85693359375</v>
          </cell>
          <cell r="BD40">
            <v>4.71675777435303</v>
          </cell>
          <cell r="BE40">
            <v>1145.24877929688</v>
          </cell>
          <cell r="BF40">
            <v>0.53241121768951405</v>
          </cell>
          <cell r="BG40">
            <v>15.5931720733643</v>
          </cell>
          <cell r="BH40">
            <v>15.894071578979499</v>
          </cell>
          <cell r="BI40">
            <v>65.080352783203097</v>
          </cell>
          <cell r="BJ40">
            <v>233.67410278320301</v>
          </cell>
          <cell r="BK40">
            <v>2758.4453125</v>
          </cell>
          <cell r="BL40">
            <v>9.5764474868774396</v>
          </cell>
          <cell r="BM40">
            <v>850.15325927734398</v>
          </cell>
          <cell r="BN40">
            <v>0.33138680458068798</v>
          </cell>
          <cell r="BO40">
            <v>0.50316077470779397</v>
          </cell>
          <cell r="BP40">
            <v>2.0594642162322998</v>
          </cell>
          <cell r="BQ40">
            <v>6.3902606964111301</v>
          </cell>
          <cell r="BR40">
            <v>38.421543121337898</v>
          </cell>
          <cell r="BS40">
            <v>863.95831298828102</v>
          </cell>
          <cell r="BT40">
            <v>0.98064374923706099</v>
          </cell>
          <cell r="BU40">
            <v>223.44772338867199</v>
          </cell>
          <cell r="BV40">
            <v>6.1753842979669599E-2</v>
          </cell>
          <cell r="BW40">
            <v>8.1369094550609606E-3</v>
          </cell>
          <cell r="BX40">
            <v>4.4336967170238502E-2</v>
          </cell>
          <cell r="BY40">
            <v>9.8601557314395905E-2</v>
          </cell>
          <cell r="BZ40">
            <v>1.1203259229660001</v>
          </cell>
          <cell r="CA40">
            <v>9.8253631591796893</v>
          </cell>
          <cell r="CB40">
            <v>3.8557325024157802E-3</v>
          </cell>
          <cell r="CC40">
            <v>10.4653997421265</v>
          </cell>
          <cell r="CD40">
            <v>3.3834588248282698E-4</v>
          </cell>
          <cell r="CE40">
            <v>38.191207885742202</v>
          </cell>
          <cell r="CF40">
            <v>126.21444702148401</v>
          </cell>
          <cell r="CG40">
            <v>469.05169677734398</v>
          </cell>
          <cell r="CH40">
            <v>1632.97265625</v>
          </cell>
          <cell r="CI40">
            <v>24624.037109375</v>
          </cell>
          <cell r="CJ40">
            <v>27.738103866577099</v>
          </cell>
          <cell r="CK40">
            <v>6327.36572265625</v>
          </cell>
          <cell r="CL40">
            <v>2.9112794399261501</v>
          </cell>
          <cell r="CM40">
            <v>19.8624057769775</v>
          </cell>
          <cell r="CN40">
            <v>45.7747192382813</v>
          </cell>
          <cell r="CO40">
            <v>133.68727111816401</v>
          </cell>
          <cell r="CP40">
            <v>675.09368896484398</v>
          </cell>
          <cell r="CQ40">
            <v>11597.9404296875</v>
          </cell>
          <cell r="CR40">
            <v>19.735185623168899</v>
          </cell>
          <cell r="CS40">
            <v>3011.75610351563</v>
          </cell>
          <cell r="CT40">
            <v>1.0190666913986199</v>
          </cell>
        </row>
        <row r="41">
          <cell r="C41">
            <v>3.3804106060415502E-3</v>
          </cell>
          <cell r="D41">
            <v>3.0613809358328598E-3</v>
          </cell>
          <cell r="E41">
            <v>3.2861016690731E-2</v>
          </cell>
          <cell r="F41">
            <v>4.83663603663445E-2</v>
          </cell>
          <cell r="G41">
            <v>8.4549531340599102E-2</v>
          </cell>
          <cell r="H41">
            <v>4.6922512352466597E-2</v>
          </cell>
          <cell r="I41">
            <v>7.7998064458370195E-2</v>
          </cell>
          <cell r="J41">
            <v>3.6068868212169002E-5</v>
          </cell>
          <cell r="K41">
            <v>0.37652423977851901</v>
          </cell>
          <cell r="L41">
            <v>0.12165479362011</v>
          </cell>
          <cell r="M41">
            <v>0.35055172443389898</v>
          </cell>
          <cell r="N41">
            <v>0.46461555361747697</v>
          </cell>
          <cell r="O41">
            <v>0.93626886606216397</v>
          </cell>
          <cell r="P41">
            <v>1.29135870933533</v>
          </cell>
          <cell r="Q41">
            <v>3.5554475784301798</v>
          </cell>
          <cell r="R41">
            <v>1.3114759931340801E-3</v>
          </cell>
          <cell r="S41">
            <v>1.56459808349609</v>
          </cell>
          <cell r="T41">
            <v>0.58766359090805098</v>
          </cell>
          <cell r="U41">
            <v>1.7973823547363299</v>
          </cell>
          <cell r="V41">
            <v>2.4239027500152601</v>
          </cell>
          <cell r="W41">
            <v>4.8496346473693803</v>
          </cell>
          <cell r="X41">
            <v>6.6754126548767099</v>
          </cell>
          <cell r="Y41">
            <v>15.646125793456999</v>
          </cell>
          <cell r="Z41">
            <v>6.4594545401632803E-3</v>
          </cell>
          <cell r="AA41">
            <v>0.115303806960583</v>
          </cell>
          <cell r="AB41">
            <v>1.6765043139457699E-2</v>
          </cell>
          <cell r="AC41">
            <v>5.3853638470172903E-2</v>
          </cell>
          <cell r="AD41">
            <v>6.6553443670272799E-2</v>
          </cell>
          <cell r="AE41">
            <v>0.125163048505783</v>
          </cell>
          <cell r="AF41">
            <v>7.4615374207496601E-2</v>
          </cell>
          <cell r="AG41">
            <v>0.90809571743011497</v>
          </cell>
          <cell r="AH41">
            <v>1.4986464520916299E-4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1.8831597566604601</v>
          </cell>
          <cell r="AR41">
            <v>0.38549202680587802</v>
          </cell>
          <cell r="AS41">
            <v>1.5329495668411299</v>
          </cell>
          <cell r="AT41">
            <v>2.04330277442932</v>
          </cell>
          <cell r="AU41">
            <v>3.81730389595032</v>
          </cell>
          <cell r="AV41">
            <v>3.03360891342163</v>
          </cell>
          <cell r="AW41">
            <v>16.2388401031494</v>
          </cell>
          <cell r="AX41">
            <v>3.8213049992918999E-3</v>
          </cell>
          <cell r="AY41">
            <v>3.0243887901306201</v>
          </cell>
          <cell r="AZ41">
            <v>0.62070947885513295</v>
          </cell>
          <cell r="BA41">
            <v>11.174752235412599</v>
          </cell>
          <cell r="BB41">
            <v>16.371210098266602</v>
          </cell>
          <cell r="BC41">
            <v>27.6265354156494</v>
          </cell>
          <cell r="BD41">
            <v>6.4898490905761701</v>
          </cell>
          <cell r="BE41">
            <v>36.269515991210902</v>
          </cell>
          <cell r="BF41">
            <v>6.1920951120555401E-3</v>
          </cell>
          <cell r="BG41">
            <v>5.19962501525879</v>
          </cell>
          <cell r="BH41">
            <v>0.73245561122894298</v>
          </cell>
          <cell r="BI41">
            <v>6.7697920799255398</v>
          </cell>
          <cell r="BJ41">
            <v>9.5288181304931605</v>
          </cell>
          <cell r="BK41">
            <v>16.319637298583999</v>
          </cell>
          <cell r="BL41">
            <v>3.8010275363922101</v>
          </cell>
          <cell r="BM41">
            <v>45.887165069580099</v>
          </cell>
          <cell r="BN41">
            <v>6.4864773303270297E-3</v>
          </cell>
          <cell r="BO41">
            <v>0.19808031618595101</v>
          </cell>
          <cell r="BP41">
            <v>6.2168255448341397E-2</v>
          </cell>
          <cell r="BQ41">
            <v>0.46967008709907498</v>
          </cell>
          <cell r="BR41">
            <v>0.67339855432510398</v>
          </cell>
          <cell r="BS41">
            <v>1.1935937404632599</v>
          </cell>
          <cell r="BT41">
            <v>0.70372009277343806</v>
          </cell>
          <cell r="BU41">
            <v>2.1931729316711399</v>
          </cell>
          <cell r="BV41">
            <v>6.68610329739749E-4</v>
          </cell>
          <cell r="BW41">
            <v>0.10512417554855299</v>
          </cell>
          <cell r="BX41">
            <v>3.3673699945211397E-2</v>
          </cell>
          <cell r="BY41">
            <v>0.37812209129333502</v>
          </cell>
          <cell r="BZ41">
            <v>0.55082756280899003</v>
          </cell>
          <cell r="CA41">
            <v>0.95232659578323398</v>
          </cell>
          <cell r="CB41">
            <v>0.407366752624512</v>
          </cell>
          <cell r="CC41">
            <v>1.3184391260147099</v>
          </cell>
          <cell r="CD41">
            <v>3.6371295573189898E-4</v>
          </cell>
          <cell r="CE41">
            <v>32.761409759521499</v>
          </cell>
          <cell r="CF41">
            <v>5.73175144195557</v>
          </cell>
          <cell r="CG41">
            <v>28.210943222045898</v>
          </cell>
          <cell r="CH41">
            <v>38.0853271484375</v>
          </cell>
          <cell r="CI41">
            <v>68.806922912597699</v>
          </cell>
          <cell r="CJ41">
            <v>38.261219024658203</v>
          </cell>
          <cell r="CK41">
            <v>278.68756103515602</v>
          </cell>
          <cell r="CL41">
            <v>5.4520398378372199E-2</v>
          </cell>
          <cell r="CM41">
            <v>144.18519592285199</v>
          </cell>
          <cell r="CN41">
            <v>25.296962738037099</v>
          </cell>
          <cell r="CO41">
            <v>187.36431884765599</v>
          </cell>
          <cell r="CP41">
            <v>262.55978393554699</v>
          </cell>
          <cell r="CQ41">
            <v>458.84921264648398</v>
          </cell>
          <cell r="CR41">
            <v>181.02993774414099</v>
          </cell>
          <cell r="CS41">
            <v>1300.78564453125</v>
          </cell>
          <cell r="CT41">
            <v>0.24107761681079901</v>
          </cell>
        </row>
        <row r="42">
          <cell r="C42">
            <v>3.4801293164491702E-2</v>
          </cell>
          <cell r="D42">
            <v>5.2208893001079601E-2</v>
          </cell>
          <cell r="E42">
            <v>1.6187485307455101E-2</v>
          </cell>
          <cell r="F42">
            <v>7.1618631482124301E-2</v>
          </cell>
          <cell r="G42">
            <v>8.0557182431220994E-2</v>
          </cell>
          <cell r="H42">
            <v>0.17899432778358501</v>
          </cell>
          <cell r="I42">
            <v>0.92378622293472301</v>
          </cell>
          <cell r="J42">
            <v>7.1200984530150899E-3</v>
          </cell>
          <cell r="K42">
            <v>0.15770423412323001</v>
          </cell>
          <cell r="L42">
            <v>0.19335019588470501</v>
          </cell>
          <cell r="M42">
            <v>5.29935657978058E-2</v>
          </cell>
          <cell r="N42">
            <v>0.24138465523719799</v>
          </cell>
          <cell r="O42">
            <v>0.256891548633575</v>
          </cell>
          <cell r="P42">
            <v>3.2906656265258798</v>
          </cell>
          <cell r="Q42">
            <v>2.3468091487884499</v>
          </cell>
          <cell r="R42">
            <v>2.3642012383788798E-3</v>
          </cell>
          <cell r="S42">
            <v>0.70193368196487405</v>
          </cell>
          <cell r="T42">
            <v>3.8089754581451398</v>
          </cell>
          <cell r="U42">
            <v>0.39023283123969998</v>
          </cell>
          <cell r="V42">
            <v>1.6613534688949601</v>
          </cell>
          <cell r="W42">
            <v>2.0688278675079301</v>
          </cell>
          <cell r="X42">
            <v>11.5351448059082</v>
          </cell>
          <cell r="Y42">
            <v>31.1217365264893</v>
          </cell>
          <cell r="Z42">
            <v>0.420687586069107</v>
          </cell>
          <cell r="AA42">
            <v>4.8335678875446299E-2</v>
          </cell>
          <cell r="AB42">
            <v>0.104557380080223</v>
          </cell>
          <cell r="AC42">
            <v>2.0211044698953601E-2</v>
          </cell>
          <cell r="AD42">
            <v>0.107195422053337</v>
          </cell>
          <cell r="AE42">
            <v>9.0922169387340504E-2</v>
          </cell>
          <cell r="AF42">
            <v>0.59308934211731001</v>
          </cell>
          <cell r="AG42">
            <v>0.83913582563400302</v>
          </cell>
          <cell r="AH42">
            <v>1.0172103643417401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0.93850558996200595</v>
          </cell>
          <cell r="AR42">
            <v>3.3895921707153298</v>
          </cell>
          <cell r="AS42">
            <v>0.56844449043273904</v>
          </cell>
          <cell r="AT42">
            <v>2.5159490108489999</v>
          </cell>
          <cell r="AU42">
            <v>2.9914019107818599</v>
          </cell>
          <cell r="AV42">
            <v>6.2504744529724103</v>
          </cell>
          <cell r="AW42">
            <v>49.168048858642599</v>
          </cell>
          <cell r="AX42">
            <v>0.104688368737698</v>
          </cell>
          <cell r="AY42">
            <v>5.2077927589416504</v>
          </cell>
          <cell r="AZ42">
            <v>19.623653411865199</v>
          </cell>
          <cell r="BA42">
            <v>4.3962607383728001</v>
          </cell>
          <cell r="BB42">
            <v>18.988029479980501</v>
          </cell>
          <cell r="BC42">
            <v>23.005802154541001</v>
          </cell>
          <cell r="BD42">
            <v>32.809135437011697</v>
          </cell>
          <cell r="BE42">
            <v>405.07073974609398</v>
          </cell>
          <cell r="BF42">
            <v>0.94573444128036499</v>
          </cell>
          <cell r="BG42">
            <v>2.3760519027710001</v>
          </cell>
          <cell r="BH42">
            <v>3.24645900726318</v>
          </cell>
          <cell r="BI42">
            <v>1.0193014144897501</v>
          </cell>
          <cell r="BJ42">
            <v>4.7159252166748002</v>
          </cell>
          <cell r="BK42">
            <v>5.08795261383057</v>
          </cell>
          <cell r="BL42">
            <v>22.583673477172901</v>
          </cell>
          <cell r="BM42">
            <v>67.181037902832003</v>
          </cell>
          <cell r="BN42">
            <v>0.54932147264480602</v>
          </cell>
          <cell r="BO42">
            <v>0.16429917514324199</v>
          </cell>
          <cell r="BP42">
            <v>1.7105005979537999</v>
          </cell>
          <cell r="BQ42">
            <v>0.196674630045891</v>
          </cell>
          <cell r="BR42">
            <v>0.83008486032485995</v>
          </cell>
          <cell r="BS42">
            <v>1.05730640888214</v>
          </cell>
          <cell r="BT42">
            <v>8.4454975128173793</v>
          </cell>
          <cell r="BU42">
            <v>22.433006286621101</v>
          </cell>
          <cell r="BV42">
            <v>4.4744502753019298E-2</v>
          </cell>
          <cell r="BW42">
            <v>5.9970226138830199E-2</v>
          </cell>
          <cell r="BX42">
            <v>0.15753288567066201</v>
          </cell>
          <cell r="BY42">
            <v>3.0487090349197402E-2</v>
          </cell>
          <cell r="BZ42">
            <v>0.15650771558284801</v>
          </cell>
          <cell r="CA42">
            <v>0.16827549040317499</v>
          </cell>
          <cell r="CB42">
            <v>1.13162052631378</v>
          </cell>
          <cell r="CC42">
            <v>3.8772416114807098</v>
          </cell>
          <cell r="CD42">
            <v>1.1531568132340899E-2</v>
          </cell>
          <cell r="CE42">
            <v>13.2483768463135</v>
          </cell>
          <cell r="CF42">
            <v>50.149005889892599</v>
          </cell>
          <cell r="CG42">
            <v>10.472729682922401</v>
          </cell>
          <cell r="CH42">
            <v>46.152137756347699</v>
          </cell>
          <cell r="CI42">
            <v>55.610519409179702</v>
          </cell>
          <cell r="CJ42">
            <v>174.00193786621099</v>
          </cell>
          <cell r="CK42">
            <v>1014.18310546875</v>
          </cell>
          <cell r="CL42">
            <v>6.2181015014648402</v>
          </cell>
          <cell r="CM42">
            <v>97.517974853515597</v>
          </cell>
          <cell r="CN42">
            <v>562.06597900390602</v>
          </cell>
          <cell r="CO42">
            <v>95.121261596679702</v>
          </cell>
          <cell r="CP42">
            <v>405.71087646484398</v>
          </cell>
          <cell r="CQ42">
            <v>502.59051513671898</v>
          </cell>
          <cell r="CR42">
            <v>1770.69982910156</v>
          </cell>
          <cell r="CS42">
            <v>9326.880859375</v>
          </cell>
          <cell r="CT42">
            <v>95.463371276855497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4.4294745649153802E-9</v>
          </cell>
          <cell r="L43">
            <v>2.0292109326192099E-8</v>
          </cell>
          <cell r="M43">
            <v>3.7599612312533301E-8</v>
          </cell>
          <cell r="N43">
            <v>3.21029915539839E-7</v>
          </cell>
          <cell r="O43">
            <v>1.9678000739986601E-7</v>
          </cell>
          <cell r="P43">
            <v>1.2936016702269599E-8</v>
          </cell>
          <cell r="Q43">
            <v>6.6566809664436701E-7</v>
          </cell>
          <cell r="R43">
            <v>1.04366263258271E-5</v>
          </cell>
          <cell r="S43">
            <v>2.63716302129069E-8</v>
          </cell>
          <cell r="T43">
            <v>1.2081251554718601E-7</v>
          </cell>
          <cell r="U43">
            <v>2.23855664671646E-7</v>
          </cell>
          <cell r="V43">
            <v>1.9113060716335899E-6</v>
          </cell>
          <cell r="W43">
            <v>1.17156321266521E-6</v>
          </cell>
          <cell r="X43">
            <v>7.7016764521431495E-8</v>
          </cell>
          <cell r="Y43">
            <v>3.96316818296327E-6</v>
          </cell>
          <cell r="Z43">
            <v>6.2136226915754405E-5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3.6445175766175499E-8</v>
          </cell>
          <cell r="AR43">
            <v>1.6696098725787999E-7</v>
          </cell>
          <cell r="AS43">
            <v>3.0936499229028398E-7</v>
          </cell>
          <cell r="AT43">
            <v>2.64139453065582E-6</v>
          </cell>
          <cell r="AU43">
            <v>1.6190817859751401E-6</v>
          </cell>
          <cell r="AV43">
            <v>1.06435955160578E-7</v>
          </cell>
          <cell r="AW43">
            <v>5.4770353017374899E-6</v>
          </cell>
          <cell r="AX43">
            <v>8.5871273768134402E-5</v>
          </cell>
          <cell r="AY43">
            <v>7.5017112521891196E-8</v>
          </cell>
          <cell r="AZ43">
            <v>3.4366502177363098E-7</v>
          </cell>
          <cell r="BA43">
            <v>6.3678299966341001E-7</v>
          </cell>
          <cell r="BB43">
            <v>5.4369284043786996E-6</v>
          </cell>
          <cell r="BC43">
            <v>3.3326455195492599E-6</v>
          </cell>
          <cell r="BD43">
            <v>2.1908300595896401E-7</v>
          </cell>
          <cell r="BE43">
            <v>1.12736843220773E-5</v>
          </cell>
          <cell r="BF43">
            <v>1.7675360140856399E-4</v>
          </cell>
          <cell r="BG43">
            <v>4.93389743496664E-5</v>
          </cell>
          <cell r="BH43">
            <v>2.2602947137784199E-4</v>
          </cell>
          <cell r="BI43">
            <v>4.1881404467858401E-4</v>
          </cell>
          <cell r="BJ43">
            <v>3.5758835729211599E-3</v>
          </cell>
          <cell r="BK43">
            <v>2.1918904967606098E-3</v>
          </cell>
          <cell r="BL43">
            <v>1.4409152208827401E-4</v>
          </cell>
          <cell r="BM43">
            <v>7.4147349223494504E-3</v>
          </cell>
          <cell r="BN43">
            <v>0.11625134944915801</v>
          </cell>
          <cell r="BO43">
            <v>5.1693300520128096E-6</v>
          </cell>
          <cell r="BP43">
            <v>2.3681501261307899E-5</v>
          </cell>
          <cell r="BQ43">
            <v>4.3879874283447902E-5</v>
          </cell>
          <cell r="BR43">
            <v>3.7465151399373997E-4</v>
          </cell>
          <cell r="BS43">
            <v>2.29648183449171E-4</v>
          </cell>
          <cell r="BT43">
            <v>1.50967198351282E-5</v>
          </cell>
          <cell r="BU43">
            <v>7.76854634750634E-4</v>
          </cell>
          <cell r="BV43">
            <v>1.21798561885953E-2</v>
          </cell>
          <cell r="BW43">
            <v>6.2172702541829494E-8</v>
          </cell>
          <cell r="BX43">
            <v>2.8482276093200198E-7</v>
          </cell>
          <cell r="BY43">
            <v>5.2775322956222205E-7</v>
          </cell>
          <cell r="BZ43">
            <v>4.5060187403578303E-6</v>
          </cell>
          <cell r="CA43">
            <v>2.76203081739368E-6</v>
          </cell>
          <cell r="CB43">
            <v>1.81571678581349E-7</v>
          </cell>
          <cell r="CC43">
            <v>9.3434073278331198E-6</v>
          </cell>
          <cell r="CD43">
            <v>1.4648989599663799E-4</v>
          </cell>
          <cell r="CE43">
            <v>5.0351907702861401E-5</v>
          </cell>
          <cell r="CF43">
            <v>2.3066987341735501E-4</v>
          </cell>
          <cell r="CG43">
            <v>4.2741233482956903E-4</v>
          </cell>
          <cell r="CH43">
            <v>3.6492967046797302E-3</v>
          </cell>
          <cell r="CI43">
            <v>2.2368901409208801E-3</v>
          </cell>
          <cell r="CJ43">
            <v>1.4704973727930299E-4</v>
          </cell>
          <cell r="CK43">
            <v>7.5669600628316402E-3</v>
          </cell>
          <cell r="CL43">
            <v>0.118638001382351</v>
          </cell>
          <cell r="CM43">
            <v>9.7051396733149897E-4</v>
          </cell>
          <cell r="CN43">
            <v>4.4460748322308098E-3</v>
          </cell>
          <cell r="CO43">
            <v>8.2382112741470302E-3</v>
          </cell>
          <cell r="CP43">
            <v>7.0338815450668293E-2</v>
          </cell>
          <cell r="CQ43">
            <v>4.3115213513374301E-2</v>
          </cell>
          <cell r="CR43">
            <v>2.8343279846012601E-3</v>
          </cell>
          <cell r="CS43">
            <v>0.14585028588771801</v>
          </cell>
          <cell r="CT43">
            <v>2.2867026329040501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2.9260503128170998E-2</v>
          </cell>
          <cell r="L44">
            <v>2.0679856243077701E-4</v>
          </cell>
          <cell r="M44">
            <v>5.0492975860834101E-2</v>
          </cell>
          <cell r="N44">
            <v>3.3768080174922901E-2</v>
          </cell>
          <cell r="O44">
            <v>2.8439257293939601E-2</v>
          </cell>
          <cell r="P44">
            <v>5.5288601288339098E-6</v>
          </cell>
          <cell r="Q44">
            <v>3.3657010644674301E-2</v>
          </cell>
          <cell r="R44">
            <v>4.6995796765259001E-6</v>
          </cell>
          <cell r="S44">
            <v>1.65230000019073</v>
          </cell>
          <cell r="T44">
            <v>1.13594997674227E-3</v>
          </cell>
          <cell r="U44">
            <v>37.853824615478501</v>
          </cell>
          <cell r="V44">
            <v>2.0864040851593</v>
          </cell>
          <cell r="W44">
            <v>0.25864169001579301</v>
          </cell>
          <cell r="X44">
            <v>3.13229073071852E-4</v>
          </cell>
          <cell r="Y44">
            <v>14.2887516021729</v>
          </cell>
          <cell r="Z44">
            <v>3.3309959690086503E-5</v>
          </cell>
          <cell r="AA44">
            <v>1.8586653750389799E-3</v>
          </cell>
          <cell r="AB44">
            <v>2.02576247829711E-5</v>
          </cell>
          <cell r="AC44">
            <v>4.48053069412708E-2</v>
          </cell>
          <cell r="AD44">
            <v>5.8407825417816596E-4</v>
          </cell>
          <cell r="AE44">
            <v>2.7610419783741201E-3</v>
          </cell>
          <cell r="AF44">
            <v>6.3790463400437105E-7</v>
          </cell>
          <cell r="AG44">
            <v>8.1676784902811102E-3</v>
          </cell>
          <cell r="AH44">
            <v>4.6161781597220402E-7</v>
          </cell>
          <cell r="AI44">
            <v>0.37948134541511502</v>
          </cell>
          <cell r="AJ44">
            <v>2.4759108200669299E-2</v>
          </cell>
          <cell r="AK44">
            <v>2.1139817237853999</v>
          </cell>
          <cell r="AL44">
            <v>1.3985755443573</v>
          </cell>
          <cell r="AM44">
            <v>3.3720264434814502</v>
          </cell>
          <cell r="AN44">
            <v>6.4928090432658802E-4</v>
          </cell>
          <cell r="AO44">
            <v>1.53384149074554</v>
          </cell>
          <cell r="AP44">
            <v>5.6239636614918698E-4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0.12107937783002901</v>
          </cell>
          <cell r="AZ44">
            <v>2.5521062780171598E-3</v>
          </cell>
          <cell r="BA44">
            <v>1.1150823831558201</v>
          </cell>
          <cell r="BB44">
            <v>0.17654091119766199</v>
          </cell>
          <cell r="BC44">
            <v>0.40042215585708602</v>
          </cell>
          <cell r="BD44">
            <v>7.3801456892397295E-5</v>
          </cell>
          <cell r="BE44">
            <v>0.56825244426727295</v>
          </cell>
          <cell r="BF44">
            <v>5.8165122027276097E-5</v>
          </cell>
          <cell r="BG44">
            <v>10.370576858520501</v>
          </cell>
          <cell r="BH44">
            <v>2.4298636708408598E-3</v>
          </cell>
          <cell r="BI44">
            <v>29.650619506835898</v>
          </cell>
          <cell r="BJ44">
            <v>1.4508575201034499</v>
          </cell>
          <cell r="BK44">
            <v>1.38810074329376</v>
          </cell>
          <cell r="BL44">
            <v>2.1558231674134699E-4</v>
          </cell>
          <cell r="BM44">
            <v>59.999179840087898</v>
          </cell>
          <cell r="BN44">
            <v>6.4607222157064798E-5</v>
          </cell>
          <cell r="BO44">
            <v>0.88536506891250599</v>
          </cell>
          <cell r="BP44">
            <v>2.5994137104135E-5</v>
          </cell>
          <cell r="BQ44">
            <v>42.997154235839801</v>
          </cell>
          <cell r="BR44">
            <v>0.82734727859497104</v>
          </cell>
          <cell r="BS44">
            <v>5.6093115359544803E-2</v>
          </cell>
          <cell r="BT44">
            <v>3.5219226265326099E-4</v>
          </cell>
          <cell r="BU44">
            <v>24.755222320556602</v>
          </cell>
          <cell r="BV44">
            <v>5.4765905588283204E-6</v>
          </cell>
          <cell r="BW44">
            <v>1.3231752440333399E-2</v>
          </cell>
          <cell r="BX44">
            <v>6.5037289459724006E-5</v>
          </cell>
          <cell r="BY44">
            <v>2.6726322248578099E-2</v>
          </cell>
          <cell r="BZ44">
            <v>1.0584043338894801E-2</v>
          </cell>
          <cell r="CA44">
            <v>9.4483057036995905E-3</v>
          </cell>
          <cell r="CB44">
            <v>1.7937128404810199E-6</v>
          </cell>
          <cell r="CC44">
            <v>3.2240800559520701E-2</v>
          </cell>
          <cell r="CD44">
            <v>1.48221431572892E-6</v>
          </cell>
          <cell r="CE44">
            <v>11.6527671813965</v>
          </cell>
          <cell r="CF44">
            <v>8.3138151094317402E-3</v>
          </cell>
          <cell r="CG44">
            <v>62.777366638183601</v>
          </cell>
          <cell r="CH44">
            <v>29.025884628295898</v>
          </cell>
          <cell r="CI44">
            <v>5.9835085868835396</v>
          </cell>
          <cell r="CJ44">
            <v>5.1916559459641597E-4</v>
          </cell>
          <cell r="CK44">
            <v>20.570270538330099</v>
          </cell>
          <cell r="CL44">
            <v>2.17776963836513E-4</v>
          </cell>
          <cell r="CM44">
            <v>243.63090515136699</v>
          </cell>
          <cell r="CN44">
            <v>5.2700497210025801E-2</v>
          </cell>
          <cell r="CO44">
            <v>989.855712890625</v>
          </cell>
          <cell r="CP44">
            <v>35.0542182922363</v>
          </cell>
          <cell r="CQ44">
            <v>26.1017036437988</v>
          </cell>
          <cell r="CR44">
            <v>3.4731873311102399E-3</v>
          </cell>
          <cell r="CS44">
            <v>278.74694824218801</v>
          </cell>
          <cell r="CT44">
            <v>1.3385980855673599E-3</v>
          </cell>
        </row>
        <row r="45">
          <cell r="C45">
            <v>6.1927325987198898E-6</v>
          </cell>
          <cell r="D45">
            <v>3.55136876351025E-6</v>
          </cell>
          <cell r="E45">
            <v>4.9343867431161898E-5</v>
          </cell>
          <cell r="F45">
            <v>74.198791503906307</v>
          </cell>
          <cell r="G45">
            <v>8.9874061814043698E-5</v>
          </cell>
          <cell r="H45">
            <v>6.7517580646381197E-6</v>
          </cell>
          <cell r="I45">
            <v>1.3954426161944899E-2</v>
          </cell>
          <cell r="J45">
            <v>3.3593017142266E-3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1.1747662909328899E-2</v>
          </cell>
          <cell r="T45">
            <v>8.1064224243164104E-2</v>
          </cell>
          <cell r="U45">
            <v>14.296593666076699</v>
          </cell>
          <cell r="V45">
            <v>239.92597961425801</v>
          </cell>
          <cell r="W45">
            <v>4.5059905052185103</v>
          </cell>
          <cell r="X45">
            <v>7.68854236230254E-3</v>
          </cell>
          <cell r="Y45">
            <v>3.7896380424499498</v>
          </cell>
          <cell r="Z45">
            <v>979.4140625</v>
          </cell>
          <cell r="AA45">
            <v>1.13631388742874E-8</v>
          </cell>
          <cell r="AB45">
            <v>6.9216663511895099E-9</v>
          </cell>
          <cell r="AC45">
            <v>1.30054434066551E-6</v>
          </cell>
          <cell r="AD45">
            <v>0.135677739977837</v>
          </cell>
          <cell r="AE45">
            <v>4.0260289324578501E-7</v>
          </cell>
          <cell r="AF45">
            <v>1.23769057225331E-8</v>
          </cell>
          <cell r="AG45">
            <v>2.5542261937516701E-5</v>
          </cell>
          <cell r="AH45">
            <v>1.13367153971922E-4</v>
          </cell>
          <cell r="AI45">
            <v>5.9005542425438805E-4</v>
          </cell>
          <cell r="AJ45">
            <v>3.8519205991178799E-3</v>
          </cell>
          <cell r="AK45">
            <v>0.16144265234470401</v>
          </cell>
          <cell r="AL45">
            <v>293.23358154296898</v>
          </cell>
          <cell r="AM45">
            <v>0.116239070892334</v>
          </cell>
          <cell r="AN45">
            <v>3.9407896110787999E-4</v>
          </cell>
          <cell r="AO45">
            <v>0.229795292019844</v>
          </cell>
          <cell r="AP45">
            <v>1.32645340636373E-2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9.6036994364112602E-5</v>
          </cell>
          <cell r="AZ45">
            <v>6.5160333178937403E-4</v>
          </cell>
          <cell r="BA45">
            <v>2.73767225444317E-2</v>
          </cell>
          <cell r="BB45">
            <v>0.150125041604042</v>
          </cell>
          <cell r="BC45">
            <v>1.96749474853277E-2</v>
          </cell>
          <cell r="BD45">
            <v>6.2390157836489407E-5</v>
          </cell>
          <cell r="BE45">
            <v>2.9679870232939699E-2</v>
          </cell>
          <cell r="BF45">
            <v>4.8573001549812E-6</v>
          </cell>
          <cell r="BG45">
            <v>6.4496817067265502E-3</v>
          </cell>
          <cell r="BH45">
            <v>4.3760582804679898E-2</v>
          </cell>
          <cell r="BI45">
            <v>1.8386150598526001</v>
          </cell>
          <cell r="BJ45">
            <v>10.075559616088899</v>
          </cell>
          <cell r="BK45">
            <v>1.32134401798248</v>
          </cell>
          <cell r="BL45">
            <v>4.1900170035660302E-3</v>
          </cell>
          <cell r="BM45">
            <v>1.9932492971420299</v>
          </cell>
          <cell r="BN45">
            <v>3.9564068429172004E-3</v>
          </cell>
          <cell r="BO45">
            <v>7.10509135387838E-4</v>
          </cell>
          <cell r="BP45">
            <v>4.8266663216054396E-3</v>
          </cell>
          <cell r="BQ45">
            <v>0.25076678395271301</v>
          </cell>
          <cell r="BR45">
            <v>2.2000720500946001</v>
          </cell>
          <cell r="BS45">
            <v>0.15480706095695501</v>
          </cell>
          <cell r="BT45">
            <v>4.6183413360267899E-4</v>
          </cell>
          <cell r="BU45">
            <v>0.22029916942119601</v>
          </cell>
          <cell r="BV45">
            <v>4.3146920204162598</v>
          </cell>
          <cell r="BW45">
            <v>4.3127855064994899E-7</v>
          </cell>
          <cell r="BX45">
            <v>3.5115011996822398E-5</v>
          </cell>
          <cell r="BY45">
            <v>6.6543318098411005E-5</v>
          </cell>
          <cell r="BZ45">
            <v>0.114258788526058</v>
          </cell>
          <cell r="CA45">
            <v>5.1210867241024998E-5</v>
          </cell>
          <cell r="CB45">
            <v>2.36772393691354E-7</v>
          </cell>
          <cell r="CC45">
            <v>2.7106560301035599E-3</v>
          </cell>
          <cell r="CD45">
            <v>2.8897048905491801E-2</v>
          </cell>
          <cell r="CE45">
            <v>1.4696910046041E-2</v>
          </cell>
          <cell r="CF45">
            <v>9.9717900156974806E-2</v>
          </cell>
          <cell r="CG45">
            <v>4.1939730644226101</v>
          </cell>
          <cell r="CH45">
            <v>24.995563507080099</v>
          </cell>
          <cell r="CI45">
            <v>3.0117549896240199</v>
          </cell>
          <cell r="CJ45">
            <v>9.5478976145386696E-3</v>
          </cell>
          <cell r="CK45">
            <v>4.54248142242432</v>
          </cell>
          <cell r="CL45">
            <v>0.40023082494735701</v>
          </cell>
          <cell r="CM45">
            <v>0.70192748308181796</v>
          </cell>
          <cell r="CN45">
            <v>4.7605972290039098</v>
          </cell>
          <cell r="CO45">
            <v>200.20037841796901</v>
          </cell>
          <cell r="CP45">
            <v>6243.66259765625</v>
          </cell>
          <cell r="CQ45">
            <v>143.76362609863301</v>
          </cell>
          <cell r="CR45">
            <v>0.45619440078735402</v>
          </cell>
          <cell r="CS45">
            <v>217.82244873046901</v>
          </cell>
          <cell r="CT45">
            <v>21.127241134643601</v>
          </cell>
        </row>
        <row r="46">
          <cell r="C46">
            <v>6.0252141054206705E-8</v>
          </cell>
          <cell r="D46">
            <v>4.7443193817997605E-10</v>
          </cell>
          <cell r="E46">
            <v>1.7083521015592902E-5</v>
          </cell>
          <cell r="F46">
            <v>1.7111563721528E-8</v>
          </cell>
          <cell r="G46">
            <v>2.8178860134175901E-8</v>
          </cell>
          <cell r="H46">
            <v>3.8660260770484502E-8</v>
          </cell>
          <cell r="I46">
            <v>1.18892212412902E-5</v>
          </cell>
          <cell r="J46">
            <v>2.0249092680391101E-10</v>
          </cell>
          <cell r="K46">
            <v>2.2487118840217601E-2</v>
          </cell>
          <cell r="L46">
            <v>1.7307431789959099E-6</v>
          </cell>
          <cell r="M46">
            <v>0.23658984899520899</v>
          </cell>
          <cell r="N46">
            <v>3.1966039387043599E-5</v>
          </cell>
          <cell r="O46">
            <v>4.2979379941243699E-5</v>
          </cell>
          <cell r="P46">
            <v>6.1130005633458495E-4</v>
          </cell>
          <cell r="Q46">
            <v>5.5569566786289201E-2</v>
          </cell>
          <cell r="R46">
            <v>3.33562269361209E-7</v>
          </cell>
          <cell r="S46">
            <v>18.055761337280298</v>
          </cell>
          <cell r="T46">
            <v>7.8603596193715897E-4</v>
          </cell>
          <cell r="U46">
            <v>164.83508300781301</v>
          </cell>
          <cell r="V46">
            <v>1.9980575889349001E-2</v>
          </cell>
          <cell r="W46">
            <v>1.4581128954887401E-2</v>
          </cell>
          <cell r="X46">
            <v>0.455625951290131</v>
          </cell>
          <cell r="Y46">
            <v>48.687183380127003</v>
          </cell>
          <cell r="Z46">
            <v>2.1760199160780801E-4</v>
          </cell>
          <cell r="AA46">
            <v>7.2174272499978499E-3</v>
          </cell>
          <cell r="AB46">
            <v>1.1140433571199499E-6</v>
          </cell>
          <cell r="AC46">
            <v>0.10849431157112099</v>
          </cell>
          <cell r="AD46">
            <v>2.6785692170960802E-5</v>
          </cell>
          <cell r="AE46">
            <v>1.1979201372014401E-4</v>
          </cell>
          <cell r="AF46">
            <v>2.10831349249929E-4</v>
          </cell>
          <cell r="AG46">
            <v>2.49514151364565E-2</v>
          </cell>
          <cell r="AH46">
            <v>3.23833916127114E-7</v>
          </cell>
          <cell r="AI46">
            <v>17.314577102661101</v>
          </cell>
          <cell r="AJ46">
            <v>7.26326310541481E-4</v>
          </cell>
          <cell r="AK46">
            <v>265.44830322265602</v>
          </cell>
          <cell r="AL46">
            <v>2.1075543016195301E-2</v>
          </cell>
          <cell r="AM46">
            <v>1.6102464869618398E-2</v>
          </cell>
          <cell r="AN46">
            <v>0.43329507112503102</v>
          </cell>
          <cell r="AO46">
            <v>58.208431243896499</v>
          </cell>
          <cell r="AP46">
            <v>1.5376061492133899E-4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17.889652252197301</v>
          </cell>
          <cell r="AZ46">
            <v>6.7082559689879396E-4</v>
          </cell>
          <cell r="BA46">
            <v>82.566329956054702</v>
          </cell>
          <cell r="BB46">
            <v>1.16558289155364E-2</v>
          </cell>
          <cell r="BC46">
            <v>1.2038403190672399E-2</v>
          </cell>
          <cell r="BD46">
            <v>0.448196440935135</v>
          </cell>
          <cell r="BE46">
            <v>37.298202514648402</v>
          </cell>
          <cell r="BF46">
            <v>1.2363365385681399E-4</v>
          </cell>
          <cell r="BG46">
            <v>20.827569961547901</v>
          </cell>
          <cell r="BH46">
            <v>1.20119180064648E-3</v>
          </cell>
          <cell r="BI46">
            <v>177.80029296875</v>
          </cell>
          <cell r="BJ46">
            <v>1.82281266897917E-2</v>
          </cell>
          <cell r="BK46">
            <v>6.3140854239463806E-2</v>
          </cell>
          <cell r="BL46">
            <v>0.52503138780593905</v>
          </cell>
          <cell r="BM46">
            <v>41.772598266601598</v>
          </cell>
          <cell r="BN46">
            <v>2.0249183580745001E-4</v>
          </cell>
          <cell r="BO46">
            <v>13.395115852356</v>
          </cell>
          <cell r="BP46">
            <v>4.9654563190415502E-4</v>
          </cell>
          <cell r="BQ46">
            <v>62.659645080566399</v>
          </cell>
          <cell r="BR46">
            <v>8.7361689656972902E-3</v>
          </cell>
          <cell r="BS46">
            <v>6.6826101392507596E-3</v>
          </cell>
          <cell r="BT46">
            <v>0.33542761206626898</v>
          </cell>
          <cell r="BU46">
            <v>27.153617858886701</v>
          </cell>
          <cell r="BV46">
            <v>9.3467984697781503E-5</v>
          </cell>
          <cell r="BW46">
            <v>9.9549740552902204E-3</v>
          </cell>
          <cell r="BX46">
            <v>1.38983250508318E-6</v>
          </cell>
          <cell r="BY46">
            <v>0.112819992005825</v>
          </cell>
          <cell r="BZ46">
            <v>2.88654828182189E-5</v>
          </cell>
          <cell r="CA46">
            <v>2.2238527890294801E-4</v>
          </cell>
          <cell r="CB46">
            <v>2.7574700652621697E-4</v>
          </cell>
          <cell r="CC46">
            <v>2.74842064827681E-2</v>
          </cell>
          <cell r="CD46">
            <v>2.6706729272518699E-7</v>
          </cell>
          <cell r="CE46">
            <v>53.674655914306598</v>
          </cell>
          <cell r="CF46">
            <v>2.8577735647559201E-3</v>
          </cell>
          <cell r="CG46">
            <v>384.17559814453102</v>
          </cell>
          <cell r="CH46">
            <v>7.5688950717449202E-2</v>
          </cell>
          <cell r="CI46">
            <v>7.7170059084892301E-2</v>
          </cell>
          <cell r="CJ46">
            <v>1.37286925315857</v>
          </cell>
          <cell r="CK46">
            <v>139.74623107910199</v>
          </cell>
          <cell r="CL46">
            <v>9.3562435358762698E-4</v>
          </cell>
          <cell r="CM46">
            <v>100.29132080078099</v>
          </cell>
          <cell r="CN46">
            <v>9.2512601986527408E-3</v>
          </cell>
          <cell r="CO46">
            <v>1903.88049316406</v>
          </cell>
          <cell r="CP46">
            <v>0.29215630888938898</v>
          </cell>
          <cell r="CQ46">
            <v>0.90481823682785001</v>
          </cell>
          <cell r="CR46">
            <v>2.7578294277191202</v>
          </cell>
          <cell r="CS46">
            <v>600.17816162109398</v>
          </cell>
          <cell r="CT46">
            <v>2.8088567778468102E-3</v>
          </cell>
        </row>
        <row r="47">
          <cell r="C47">
            <v>0.96899592876434304</v>
          </cell>
          <cell r="D47">
            <v>0.11020711064338699</v>
          </cell>
          <cell r="E47">
            <v>0.55764305591583296</v>
          </cell>
          <cell r="F47">
            <v>3.6994578838348402</v>
          </cell>
          <cell r="G47">
            <v>1.53234314918518</v>
          </cell>
          <cell r="H47">
            <v>8.9075855910778004E-2</v>
          </cell>
          <cell r="I47">
            <v>0.38240528106689498</v>
          </cell>
          <cell r="J47">
            <v>2.0686656236648601E-2</v>
          </cell>
          <cell r="K47">
            <v>0.31713646650314298</v>
          </cell>
          <cell r="L47">
            <v>3.5646785050630597E-2</v>
          </cell>
          <cell r="M47">
            <v>0.18427649140357999</v>
          </cell>
          <cell r="N47">
            <v>1.2122987508773799</v>
          </cell>
          <cell r="O47">
            <v>0.498019188642502</v>
          </cell>
          <cell r="P47">
            <v>1.51336025446653E-2</v>
          </cell>
          <cell r="Q47">
            <v>0.126878142356873</v>
          </cell>
          <cell r="R47">
            <v>4.6030273661017401E-3</v>
          </cell>
          <cell r="S47">
            <v>32.438068389892599</v>
          </cell>
          <cell r="T47">
            <v>6.84350633621216</v>
          </cell>
          <cell r="U47">
            <v>88.678581237792997</v>
          </cell>
          <cell r="V47">
            <v>188.26498413085901</v>
          </cell>
          <cell r="W47">
            <v>151.41076660156301</v>
          </cell>
          <cell r="X47">
            <v>22.436565399169901</v>
          </cell>
          <cell r="Y47">
            <v>152.48893737793</v>
          </cell>
          <cell r="Z47">
            <v>3.49133396148682</v>
          </cell>
          <cell r="AA47">
            <v>4.6359404921531698E-2</v>
          </cell>
          <cell r="AB47">
            <v>8.2481931895017607E-3</v>
          </cell>
          <cell r="AC47">
            <v>2.8628975152969399E-2</v>
          </cell>
          <cell r="AD47">
            <v>0.18240869045257599</v>
          </cell>
          <cell r="AE47">
            <v>7.1080774068832397E-2</v>
          </cell>
          <cell r="AF47">
            <v>9.5432803034782396E-2</v>
          </cell>
          <cell r="AG47">
            <v>3.43262702226639E-2</v>
          </cell>
          <cell r="AH47">
            <v>1.5856035053730001E-2</v>
          </cell>
          <cell r="AI47">
            <v>44.511020660400398</v>
          </cell>
          <cell r="AJ47">
            <v>8.0927543640136701</v>
          </cell>
          <cell r="AK47">
            <v>69.303756713867202</v>
          </cell>
          <cell r="AL47">
            <v>220.52593994140599</v>
          </cell>
          <cell r="AM47">
            <v>236.55255126953099</v>
          </cell>
          <cell r="AN47">
            <v>32.100395202636697</v>
          </cell>
          <cell r="AO47">
            <v>111.321563720703</v>
          </cell>
          <cell r="AP47">
            <v>4.0975265502929696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122.41529846191401</v>
          </cell>
          <cell r="AZ47">
            <v>16.950445175170898</v>
          </cell>
          <cell r="BA47">
            <v>96.691253662109403</v>
          </cell>
          <cell r="BB47">
            <v>451.12164306640602</v>
          </cell>
          <cell r="BC47">
            <v>210.65507507324199</v>
          </cell>
          <cell r="BD47">
            <v>125.497764587402</v>
          </cell>
          <cell r="BE47">
            <v>146.12886047363301</v>
          </cell>
          <cell r="BF47">
            <v>20.687982559204102</v>
          </cell>
          <cell r="BG47">
            <v>70.652374267578097</v>
          </cell>
          <cell r="BH47">
            <v>18.4605827331543</v>
          </cell>
          <cell r="BI47">
            <v>130.67817687988301</v>
          </cell>
          <cell r="BJ47">
            <v>345.64913940429699</v>
          </cell>
          <cell r="BK47">
            <v>239.92932128906301</v>
          </cell>
          <cell r="BL47">
            <v>184.41970825195301</v>
          </cell>
          <cell r="BM47">
            <v>220.83909606933599</v>
          </cell>
          <cell r="BN47">
            <v>28.337976455688501</v>
          </cell>
          <cell r="BO47">
            <v>17.529325485229499</v>
          </cell>
          <cell r="BP47">
            <v>6.4361081123352104</v>
          </cell>
          <cell r="BQ47">
            <v>40.9968452453613</v>
          </cell>
          <cell r="BR47">
            <v>118.80621337890599</v>
          </cell>
          <cell r="BS47">
            <v>94.893165588378906</v>
          </cell>
          <cell r="BT47">
            <v>22.2280178070068</v>
          </cell>
          <cell r="BU47">
            <v>141.34843444824199</v>
          </cell>
          <cell r="BV47">
            <v>2.9638919830322301</v>
          </cell>
          <cell r="BW47">
            <v>1.6735833138227501E-2</v>
          </cell>
          <cell r="BX47">
            <v>1.6967148985713701E-3</v>
          </cell>
          <cell r="BY47">
            <v>1.0037799365818501E-2</v>
          </cell>
          <cell r="BZ47">
            <v>5.0883084535598803E-2</v>
          </cell>
          <cell r="CA47">
            <v>6.07605651021004E-2</v>
          </cell>
          <cell r="CB47">
            <v>1.01821618154645E-2</v>
          </cell>
          <cell r="CC47">
            <v>3.4888200461864499E-2</v>
          </cell>
          <cell r="CD47">
            <v>1.3044016668573E-3</v>
          </cell>
          <cell r="CE47">
            <v>568.059326171875</v>
          </cell>
          <cell r="CF47">
            <v>248.06494140625</v>
          </cell>
          <cell r="CG47">
            <v>937.94421386718795</v>
          </cell>
          <cell r="CH47">
            <v>3689.86059570313</v>
          </cell>
          <cell r="CI47">
            <v>3503.7666015625</v>
          </cell>
          <cell r="CJ47">
            <v>2975.6923828125</v>
          </cell>
          <cell r="CK47">
            <v>4027.16015625</v>
          </cell>
          <cell r="CL47">
            <v>468.28292846679699</v>
          </cell>
          <cell r="CM47">
            <v>301.68322753906301</v>
          </cell>
          <cell r="CN47">
            <v>37.989044189453097</v>
          </cell>
          <cell r="CO47">
            <v>343.07080078125</v>
          </cell>
          <cell r="CP47">
            <v>1079.19152832031</v>
          </cell>
          <cell r="CQ47">
            <v>650.54998779296898</v>
          </cell>
          <cell r="CR47">
            <v>199.909103393555</v>
          </cell>
          <cell r="CS47">
            <v>771.89453125</v>
          </cell>
          <cell r="CT47">
            <v>32.086647033691399</v>
          </cell>
        </row>
        <row r="48">
          <cell r="C48">
            <v>3.6961716250516501E-4</v>
          </cell>
          <cell r="D48">
            <v>4.2094982927665098E-4</v>
          </cell>
          <cell r="E48">
            <v>1.3209370081313001E-4</v>
          </cell>
          <cell r="F48">
            <v>4.5732714352197902E-4</v>
          </cell>
          <cell r="G48">
            <v>1.7212074249982799E-2</v>
          </cell>
          <cell r="H48">
            <v>1.5381939010694599E-3</v>
          </cell>
          <cell r="I48">
            <v>2.2408119402825802E-3</v>
          </cell>
          <cell r="J48">
            <v>2.1824365830980201E-4</v>
          </cell>
          <cell r="K48">
            <v>4.1974995285272598E-2</v>
          </cell>
          <cell r="L48">
            <v>9.6221705898642505E-3</v>
          </cell>
          <cell r="M48">
            <v>4.3773047626018503E-2</v>
          </cell>
          <cell r="N48">
            <v>3.8577757775783497E-2</v>
          </cell>
          <cell r="O48">
            <v>0.58404588699340798</v>
          </cell>
          <cell r="P48">
            <v>4.7121714800596202E-2</v>
          </cell>
          <cell r="Q48">
            <v>0.20474259555339799</v>
          </cell>
          <cell r="R48">
            <v>2.3205201141536201E-3</v>
          </cell>
          <cell r="S48">
            <v>5.0792756080627397</v>
          </cell>
          <cell r="T48">
            <v>2.2252380847930899</v>
          </cell>
          <cell r="U48">
            <v>3.9166498184204102</v>
          </cell>
          <cell r="V48">
            <v>6.0086851119995099</v>
          </cell>
          <cell r="W48">
            <v>209.41931152343801</v>
          </cell>
          <cell r="X48">
            <v>16.893892288208001</v>
          </cell>
          <cell r="Y48">
            <v>38.451862335205099</v>
          </cell>
          <cell r="Z48">
            <v>1.68436574935913</v>
          </cell>
          <cell r="AA48">
            <v>1.0849591344595001E-3</v>
          </cell>
          <cell r="AB48">
            <v>6.7049218341708205E-4</v>
          </cell>
          <cell r="AC48">
            <v>8.8601052993908497E-5</v>
          </cell>
          <cell r="AD48">
            <v>6.9518340751528697E-4</v>
          </cell>
          <cell r="AE48">
            <v>6.1907358467578902E-2</v>
          </cell>
          <cell r="AF48">
            <v>9.7485501319169998E-3</v>
          </cell>
          <cell r="AG48">
            <v>1.01834433153272E-2</v>
          </cell>
          <cell r="AH48">
            <v>8.7305426131933895E-4</v>
          </cell>
          <cell r="AI48">
            <v>5.4095983505248997</v>
          </cell>
          <cell r="AJ48">
            <v>5.3772258758544904</v>
          </cell>
          <cell r="AK48">
            <v>5.2829828262329102</v>
          </cell>
          <cell r="AL48">
            <v>15.471829414367701</v>
          </cell>
          <cell r="AM48">
            <v>900.03479003906295</v>
          </cell>
          <cell r="AN48">
            <v>14.859333038330099</v>
          </cell>
          <cell r="AO48">
            <v>170.60360717773401</v>
          </cell>
          <cell r="AP48">
            <v>4.4210114479064897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4.7956404685974103</v>
          </cell>
          <cell r="AZ48">
            <v>5.5432209968566903</v>
          </cell>
          <cell r="BA48">
            <v>4.2196245193481401</v>
          </cell>
          <cell r="BB48">
            <v>11.598065376281699</v>
          </cell>
          <cell r="BC48">
            <v>1016.52105712891</v>
          </cell>
          <cell r="BD48">
            <v>26.7353191375732</v>
          </cell>
          <cell r="BE48">
            <v>100.090766906738</v>
          </cell>
          <cell r="BF48">
            <v>5.7507338523864702</v>
          </cell>
          <cell r="BG48">
            <v>10.935254096984901</v>
          </cell>
          <cell r="BH48">
            <v>8.2903528213500994</v>
          </cell>
          <cell r="BI48">
            <v>8.8463611602783203</v>
          </cell>
          <cell r="BJ48">
            <v>21.301319122314499</v>
          </cell>
          <cell r="BK48">
            <v>876.9306640625</v>
          </cell>
          <cell r="BL48">
            <v>48.432537078857401</v>
          </cell>
          <cell r="BM48">
            <v>145.93273925781301</v>
          </cell>
          <cell r="BN48">
            <v>6.2897629737854004</v>
          </cell>
          <cell r="BO48">
            <v>5.1620059013366699</v>
          </cell>
          <cell r="BP48">
            <v>2.8141624927520801</v>
          </cell>
          <cell r="BQ48">
            <v>4.3668990135192898</v>
          </cell>
          <cell r="BR48">
            <v>9.0704631805419904</v>
          </cell>
          <cell r="BS48">
            <v>433.51568603515602</v>
          </cell>
          <cell r="BT48">
            <v>22.279443740844702</v>
          </cell>
          <cell r="BU48">
            <v>67.415168762207003</v>
          </cell>
          <cell r="BV48">
            <v>2.6848447322845499</v>
          </cell>
          <cell r="BW48">
            <v>4.9347542226314501E-3</v>
          </cell>
          <cell r="BX48">
            <v>5.23888878524303E-3</v>
          </cell>
          <cell r="BY48">
            <v>8.0874599516391806E-3</v>
          </cell>
          <cell r="BZ48">
            <v>1.66691336780787E-2</v>
          </cell>
          <cell r="CA48">
            <v>4.3179059028625497</v>
          </cell>
          <cell r="CB48">
            <v>1.3942033983767E-2</v>
          </cell>
          <cell r="CC48">
            <v>0.29522603750228898</v>
          </cell>
          <cell r="CD48">
            <v>1.8017910420894599E-2</v>
          </cell>
          <cell r="CE48">
            <v>205.93461608886699</v>
          </cell>
          <cell r="CF48">
            <v>110.27301025390599</v>
          </cell>
          <cell r="CG48">
            <v>206.09886169433599</v>
          </cell>
          <cell r="CH48">
            <v>382.91384887695301</v>
          </cell>
          <cell r="CI48">
            <v>14705.1494140625</v>
          </cell>
          <cell r="CJ48">
            <v>454.27764892578102</v>
          </cell>
          <cell r="CK48">
            <v>2437.60278320313</v>
          </cell>
          <cell r="CL48">
            <v>78.340751647949205</v>
          </cell>
          <cell r="CM48">
            <v>34.429843902587898</v>
          </cell>
          <cell r="CN48">
            <v>35.689968109130902</v>
          </cell>
          <cell r="CO48">
            <v>32.747489929199197</v>
          </cell>
          <cell r="CP48">
            <v>89.258193969726605</v>
          </cell>
          <cell r="CQ48">
            <v>4609.5107421875</v>
          </cell>
          <cell r="CR48">
            <v>211.84118652343801</v>
          </cell>
          <cell r="CS48">
            <v>694.32110595703102</v>
          </cell>
          <cell r="CT48">
            <v>25.6284294128418</v>
          </cell>
        </row>
        <row r="49">
          <cell r="C49">
            <v>1.32473721168935E-3</v>
          </cell>
          <cell r="D49">
            <v>1.9953679293394102E-3</v>
          </cell>
          <cell r="E49">
            <v>1.28866184968501E-3</v>
          </cell>
          <cell r="F49">
            <v>5.0538475625217004E-4</v>
          </cell>
          <cell r="G49">
            <v>1.92944472655654E-3</v>
          </cell>
          <cell r="H49">
            <v>1.7632636008784201E-3</v>
          </cell>
          <cell r="I49">
            <v>4.2191423475742298E-2</v>
          </cell>
          <cell r="J49">
            <v>2.3107972083380398E-5</v>
          </cell>
          <cell r="K49">
            <v>5.2646238356828703E-2</v>
          </cell>
          <cell r="L49">
            <v>0.22618356347084001</v>
          </cell>
          <cell r="M49">
            <v>1.7889963462948799E-2</v>
          </cell>
          <cell r="N49">
            <v>1.10130393877625E-2</v>
          </cell>
          <cell r="O49">
            <v>4.19763028621674E-2</v>
          </cell>
          <cell r="P49">
            <v>2.4968978017568599E-2</v>
          </cell>
          <cell r="Q49">
            <v>1.0275141000747701</v>
          </cell>
          <cell r="R49">
            <v>1.64314708672464E-3</v>
          </cell>
          <cell r="S49">
            <v>0.22516064345836601</v>
          </cell>
          <cell r="T49">
            <v>0.93615311384201005</v>
          </cell>
          <cell r="U49">
            <v>6.3611790537834195E-2</v>
          </cell>
          <cell r="V49">
            <v>4.1820887476205798E-2</v>
          </cell>
          <cell r="W49">
            <v>0.167825907468796</v>
          </cell>
          <cell r="X49">
            <v>9.52762961387634E-2</v>
          </cell>
          <cell r="Y49">
            <v>3.9688701629638699</v>
          </cell>
          <cell r="Z49">
            <v>6.8014189600944502E-3</v>
          </cell>
          <cell r="AA49">
            <v>1.3410285115241999E-2</v>
          </cell>
          <cell r="AB49">
            <v>7.0128202438354506E-2</v>
          </cell>
          <cell r="AC49">
            <v>9.3276583356782805E-4</v>
          </cell>
          <cell r="AD49">
            <v>1.7491542967036399E-3</v>
          </cell>
          <cell r="AE49">
            <v>6.9863316603004898E-3</v>
          </cell>
          <cell r="AF49">
            <v>1.68840610422194E-3</v>
          </cell>
          <cell r="AG49">
            <v>0.18427108228206601</v>
          </cell>
          <cell r="AH49">
            <v>4.7746431664563699E-4</v>
          </cell>
          <cell r="AI49">
            <v>0.27227148413658098</v>
          </cell>
          <cell r="AJ49">
            <v>0.77711319923400901</v>
          </cell>
          <cell r="AK49">
            <v>0.15489089488983199</v>
          </cell>
          <cell r="AL49">
            <v>7.1571402251720401E-2</v>
          </cell>
          <cell r="AM49">
            <v>0.28435742855071999</v>
          </cell>
          <cell r="AN49">
            <v>0.221507087349892</v>
          </cell>
          <cell r="AO49">
            <v>6.2961168289184597</v>
          </cell>
          <cell r="AP49">
            <v>6.4639663323759998E-3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0.549496710300446</v>
          </cell>
          <cell r="AZ49">
            <v>1.8451277017593399</v>
          </cell>
          <cell r="BA49">
            <v>0.27955779433250399</v>
          </cell>
          <cell r="BB49">
            <v>0.138082444667816</v>
          </cell>
          <cell r="BC49">
            <v>0.53689754009246804</v>
          </cell>
          <cell r="BD49">
            <v>0.39346128702163702</v>
          </cell>
          <cell r="BE49">
            <v>12.322551727294901</v>
          </cell>
          <cell r="BF49">
            <v>1.45186055451632E-2</v>
          </cell>
          <cell r="BG49">
            <v>0.83943974971771196</v>
          </cell>
          <cell r="BH49">
            <v>3.18020415306091</v>
          </cell>
          <cell r="BI49">
            <v>0.17282673716545099</v>
          </cell>
          <cell r="BJ49">
            <v>0.12648688256740601</v>
          </cell>
          <cell r="BK49">
            <v>0.57037967443466198</v>
          </cell>
          <cell r="BL49">
            <v>0.30823004245758101</v>
          </cell>
          <cell r="BM49">
            <v>12.3686323165894</v>
          </cell>
          <cell r="BN49">
            <v>2.3341460153460499E-2</v>
          </cell>
          <cell r="BO49">
            <v>3.4020647406578099E-2</v>
          </cell>
          <cell r="BP49">
            <v>0.119574896991253</v>
          </cell>
          <cell r="BQ49">
            <v>1.6285549849271799E-2</v>
          </cell>
          <cell r="BR49">
            <v>8.2873385399580002E-3</v>
          </cell>
          <cell r="BS49">
            <v>3.2159384340047802E-2</v>
          </cell>
          <cell r="BT49">
            <v>2.29198783636093E-2</v>
          </cell>
          <cell r="BU49">
            <v>0.74464219808578502</v>
          </cell>
          <cell r="BV49">
            <v>9.2590606072917602E-4</v>
          </cell>
          <cell r="BW49">
            <v>1.8574826419353499E-2</v>
          </cell>
          <cell r="BX49">
            <v>6.3475377857685103E-2</v>
          </cell>
          <cell r="BY49">
            <v>6.6593210212886299E-3</v>
          </cell>
          <cell r="BZ49">
            <v>3.6831239704042699E-3</v>
          </cell>
          <cell r="CA49">
            <v>1.54632534831762E-2</v>
          </cell>
          <cell r="CB49">
            <v>1.0279424488544501E-2</v>
          </cell>
          <cell r="CC49">
            <v>0.34001114964485202</v>
          </cell>
          <cell r="CD49">
            <v>4.8705501831136601E-4</v>
          </cell>
          <cell r="CE49">
            <v>4.3063950538635298</v>
          </cell>
          <cell r="CF49">
            <v>20.1504516601563</v>
          </cell>
          <cell r="CG49">
            <v>1.0153731107711801</v>
          </cell>
          <cell r="CH49">
            <v>0.772350013256073</v>
          </cell>
          <cell r="CI49">
            <v>2.97348189353943</v>
          </cell>
          <cell r="CJ49">
            <v>1.45803999900818</v>
          </cell>
          <cell r="CK49">
            <v>74.676086425781307</v>
          </cell>
          <cell r="CL49">
            <v>0.142277181148529</v>
          </cell>
          <cell r="CM49">
            <v>20.3005561828613</v>
          </cell>
          <cell r="CN49">
            <v>89.072242736816406</v>
          </cell>
          <cell r="CO49">
            <v>6.1764287948608398</v>
          </cell>
          <cell r="CP49">
            <v>4.0234618186950701</v>
          </cell>
          <cell r="CQ49">
            <v>15.460456848144499</v>
          </cell>
          <cell r="CR49">
            <v>8.7405185699462908</v>
          </cell>
          <cell r="CS49">
            <v>379.51895141601602</v>
          </cell>
          <cell r="CT49">
            <v>0.64166998863220204</v>
          </cell>
        </row>
        <row r="50">
          <cell r="C50">
            <v>1.8437474966049201E-2</v>
          </cell>
          <cell r="D50">
            <v>3.1427897512912799E-2</v>
          </cell>
          <cell r="E50">
            <v>7.9562570899724995E-3</v>
          </cell>
          <cell r="F50">
            <v>1.0810625739395599E-2</v>
          </cell>
          <cell r="G50">
            <v>1.7015112563967701E-2</v>
          </cell>
          <cell r="H50">
            <v>0.10972286760807</v>
          </cell>
          <cell r="I50">
            <v>0.25360047817230202</v>
          </cell>
          <cell r="J50">
            <v>1.2241576332598901E-3</v>
          </cell>
          <cell r="K50">
            <v>4.4310595840215697E-2</v>
          </cell>
          <cell r="L50">
            <v>0.101068027317524</v>
          </cell>
          <cell r="M50">
            <v>2.9250975698232699E-2</v>
          </cell>
          <cell r="N50">
            <v>2.7086639776825901E-2</v>
          </cell>
          <cell r="O50">
            <v>5.6501552462577799E-2</v>
          </cell>
          <cell r="P50">
            <v>0.52332323789596602</v>
          </cell>
          <cell r="Q50">
            <v>2.23344898223877</v>
          </cell>
          <cell r="R50">
            <v>3.3163125626742801E-3</v>
          </cell>
          <cell r="S50">
            <v>0.280958741903305</v>
          </cell>
          <cell r="T50">
            <v>0.50395321846008301</v>
          </cell>
          <cell r="U50">
            <v>0.26980656385421797</v>
          </cell>
          <cell r="V50">
            <v>0.2363670617342</v>
          </cell>
          <cell r="W50">
            <v>0.52150464057922397</v>
          </cell>
          <cell r="X50">
            <v>1.9547972679138199</v>
          </cell>
          <cell r="Y50">
            <v>7.9298882484436</v>
          </cell>
          <cell r="Z50">
            <v>2.6500781998038299E-2</v>
          </cell>
          <cell r="AA50">
            <v>9.0367253869771992E-3</v>
          </cell>
          <cell r="AB50">
            <v>4.2933717370033299E-2</v>
          </cell>
          <cell r="AC50">
            <v>8.3528431132435799E-3</v>
          </cell>
          <cell r="AD50">
            <v>1.98485776782036E-2</v>
          </cell>
          <cell r="AE50">
            <v>2.4418892338872001E-2</v>
          </cell>
          <cell r="AF50">
            <v>0.117304667830467</v>
          </cell>
          <cell r="AG50">
            <v>0.42059707641601601</v>
          </cell>
          <cell r="AH50">
            <v>4.9799815751612204E-3</v>
          </cell>
          <cell r="AI50">
            <v>1.00334537029266</v>
          </cell>
          <cell r="AJ50">
            <v>1.0242396593093901</v>
          </cell>
          <cell r="AK50">
            <v>0.79398286342620805</v>
          </cell>
          <cell r="AL50">
            <v>0.82400822639465299</v>
          </cell>
          <cell r="AM50">
            <v>1.4628889560699501</v>
          </cell>
          <cell r="AN50">
            <v>3.2049868106842001</v>
          </cell>
          <cell r="AO50">
            <v>21.922763824462901</v>
          </cell>
          <cell r="AP50">
            <v>0.102812238037586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7.29201412200928</v>
          </cell>
          <cell r="AZ50">
            <v>8.6736097335815394</v>
          </cell>
          <cell r="BA50">
            <v>3.58043241500854</v>
          </cell>
          <cell r="BB50">
            <v>4.7243065834045401</v>
          </cell>
          <cell r="BC50">
            <v>6.9245438575744602</v>
          </cell>
          <cell r="BD50">
            <v>20.017999649047901</v>
          </cell>
          <cell r="BE50">
            <v>113.567413330078</v>
          </cell>
          <cell r="BF50">
            <v>0.57095074653625499</v>
          </cell>
          <cell r="BG50">
            <v>1.1808835268020601</v>
          </cell>
          <cell r="BH50">
            <v>2.0964617729186998</v>
          </cell>
          <cell r="BI50">
            <v>0.84566277265548695</v>
          </cell>
          <cell r="BJ50">
            <v>0.92071139812469505</v>
          </cell>
          <cell r="BK50">
            <v>1.4867143630981401</v>
          </cell>
          <cell r="BL50">
            <v>6.0133528709411603</v>
          </cell>
          <cell r="BM50">
            <v>27.393363952636701</v>
          </cell>
          <cell r="BN50">
            <v>9.6493698656559004E-2</v>
          </cell>
          <cell r="BO50">
            <v>0.31825935840606701</v>
          </cell>
          <cell r="BP50">
            <v>0.31303346157074002</v>
          </cell>
          <cell r="BQ50">
            <v>0.217438340187073</v>
          </cell>
          <cell r="BR50">
            <v>0.23667654395103499</v>
          </cell>
          <cell r="BS50">
            <v>0.39784952998161299</v>
          </cell>
          <cell r="BT50">
            <v>0.81756818294525102</v>
          </cell>
          <cell r="BU50">
            <v>6.2686867713928196</v>
          </cell>
          <cell r="BV50">
            <v>2.6032665744423901E-2</v>
          </cell>
          <cell r="BW50">
            <v>6.8217433989048004E-2</v>
          </cell>
          <cell r="BX50">
            <v>0.13082227110862699</v>
          </cell>
          <cell r="BY50">
            <v>3.1958617269992801E-2</v>
          </cell>
          <cell r="BZ50">
            <v>5.0867188721895197E-2</v>
          </cell>
          <cell r="CA50">
            <v>7.0297703146934495E-2</v>
          </cell>
          <cell r="CB50">
            <v>0.375667154788971</v>
          </cell>
          <cell r="CC50">
            <v>1.41293656826019</v>
          </cell>
          <cell r="CD50">
            <v>5.4253200069069897E-3</v>
          </cell>
          <cell r="CE50">
            <v>19.420925140380898</v>
          </cell>
          <cell r="CF50">
            <v>22.235225677490199</v>
          </cell>
          <cell r="CG50">
            <v>23.359003067016602</v>
          </cell>
          <cell r="CH50">
            <v>16.9689540863037</v>
          </cell>
          <cell r="CI50">
            <v>31.830537796020501</v>
          </cell>
          <cell r="CJ50">
            <v>58.030643463134801</v>
          </cell>
          <cell r="CK50">
            <v>469.98016357421898</v>
          </cell>
          <cell r="CL50">
            <v>1.5093010663986199</v>
          </cell>
          <cell r="CM50">
            <v>153.59898376464801</v>
          </cell>
          <cell r="CN50">
            <v>155.648849487305</v>
          </cell>
          <cell r="CO50">
            <v>90.099716186523395</v>
          </cell>
          <cell r="CP50">
            <v>108.41249847412099</v>
          </cell>
          <cell r="CQ50">
            <v>167.71403503418</v>
          </cell>
          <cell r="CR50">
            <v>402.40567016601602</v>
          </cell>
          <cell r="CS50">
            <v>2830.8310546875</v>
          </cell>
          <cell r="CT50">
            <v>12.850099563598601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3.09224128614005E-6</v>
          </cell>
          <cell r="AJ51">
            <v>4.8375051164839501E-7</v>
          </cell>
          <cell r="AK51">
            <v>2.92889649244898E-6</v>
          </cell>
          <cell r="AL51">
            <v>7.98408018454211E-6</v>
          </cell>
          <cell r="AM51">
            <v>9.4886727310949903E-6</v>
          </cell>
          <cell r="AN51">
            <v>2.7087435228167999E-6</v>
          </cell>
          <cell r="AO51">
            <v>1.62199958140263E-5</v>
          </cell>
          <cell r="AP51">
            <v>6.4595010371704103E-6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1.2056028708684601E-6</v>
          </cell>
          <cell r="AZ51">
            <v>1.8860461636904799E-7</v>
          </cell>
          <cell r="BA51">
            <v>1.14191800548724E-6</v>
          </cell>
          <cell r="BB51">
            <v>3.11283270093554E-6</v>
          </cell>
          <cell r="BC51">
            <v>3.69944314115855E-6</v>
          </cell>
          <cell r="BD51">
            <v>1.0560847840679299E-6</v>
          </cell>
          <cell r="BE51">
            <v>6.3238508118956799E-6</v>
          </cell>
          <cell r="BF51">
            <v>2.5184299374814099E-6</v>
          </cell>
          <cell r="BG51">
            <v>1.20114367746282E-4</v>
          </cell>
          <cell r="BH51">
            <v>1.8790702597471001E-5</v>
          </cell>
          <cell r="BI51">
            <v>1.13769434392452E-4</v>
          </cell>
          <cell r="BJ51">
            <v>3.1013190164230802E-4</v>
          </cell>
          <cell r="BK51">
            <v>3.6857597297057499E-4</v>
          </cell>
          <cell r="BL51">
            <v>1.0521785588935E-4</v>
          </cell>
          <cell r="BM51">
            <v>6.30046066362411E-4</v>
          </cell>
          <cell r="BN51">
            <v>2.5091148563660698E-4</v>
          </cell>
          <cell r="BO51">
            <v>8.3114638982806395E-5</v>
          </cell>
          <cell r="BP51">
            <v>1.30024609461543E-5</v>
          </cell>
          <cell r="BQ51">
            <v>7.8724180639255805E-5</v>
          </cell>
          <cell r="BR51">
            <v>2.1459964045789101E-4</v>
          </cell>
          <cell r="BS51">
            <v>2.5504073710180797E-4</v>
          </cell>
          <cell r="BT51">
            <v>7.2806811658665497E-5</v>
          </cell>
          <cell r="BU51">
            <v>4.3596824980340898E-4</v>
          </cell>
          <cell r="BV51">
            <v>1.7362133075948799E-4</v>
          </cell>
          <cell r="BW51">
            <v>1.0436003776703701E-6</v>
          </cell>
          <cell r="BX51">
            <v>1.6326094964824699E-7</v>
          </cell>
          <cell r="BY51">
            <v>9.8847317531180991E-7</v>
          </cell>
          <cell r="BZ51">
            <v>2.69454699264315E-6</v>
          </cell>
          <cell r="CA51">
            <v>3.20233175443718E-6</v>
          </cell>
          <cell r="CB51">
            <v>9.1417376779645597E-7</v>
          </cell>
          <cell r="CC51">
            <v>5.4740858104196403E-6</v>
          </cell>
          <cell r="CD51">
            <v>2.1800167360197499E-6</v>
          </cell>
          <cell r="CE51">
            <v>8.0932123819366097E-4</v>
          </cell>
          <cell r="CF51">
            <v>1.2661029177252201E-4</v>
          </cell>
          <cell r="CG51">
            <v>7.6656957389786796E-4</v>
          </cell>
          <cell r="CH51">
            <v>2.0896445494145198E-3</v>
          </cell>
          <cell r="CI51">
            <v>2.4834361393004699E-3</v>
          </cell>
          <cell r="CJ51">
            <v>7.0894969394430496E-4</v>
          </cell>
          <cell r="CK51">
            <v>4.2452011257409997E-3</v>
          </cell>
          <cell r="CL51">
            <v>1.69062195345759E-3</v>
          </cell>
          <cell r="CM51">
            <v>1.59740019589663E-2</v>
          </cell>
          <cell r="CN51">
            <v>2.49897455796599E-3</v>
          </cell>
          <cell r="CO51">
            <v>1.5130191110074499E-2</v>
          </cell>
          <cell r="CP51">
            <v>4.1244424879550899E-2</v>
          </cell>
          <cell r="CQ51">
            <v>4.9016896635294002E-2</v>
          </cell>
          <cell r="CR51">
            <v>1.3992916792631101E-2</v>
          </cell>
          <cell r="CS51">
            <v>8.3789788186550099E-2</v>
          </cell>
          <cell r="CT51">
            <v>3.3368702977895702E-2</v>
          </cell>
        </row>
        <row r="52">
          <cell r="C52">
            <v>9.4100760179571794E-5</v>
          </cell>
          <cell r="D52">
            <v>1.03640251762627E-12</v>
          </cell>
          <cell r="E52">
            <v>2.4547061184421198E-4</v>
          </cell>
          <cell r="F52">
            <v>1.48459730553441E-6</v>
          </cell>
          <cell r="G52">
            <v>9.5466233324259498E-4</v>
          </cell>
          <cell r="H52">
            <v>1.5535713828285201E-5</v>
          </cell>
          <cell r="I52">
            <v>4.9568677786737702E-4</v>
          </cell>
          <cell r="J52">
            <v>4.75109516173688E-8</v>
          </cell>
          <cell r="K52">
            <v>9.4666242599487305E-2</v>
          </cell>
          <cell r="L52">
            <v>2.10551916097756E-5</v>
          </cell>
          <cell r="M52">
            <v>0.47437572479248002</v>
          </cell>
          <cell r="N52">
            <v>2.3649958893656699E-2</v>
          </cell>
          <cell r="O52">
            <v>6.39025643467903E-2</v>
          </cell>
          <cell r="P52">
            <v>1.3337847776710999E-2</v>
          </cell>
          <cell r="Q52">
            <v>0.280143022537231</v>
          </cell>
          <cell r="R52">
            <v>2.8569502319442101E-5</v>
          </cell>
          <cell r="S52">
            <v>8.0639905929565394</v>
          </cell>
          <cell r="T52">
            <v>1.80121790617704E-3</v>
          </cell>
          <cell r="U52">
            <v>153.519943237305</v>
          </cell>
          <cell r="V52">
            <v>3.0022315979003902</v>
          </cell>
          <cell r="W52">
            <v>2.9301524162292498</v>
          </cell>
          <cell r="X52">
            <v>2.8927090167999299</v>
          </cell>
          <cell r="Y52">
            <v>62.190666198730497</v>
          </cell>
          <cell r="Z52">
            <v>5.4960031993687196E-3</v>
          </cell>
          <cell r="AA52">
            <v>1.6435762867331501E-2</v>
          </cell>
          <cell r="AB52">
            <v>2.05600395020156E-6</v>
          </cell>
          <cell r="AC52">
            <v>0.62398546934127797</v>
          </cell>
          <cell r="AD52">
            <v>4.2864996939897503E-3</v>
          </cell>
          <cell r="AE52">
            <v>8.8668152689933805E-2</v>
          </cell>
          <cell r="AF52">
            <v>5.8937813155353104E-3</v>
          </cell>
          <cell r="AG52">
            <v>0.121489025652409</v>
          </cell>
          <cell r="AH52">
            <v>1.18085463327589E-5</v>
          </cell>
          <cell r="AI52">
            <v>3.8392589092254599</v>
          </cell>
          <cell r="AJ52">
            <v>3.2897960045374897E-4</v>
          </cell>
          <cell r="AK52">
            <v>77.098121643066406</v>
          </cell>
          <cell r="AL52">
            <v>0.93963140249252297</v>
          </cell>
          <cell r="AM52">
            <v>81.722229003906307</v>
          </cell>
          <cell r="AN52">
            <v>1.8357573747634901</v>
          </cell>
          <cell r="AO52">
            <v>50.299564361572301</v>
          </cell>
          <cell r="AP52">
            <v>4.4396854937076603E-3</v>
          </cell>
          <cell r="AQ52">
            <v>1.50126957893372</v>
          </cell>
          <cell r="AR52">
            <v>4.56864063380635E-6</v>
          </cell>
          <cell r="AS52">
            <v>3.8313837051391602</v>
          </cell>
          <cell r="AT52">
            <v>0.11415408551693</v>
          </cell>
          <cell r="AU52">
            <v>0.86735320091247603</v>
          </cell>
          <cell r="AV52">
            <v>0.34140586853027299</v>
          </cell>
          <cell r="AW52">
            <v>8.8949966430664098</v>
          </cell>
          <cell r="AX52">
            <v>8.3296943921595801E-4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0.42199829220771801</v>
          </cell>
          <cell r="BH52">
            <v>7.8700068115722402E-5</v>
          </cell>
          <cell r="BI52">
            <v>8.0003547668456996</v>
          </cell>
          <cell r="BJ52">
            <v>0.43873786926269498</v>
          </cell>
          <cell r="BK52">
            <v>1.2893249988555899</v>
          </cell>
          <cell r="BL52">
            <v>0.71582144498825095</v>
          </cell>
          <cell r="BM52">
            <v>17.004415512085</v>
          </cell>
          <cell r="BN52">
            <v>1.44237582571805E-3</v>
          </cell>
          <cell r="BO52">
            <v>0.154038205742836</v>
          </cell>
          <cell r="BP52">
            <v>4.8190577217610604E-6</v>
          </cell>
          <cell r="BQ52">
            <v>4.6050724983215297</v>
          </cell>
          <cell r="BR52">
            <v>0.12833870947361001</v>
          </cell>
          <cell r="BS52">
            <v>2.9473612308502202</v>
          </cell>
          <cell r="BT52">
            <v>0.214795798063278</v>
          </cell>
          <cell r="BU52">
            <v>5.3137631416320801</v>
          </cell>
          <cell r="BV52">
            <v>4.5742400106973897E-4</v>
          </cell>
          <cell r="BW52">
            <v>6.6160842776298495E-2</v>
          </cell>
          <cell r="BX52">
            <v>1.06969157059211E-4</v>
          </cell>
          <cell r="BY52">
            <v>1.6149998903274501</v>
          </cell>
          <cell r="BZ52">
            <v>0.124663628637791</v>
          </cell>
          <cell r="CA52">
            <v>6.6501554101705603E-3</v>
          </cell>
          <cell r="CB52">
            <v>4.2958304286003099E-2</v>
          </cell>
          <cell r="CC52">
            <v>0.61985856294632002</v>
          </cell>
          <cell r="CD52">
            <v>5.2487364882836098E-5</v>
          </cell>
          <cell r="CE52">
            <v>10.617280960083001</v>
          </cell>
          <cell r="CF52">
            <v>5.7704397477209601E-4</v>
          </cell>
          <cell r="CG52">
            <v>73.167686462402301</v>
          </cell>
          <cell r="CH52">
            <v>1.0419665575027499</v>
          </cell>
          <cell r="CI52">
            <v>18.914026260376001</v>
          </cell>
          <cell r="CJ52">
            <v>1.8846191167831401</v>
          </cell>
          <cell r="CK52">
            <v>47.531692504882798</v>
          </cell>
          <cell r="CL52">
            <v>4.5649684034287904E-3</v>
          </cell>
          <cell r="CM52">
            <v>11.2363119125366</v>
          </cell>
          <cell r="CN52">
            <v>3.7345434539020101E-3</v>
          </cell>
          <cell r="CO52">
            <v>218.75099182128901</v>
          </cell>
          <cell r="CP52">
            <v>4.8981194496154803</v>
          </cell>
          <cell r="CQ52">
            <v>43.444801330566399</v>
          </cell>
          <cell r="CR52">
            <v>3.6698253154754599</v>
          </cell>
          <cell r="CS52">
            <v>76.206405639648395</v>
          </cell>
          <cell r="CT52">
            <v>6.93128444254398E-3</v>
          </cell>
        </row>
        <row r="53">
          <cell r="C53">
            <v>1.69722860765553E-10</v>
          </cell>
          <cell r="D53">
            <v>3.1419904900076303E-8</v>
          </cell>
          <cell r="E53">
            <v>9.9601908942759093E-9</v>
          </cell>
          <cell r="F53">
            <v>53.516468048095703</v>
          </cell>
          <cell r="G53">
            <v>1.56088191261006E-7</v>
          </cell>
          <cell r="H53">
            <v>7.6146315919345398E-9</v>
          </cell>
          <cell r="I53">
            <v>9.6420001227670603E-7</v>
          </cell>
          <cell r="J53">
            <v>1.1432512110332E-5</v>
          </cell>
          <cell r="K53">
            <v>8.0440752208232901E-4</v>
          </cell>
          <cell r="L53">
            <v>14.5778150558472</v>
          </cell>
          <cell r="M53">
            <v>2.19347961246967E-2</v>
          </cell>
          <cell r="N53">
            <v>72.425613403320298</v>
          </cell>
          <cell r="O53">
            <v>0.85030668973922696</v>
          </cell>
          <cell r="P53">
            <v>0.16268314421176899</v>
          </cell>
          <cell r="Q53">
            <v>39.765274047851598</v>
          </cell>
          <cell r="R53">
            <v>2.9170298948884002E-3</v>
          </cell>
          <cell r="S53">
            <v>8.2225666847080003E-4</v>
          </cell>
          <cell r="T53">
            <v>21.130189895629901</v>
          </cell>
          <cell r="U53">
            <v>30.778989791870099</v>
          </cell>
          <cell r="V53">
            <v>843.49481201171898</v>
          </cell>
          <cell r="W53">
            <v>74.235664367675795</v>
          </cell>
          <cell r="X53">
            <v>9.6792402267456108</v>
          </cell>
          <cell r="Y53">
            <v>86.201507568359403</v>
          </cell>
          <cell r="Z53">
            <v>3792.578125</v>
          </cell>
          <cell r="AA53">
            <v>5.31532370201537E-12</v>
          </cell>
          <cell r="AB53">
            <v>9.839978831749361E-10</v>
          </cell>
          <cell r="AC53">
            <v>3.1192989857764499E-10</v>
          </cell>
          <cell r="AD53">
            <v>1.6760107278823899</v>
          </cell>
          <cell r="AE53">
            <v>4.88831730649508E-9</v>
          </cell>
          <cell r="AF53">
            <v>2.3847246399810698E-10</v>
          </cell>
          <cell r="AG53">
            <v>3.0196488864930897E-8</v>
          </cell>
          <cell r="AH53">
            <v>3.5803955711344299E-7</v>
          </cell>
          <cell r="AI53">
            <v>1.16530247032642E-3</v>
          </cell>
          <cell r="AJ53">
            <v>22.027956008911101</v>
          </cell>
          <cell r="AK53">
            <v>4.5799803733825701</v>
          </cell>
          <cell r="AL53">
            <v>384.45089721679699</v>
          </cell>
          <cell r="AM53">
            <v>11.9268035888672</v>
          </cell>
          <cell r="AN53">
            <v>1.6858052015304601</v>
          </cell>
          <cell r="AO53">
            <v>64.310264587402301</v>
          </cell>
          <cell r="AP53">
            <v>573.072509765625</v>
          </cell>
          <cell r="AQ53">
            <v>1.4018952788319401E-4</v>
          </cell>
          <cell r="AR53">
            <v>2.54057765007019</v>
          </cell>
          <cell r="AS53">
            <v>3.83497588336468E-3</v>
          </cell>
          <cell r="AT53">
            <v>14.696780204772899</v>
          </cell>
          <cell r="AU53">
            <v>0.148231372237206</v>
          </cell>
          <cell r="AV53">
            <v>2.8351888060569801E-2</v>
          </cell>
          <cell r="AW53">
            <v>6.9301838874816903</v>
          </cell>
          <cell r="AX53">
            <v>9.5114723080769203E-4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1.5431763313245001E-4</v>
          </cell>
          <cell r="BH53">
            <v>2.7966620922088601</v>
          </cell>
          <cell r="BI53">
            <v>4.3936050496995397E-3</v>
          </cell>
          <cell r="BJ53">
            <v>17.0071506500244</v>
          </cell>
          <cell r="BK53">
            <v>0.163769870996475</v>
          </cell>
          <cell r="BL53">
            <v>3.12091521918774E-2</v>
          </cell>
          <cell r="BM53">
            <v>7.6288924217224103</v>
          </cell>
          <cell r="BN53">
            <v>7.2626038454473001E-3</v>
          </cell>
          <cell r="BO53">
            <v>7.0675689494237304E-4</v>
          </cell>
          <cell r="BP53">
            <v>12.8220434188843</v>
          </cell>
          <cell r="BQ53">
            <v>6.8428441882133498E-2</v>
          </cell>
          <cell r="BR53">
            <v>191.45324707031301</v>
          </cell>
          <cell r="BS53">
            <v>0.91839665174484297</v>
          </cell>
          <cell r="BT53">
            <v>0.14293418824672699</v>
          </cell>
          <cell r="BU53">
            <v>35.021980285644503</v>
          </cell>
          <cell r="BV53">
            <v>1.7774137258529701</v>
          </cell>
          <cell r="BW53">
            <v>9.5510062237735797E-5</v>
          </cell>
          <cell r="BX53">
            <v>1.7328752279281601</v>
          </cell>
          <cell r="BY53">
            <v>1.26119405031204E-2</v>
          </cell>
          <cell r="BZ53">
            <v>36.043342590332003</v>
          </cell>
          <cell r="CA53">
            <v>0.12450385093689</v>
          </cell>
          <cell r="CB53">
            <v>2.25034523755312E-2</v>
          </cell>
          <cell r="CC53">
            <v>4.7362184524536097</v>
          </cell>
          <cell r="CD53">
            <v>1.2603784799575799</v>
          </cell>
          <cell r="CE53">
            <v>1.06708973180503E-3</v>
          </cell>
          <cell r="CF53">
            <v>19.353286743164102</v>
          </cell>
          <cell r="CG53">
            <v>8.2246243953704806E-2</v>
          </cell>
          <cell r="CH53">
            <v>103.34015655517599</v>
          </cell>
          <cell r="CI53">
            <v>1.3132017850875899</v>
          </cell>
          <cell r="CJ53">
            <v>0.21580819785594901</v>
          </cell>
          <cell r="CK53">
            <v>52.841602325439503</v>
          </cell>
          <cell r="CL53">
            <v>1.92292487621307</v>
          </cell>
          <cell r="CM53">
            <v>6.6748457029461904E-3</v>
          </cell>
          <cell r="CN53">
            <v>121.5302734375</v>
          </cell>
          <cell r="CO53">
            <v>2.9943583011627202</v>
          </cell>
          <cell r="CP53">
            <v>28725.80859375</v>
          </cell>
          <cell r="CQ53">
            <v>13.735552787780801</v>
          </cell>
          <cell r="CR53">
            <v>2.2278273105621298</v>
          </cell>
          <cell r="CS53">
            <v>334.12152099609398</v>
          </cell>
          <cell r="CT53">
            <v>349.09393310546898</v>
          </cell>
        </row>
        <row r="54">
          <cell r="C54">
            <v>5.8101686590816799E-5</v>
          </cell>
          <cell r="D54">
            <v>1.5294647492947201E-10</v>
          </cell>
          <cell r="E54">
            <v>8.4588344907388102E-4</v>
          </cell>
          <cell r="F54">
            <v>7.5139949331060106E-5</v>
          </cell>
          <cell r="G54">
            <v>7.0711957960156698E-6</v>
          </cell>
          <cell r="H54">
            <v>3.6562221794156398E-5</v>
          </cell>
          <cell r="I54">
            <v>6.2191573670133905E-4</v>
          </cell>
          <cell r="J54">
            <v>8.9788208867958006E-8</v>
          </cell>
          <cell r="K54">
            <v>7.6124654151499297E-3</v>
          </cell>
          <cell r="L54">
            <v>3.4765616163667801E-8</v>
          </cell>
          <cell r="M54">
            <v>0.45408108830451999</v>
          </cell>
          <cell r="N54">
            <v>3.3977217972278602E-2</v>
          </cell>
          <cell r="O54">
            <v>2.5662803091108799E-3</v>
          </cell>
          <cell r="P54">
            <v>1.3745413161814201E-2</v>
          </cell>
          <cell r="Q54">
            <v>0.26828256249427801</v>
          </cell>
          <cell r="R54">
            <v>4.6042769099585698E-5</v>
          </cell>
          <cell r="S54">
            <v>1.5024186372757</v>
          </cell>
          <cell r="T54">
            <v>5.4325573728419798E-6</v>
          </cell>
          <cell r="U54">
            <v>36.349544525146499</v>
          </cell>
          <cell r="V54">
            <v>3.1973040103912398</v>
          </cell>
          <cell r="W54">
            <v>0.51840150356292702</v>
          </cell>
          <cell r="X54">
            <v>2.3224902153015101</v>
          </cell>
          <cell r="Y54">
            <v>32.220596313476598</v>
          </cell>
          <cell r="Z54">
            <v>2.9888413846492802E-3</v>
          </cell>
          <cell r="AA54">
            <v>3.5087289288640001E-3</v>
          </cell>
          <cell r="AB54">
            <v>4.2720351700609198E-8</v>
          </cell>
          <cell r="AC54">
            <v>0.52593129873275801</v>
          </cell>
          <cell r="AD54">
            <v>9.73855052143335E-3</v>
          </cell>
          <cell r="AE54">
            <v>7.3053513187915098E-4</v>
          </cell>
          <cell r="AF54">
            <v>4.5164646580815298E-3</v>
          </cell>
          <cell r="AG54">
            <v>9.3984484672546401E-2</v>
          </cell>
          <cell r="AH54">
            <v>1.7118341929744899E-5</v>
          </cell>
          <cell r="AI54">
            <v>32.462192535400398</v>
          </cell>
          <cell r="AJ54">
            <v>7.3406634328421205E-5</v>
          </cell>
          <cell r="AK54">
            <v>407.12545776367199</v>
          </cell>
          <cell r="AL54">
            <v>34.8278198242188</v>
          </cell>
          <cell r="AM54">
            <v>2.1641089916229199</v>
          </cell>
          <cell r="AN54">
            <v>11.740841865539601</v>
          </cell>
          <cell r="AO54">
            <v>230.12322998046901</v>
          </cell>
          <cell r="AP54">
            <v>4.0479853749275201E-2</v>
          </cell>
          <cell r="AQ54">
            <v>9.2928670346736894E-2</v>
          </cell>
          <cell r="AR54">
            <v>1.02247031463776E-6</v>
          </cell>
          <cell r="AS54">
            <v>6.8756804466247603</v>
          </cell>
          <cell r="AT54">
            <v>0.771437227725983</v>
          </cell>
          <cell r="AU54">
            <v>0.178960561752319</v>
          </cell>
          <cell r="AV54">
            <v>0.77967530488967896</v>
          </cell>
          <cell r="AW54">
            <v>9.8286027908325195</v>
          </cell>
          <cell r="AX54">
            <v>6.2143098330125202E-4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2.5532488822936998</v>
          </cell>
          <cell r="BH54">
            <v>1.6109313946799399E-5</v>
          </cell>
          <cell r="BI54">
            <v>204.37095642089801</v>
          </cell>
          <cell r="BJ54">
            <v>6.1827907562255904</v>
          </cell>
          <cell r="BK54">
            <v>0.57687348127365101</v>
          </cell>
          <cell r="BL54">
            <v>2.5653622150421098</v>
          </cell>
          <cell r="BM54">
            <v>48.259368896484403</v>
          </cell>
          <cell r="BN54">
            <v>8.0574844032525999E-3</v>
          </cell>
          <cell r="BO54">
            <v>0.488060593605042</v>
          </cell>
          <cell r="BP54">
            <v>5.3212920647638401E-6</v>
          </cell>
          <cell r="BQ54">
            <v>64.826446533203097</v>
          </cell>
          <cell r="BR54">
            <v>0.95310211181640603</v>
          </cell>
          <cell r="BS54">
            <v>0.11545892059802999</v>
          </cell>
          <cell r="BT54">
            <v>0.56978839635848999</v>
          </cell>
          <cell r="BU54">
            <v>9.4846515655517596</v>
          </cell>
          <cell r="BV54">
            <v>1.28929363563657E-3</v>
          </cell>
          <cell r="BW54">
            <v>2.846066839993E-2</v>
          </cell>
          <cell r="BX54">
            <v>3.5960002264801E-7</v>
          </cell>
          <cell r="BY54">
            <v>4.5389981269836399</v>
          </cell>
          <cell r="BZ54">
            <v>5.8853026479482699E-2</v>
          </cell>
          <cell r="CA54">
            <v>5.8881863951683001E-3</v>
          </cell>
          <cell r="CB54">
            <v>3.1400725245475797E-2</v>
          </cell>
          <cell r="CC54">
            <v>0.56579935550689697</v>
          </cell>
          <cell r="CD54">
            <v>8.6077750893309699E-5</v>
          </cell>
          <cell r="CE54">
            <v>5.0723624229431197</v>
          </cell>
          <cell r="CF54">
            <v>1.7670958186499802E-5</v>
          </cell>
          <cell r="CG54">
            <v>141.36030578613301</v>
          </cell>
          <cell r="CH54">
            <v>10.810721397399901</v>
          </cell>
          <cell r="CI54">
            <v>1.3996111154556301</v>
          </cell>
          <cell r="CJ54">
            <v>6.2925825119018599</v>
          </cell>
          <cell r="CK54">
            <v>95.859237670898395</v>
          </cell>
          <cell r="CL54">
            <v>1.1316671036183799E-2</v>
          </cell>
          <cell r="CM54">
            <v>13.082917213439901</v>
          </cell>
          <cell r="CN54">
            <v>5.6704102462390397E-5</v>
          </cell>
          <cell r="CO54">
            <v>484.558349609375</v>
          </cell>
          <cell r="CP54">
            <v>38.5377807617188</v>
          </cell>
          <cell r="CQ54">
            <v>3.9943397045135498</v>
          </cell>
          <cell r="CR54">
            <v>18.226865768432599</v>
          </cell>
          <cell r="CS54">
            <v>297.06668090820301</v>
          </cell>
          <cell r="CT54">
            <v>3.9331384003162398E-2</v>
          </cell>
        </row>
        <row r="55">
          <cell r="C55">
            <v>7.6682884246110899E-3</v>
          </cell>
          <cell r="D55">
            <v>3.28630500007421E-4</v>
          </cell>
          <cell r="E55">
            <v>9.4977445900440202E-2</v>
          </cell>
          <cell r="F55">
            <v>9.8831701278686506</v>
          </cell>
          <cell r="G55">
            <v>4.78955125808716</v>
          </cell>
          <cell r="H55">
            <v>0.19579432904720301</v>
          </cell>
          <cell r="I55">
            <v>5.0358319282531703</v>
          </cell>
          <cell r="J55">
            <v>6.8295728415250804E-3</v>
          </cell>
          <cell r="K55">
            <v>2.10097554372624E-4</v>
          </cell>
          <cell r="L55">
            <v>1.49221756146289E-4</v>
          </cell>
          <cell r="M55">
            <v>2.1090012043714499E-2</v>
          </cell>
          <cell r="N55">
            <v>1.78126084804535</v>
          </cell>
          <cell r="O55">
            <v>3.3402040004730198</v>
          </cell>
          <cell r="P55">
            <v>2.2124957293272001E-2</v>
          </cell>
          <cell r="Q55">
            <v>2.4045474529266402</v>
          </cell>
          <cell r="R55">
            <v>9.6912015578709502E-5</v>
          </cell>
          <cell r="S55">
            <v>0.34551069140434298</v>
          </cell>
          <cell r="T55">
            <v>5.1187921315431602E-2</v>
          </cell>
          <cell r="U55">
            <v>34.048229217529297</v>
          </cell>
          <cell r="V55">
            <v>1123.02783203125</v>
          </cell>
          <cell r="W55">
            <v>578.71960449218795</v>
          </cell>
          <cell r="X55">
            <v>104.546310424805</v>
          </cell>
          <cell r="Y55">
            <v>770.37933349609398</v>
          </cell>
          <cell r="Z55">
            <v>2.8528099060058598</v>
          </cell>
          <cell r="AA55">
            <v>1.7142368596978499E-4</v>
          </cell>
          <cell r="AB55">
            <v>4.18798481405247E-5</v>
          </cell>
          <cell r="AC55">
            <v>2.4068196944426699E-4</v>
          </cell>
          <cell r="AD55">
            <v>0.51167529821395896</v>
          </cell>
          <cell r="AE55">
            <v>1.7638904973864601E-3</v>
          </cell>
          <cell r="AF55">
            <v>0.18380156159400901</v>
          </cell>
          <cell r="AG55">
            <v>4.8790532164275603E-3</v>
          </cell>
          <cell r="AH55">
            <v>5.0460603088140496E-3</v>
          </cell>
          <cell r="AI55">
            <v>0.875232994556427</v>
          </cell>
          <cell r="AJ55">
            <v>6.9943219423294095E-2</v>
          </cell>
          <cell r="AK55">
            <v>25.250364303588899</v>
          </cell>
          <cell r="AL55">
            <v>1368.85620117188</v>
          </cell>
          <cell r="AM55">
            <v>498.13946533203102</v>
          </cell>
          <cell r="AN55">
            <v>165.58370971679699</v>
          </cell>
          <cell r="AO55">
            <v>862.25567626953102</v>
          </cell>
          <cell r="AP55">
            <v>4.1834998130798304</v>
          </cell>
          <cell r="AQ55">
            <v>3.9850223809480702E-2</v>
          </cell>
          <cell r="AR55">
            <v>8.4184007719159092E-3</v>
          </cell>
          <cell r="AS55">
            <v>0.345284074544907</v>
          </cell>
          <cell r="AT55">
            <v>105.925971984863</v>
          </cell>
          <cell r="AU55">
            <v>8.5164098739624006</v>
          </cell>
          <cell r="AV55">
            <v>35.072948455810497</v>
          </cell>
          <cell r="AW55">
            <v>15.176205635070801</v>
          </cell>
          <cell r="AX55">
            <v>0.954365074634552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0.55990242958068803</v>
          </cell>
          <cell r="BH55">
            <v>6.7718915641307803E-2</v>
          </cell>
          <cell r="BI55">
            <v>7.1363334655761701</v>
          </cell>
          <cell r="BJ55">
            <v>1060.06823730469</v>
          </cell>
          <cell r="BK55">
            <v>144.01591491699199</v>
          </cell>
          <cell r="BL55">
            <v>247.07156372070301</v>
          </cell>
          <cell r="BM55">
            <v>232.227615356445</v>
          </cell>
          <cell r="BN55">
            <v>6.7244138717651403</v>
          </cell>
          <cell r="BO55">
            <v>2.6809467002749401E-2</v>
          </cell>
          <cell r="BP55">
            <v>2.5318388361483799E-3</v>
          </cell>
          <cell r="BQ55">
            <v>2.29703640937805</v>
          </cell>
          <cell r="BR55">
            <v>83.124069213867202</v>
          </cell>
          <cell r="BS55">
            <v>31.2882080078125</v>
          </cell>
          <cell r="BT55">
            <v>3.9439878463745099</v>
          </cell>
          <cell r="BU55">
            <v>121.611381530762</v>
          </cell>
          <cell r="BV55">
            <v>9.6048496663570404E-2</v>
          </cell>
          <cell r="BW55">
            <v>1.3204602873884101E-4</v>
          </cell>
          <cell r="BX55">
            <v>6.7674016463570297E-5</v>
          </cell>
          <cell r="BY55">
            <v>8.9031895622610994E-3</v>
          </cell>
          <cell r="BZ55">
            <v>0.88934558629989602</v>
          </cell>
          <cell r="CA55">
            <v>1.52550196647644</v>
          </cell>
          <cell r="CB55">
            <v>1.03816222399473E-2</v>
          </cell>
          <cell r="CC55">
            <v>1.0950855016708401</v>
          </cell>
          <cell r="CD55">
            <v>1.78308881004341E-4</v>
          </cell>
          <cell r="CE55">
            <v>3.84492063522339</v>
          </cell>
          <cell r="CF55">
            <v>0.484276443719864</v>
          </cell>
          <cell r="CG55">
            <v>58.8192329406738</v>
          </cell>
          <cell r="CH55">
            <v>7566.294921875</v>
          </cell>
          <cell r="CI55">
            <v>2141.42163085938</v>
          </cell>
          <cell r="CJ55">
            <v>1637.34008789063</v>
          </cell>
          <cell r="CK55">
            <v>2698.87573242188</v>
          </cell>
          <cell r="CL55">
            <v>44.5216064453125</v>
          </cell>
          <cell r="CM55">
            <v>9.0506477355956996</v>
          </cell>
          <cell r="CN55">
            <v>1.0149114131927499</v>
          </cell>
          <cell r="CO55">
            <v>109.61215972900401</v>
          </cell>
          <cell r="CP55">
            <v>16963.49609375</v>
          </cell>
          <cell r="CQ55">
            <v>2711.07568359375</v>
          </cell>
          <cell r="CR55">
            <v>3541.64916992188</v>
          </cell>
          <cell r="CS55">
            <v>4308.671875</v>
          </cell>
          <cell r="CT55">
            <v>97.408172607421903</v>
          </cell>
        </row>
        <row r="56">
          <cell r="C56">
            <v>1.6908238467294701E-4</v>
          </cell>
          <cell r="D56">
            <v>8.4083250840194496E-5</v>
          </cell>
          <cell r="E56">
            <v>7.2224210016429398E-3</v>
          </cell>
          <cell r="F56">
            <v>0.20425385236740101</v>
          </cell>
          <cell r="G56">
            <v>4.7449278831481898</v>
          </cell>
          <cell r="H56">
            <v>0.18402276933193201</v>
          </cell>
          <cell r="I56">
            <v>2.2056357860565199</v>
          </cell>
          <cell r="J56">
            <v>1.65423229336739E-2</v>
          </cell>
          <cell r="K56">
            <v>3.0337370117194999E-4</v>
          </cell>
          <cell r="L56">
            <v>1.5831868222448999E-4</v>
          </cell>
          <cell r="M56">
            <v>6.1629316769540301E-3</v>
          </cell>
          <cell r="N56">
            <v>0.12044171243906</v>
          </cell>
          <cell r="O56">
            <v>2.93469333648682</v>
          </cell>
          <cell r="P56">
            <v>0.131412908434868</v>
          </cell>
          <cell r="Q56">
            <v>2.1923382282257098</v>
          </cell>
          <cell r="R56">
            <v>8.9908558875322307E-3</v>
          </cell>
          <cell r="S56">
            <v>3.0808122828602801E-2</v>
          </cell>
          <cell r="T56">
            <v>2.3147553205490098E-2</v>
          </cell>
          <cell r="U56">
            <v>1.3701317310333301</v>
          </cell>
          <cell r="V56">
            <v>33.021064758300803</v>
          </cell>
          <cell r="W56">
            <v>880.91046142578102</v>
          </cell>
          <cell r="X56">
            <v>24.655147552490199</v>
          </cell>
          <cell r="Y56">
            <v>493.3896484375</v>
          </cell>
          <cell r="Z56">
            <v>3.0218253135681201</v>
          </cell>
          <cell r="AA56">
            <v>1.89206582490442E-6</v>
          </cell>
          <cell r="AB56">
            <v>1.0943796223728E-4</v>
          </cell>
          <cell r="AC56">
            <v>3.0551487579941702E-3</v>
          </cell>
          <cell r="AD56">
            <v>8.1702694296836895E-2</v>
          </cell>
          <cell r="AE56">
            <v>1.1093345880508401</v>
          </cell>
          <cell r="AF56">
            <v>1.4543042518198501E-2</v>
          </cell>
          <cell r="AG56">
            <v>2.2470552921295202</v>
          </cell>
          <cell r="AH56">
            <v>2.62706773355603E-4</v>
          </cell>
          <cell r="AI56">
            <v>7.5071878731250805E-2</v>
          </cell>
          <cell r="AJ56">
            <v>6.1035733669996303E-2</v>
          </cell>
          <cell r="AK56">
            <v>13.3833656311035</v>
          </cell>
          <cell r="AL56">
            <v>96.699455261230497</v>
          </cell>
          <cell r="AM56">
            <v>5409.92578125</v>
          </cell>
          <cell r="AN56">
            <v>119.292976379395</v>
          </cell>
          <cell r="AO56">
            <v>2068.11767578125</v>
          </cell>
          <cell r="AP56">
            <v>14.7486381530762</v>
          </cell>
          <cell r="AQ56">
            <v>2.6656300760805598E-3</v>
          </cell>
          <cell r="AR56">
            <v>3.4642510581761599E-3</v>
          </cell>
          <cell r="AS56">
            <v>4.01031494140625</v>
          </cell>
          <cell r="AT56">
            <v>18.102104187011701</v>
          </cell>
          <cell r="AU56">
            <v>1580.15454101563</v>
          </cell>
          <cell r="AV56">
            <v>6.9406628608703604</v>
          </cell>
          <cell r="AW56">
            <v>429.54443359375</v>
          </cell>
          <cell r="AX56">
            <v>4.1655297279357901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1.0320949368178799E-2</v>
          </cell>
          <cell r="BH56">
            <v>1.38860857114196E-2</v>
          </cell>
          <cell r="BI56">
            <v>2.2291805744171098</v>
          </cell>
          <cell r="BJ56">
            <v>14.665647506713899</v>
          </cell>
          <cell r="BK56">
            <v>877.96234130859398</v>
          </cell>
          <cell r="BL56">
            <v>6.1216406822204599</v>
          </cell>
          <cell r="BM56">
            <v>296.43576049804699</v>
          </cell>
          <cell r="BN56">
            <v>2.4095089435577401</v>
          </cell>
          <cell r="BO56">
            <v>5.3128465078771097E-3</v>
          </cell>
          <cell r="BP56">
            <v>4.7474582679569704E-3</v>
          </cell>
          <cell r="BQ56">
            <v>0.59938716888427701</v>
          </cell>
          <cell r="BR56">
            <v>5.6772723197937003</v>
          </cell>
          <cell r="BS56">
            <v>249.27186584472699</v>
          </cell>
          <cell r="BT56">
            <v>2.5553555488586399</v>
          </cell>
          <cell r="BU56">
            <v>105.280807495117</v>
          </cell>
          <cell r="BV56">
            <v>0.73841601610183705</v>
          </cell>
          <cell r="BW56">
            <v>3.0512339435517799E-4</v>
          </cell>
          <cell r="BX56">
            <v>5.4037349764257702E-4</v>
          </cell>
          <cell r="BY56">
            <v>1.8053289502859102E-2</v>
          </cell>
          <cell r="BZ56">
            <v>0.60728150606155396</v>
          </cell>
          <cell r="CA56">
            <v>9.35986232757568</v>
          </cell>
          <cell r="CB56">
            <v>0.12699042260646801</v>
          </cell>
          <cell r="CC56">
            <v>11.063723564147899</v>
          </cell>
          <cell r="CD56">
            <v>2.2048791870474801E-2</v>
          </cell>
          <cell r="CE56">
            <v>0.26068329811096203</v>
          </cell>
          <cell r="CF56">
            <v>0.173894047737122</v>
          </cell>
          <cell r="CG56">
            <v>60.822818756103501</v>
          </cell>
          <cell r="CH56">
            <v>389.16616821289102</v>
          </cell>
          <cell r="CI56">
            <v>23813.6640625</v>
          </cell>
          <cell r="CJ56">
            <v>147.25813293457</v>
          </cell>
          <cell r="CK56">
            <v>7806.35400390625</v>
          </cell>
          <cell r="CL56">
            <v>66.182411193847699</v>
          </cell>
          <cell r="CM56">
            <v>0.30699333548545799</v>
          </cell>
          <cell r="CN56">
            <v>0.250339776277542</v>
          </cell>
          <cell r="CO56">
            <v>21.9330348968506</v>
          </cell>
          <cell r="CP56">
            <v>323.42141723632801</v>
          </cell>
          <cell r="CQ56">
            <v>11088.0205078125</v>
          </cell>
          <cell r="CR56">
            <v>584.96148681640602</v>
          </cell>
          <cell r="CS56">
            <v>5475.107421875</v>
          </cell>
          <cell r="CT56">
            <v>32.255088806152301</v>
          </cell>
        </row>
        <row r="57">
          <cell r="C57">
            <v>1.50630171447119E-7</v>
          </cell>
          <cell r="D57">
            <v>7.3400740802753703E-5</v>
          </cell>
          <cell r="E57">
            <v>2.29154620319605E-3</v>
          </cell>
          <cell r="F57">
            <v>1.6330130398273499E-2</v>
          </cell>
          <cell r="G57">
            <v>5.9683699160814299E-2</v>
          </cell>
          <cell r="H57">
            <v>1.0870496034622199</v>
          </cell>
          <cell r="I57">
            <v>1.0135475397110001</v>
          </cell>
          <cell r="J57">
            <v>1.3793242396786801E-4</v>
          </cell>
          <cell r="K57">
            <v>1.51808580994839E-6</v>
          </cell>
          <cell r="L57">
            <v>1.49523047730327E-3</v>
          </cell>
          <cell r="M57">
            <v>4.9898490309715299E-2</v>
          </cell>
          <cell r="N57">
            <v>0.351384937763214</v>
          </cell>
          <cell r="O57">
            <v>1.2388064861297601</v>
          </cell>
          <cell r="P57">
            <v>6.5603723526001003</v>
          </cell>
          <cell r="Q57">
            <v>16.3835048675537</v>
          </cell>
          <cell r="R57">
            <v>2.9974717181175899E-3</v>
          </cell>
          <cell r="S57">
            <v>7.6740234362659993E-6</v>
          </cell>
          <cell r="T57">
            <v>7.1958820335566998E-3</v>
          </cell>
          <cell r="U57">
            <v>0.23375111818313599</v>
          </cell>
          <cell r="V57">
            <v>1.6479064226150499</v>
          </cell>
          <cell r="W57">
            <v>5.8209648132324201</v>
          </cell>
          <cell r="X57">
            <v>34.539272308349602</v>
          </cell>
          <cell r="Y57">
            <v>78.890693664550795</v>
          </cell>
          <cell r="Z57">
            <v>1.4079270884394601E-2</v>
          </cell>
          <cell r="AA57">
            <v>3.1541975431537102E-7</v>
          </cell>
          <cell r="AB57">
            <v>5.1877449732273795E-4</v>
          </cell>
          <cell r="AC57">
            <v>2.4855919182300599E-2</v>
          </cell>
          <cell r="AD57">
            <v>0.173364803195</v>
          </cell>
          <cell r="AE57">
            <v>0.60399436950683605</v>
          </cell>
          <cell r="AF57">
            <v>1.07888448238373</v>
          </cell>
          <cell r="AG57">
            <v>6.3264517784118697</v>
          </cell>
          <cell r="AH57">
            <v>1.44665769767016E-3</v>
          </cell>
          <cell r="AI57">
            <v>1.04427062979084E-5</v>
          </cell>
          <cell r="AJ57">
            <v>5.1633352413773502E-3</v>
          </cell>
          <cell r="AK57">
            <v>0.166629523038864</v>
          </cell>
          <cell r="AL57">
            <v>1.18578052520752</v>
          </cell>
          <cell r="AM57">
            <v>4.3238058090209996</v>
          </cell>
          <cell r="AN57">
            <v>75.593940734863295</v>
          </cell>
          <cell r="AO57">
            <v>71.756278991699205</v>
          </cell>
          <cell r="AP57">
            <v>9.9956337362527795E-3</v>
          </cell>
          <cell r="AQ57">
            <v>5.5716191127430597E-6</v>
          </cell>
          <cell r="AR57">
            <v>5.8772661723196498E-3</v>
          </cell>
          <cell r="AS57">
            <v>0.233616918325424</v>
          </cell>
          <cell r="AT57">
            <v>1.63827216625214</v>
          </cell>
          <cell r="AU57">
            <v>5.7578353881835902</v>
          </cell>
          <cell r="AV57">
            <v>26.592107772827099</v>
          </cell>
          <cell r="AW57">
            <v>69.622100830078097</v>
          </cell>
          <cell r="AX57">
            <v>1.37964207679033E-2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1.8047270714305301E-5</v>
          </cell>
          <cell r="BH57">
            <v>1.50839071720839E-2</v>
          </cell>
          <cell r="BI57">
            <v>0.67449492216110196</v>
          </cell>
          <cell r="BJ57">
            <v>4.72849369049072</v>
          </cell>
          <cell r="BK57">
            <v>16.712781906127901</v>
          </cell>
          <cell r="BL57">
            <v>116.703666687012</v>
          </cell>
          <cell r="BM57">
            <v>203.22685241699199</v>
          </cell>
          <cell r="BN57">
            <v>3.9390482008457198E-2</v>
          </cell>
          <cell r="BO57">
            <v>2.0708187093987401E-6</v>
          </cell>
          <cell r="BP57">
            <v>1.26661558169872E-3</v>
          </cell>
          <cell r="BQ57">
            <v>4.4675350189208998E-2</v>
          </cell>
          <cell r="BR57">
            <v>0.31595033407211298</v>
          </cell>
          <cell r="BS57">
            <v>1.1348991394043</v>
          </cell>
          <cell r="BT57">
            <v>13.972418785095201</v>
          </cell>
          <cell r="BU57">
            <v>16.731376647949201</v>
          </cell>
          <cell r="BV57">
            <v>2.6605995371937799E-3</v>
          </cell>
          <cell r="BW57">
            <v>1.8067491964757199E-6</v>
          </cell>
          <cell r="BX57">
            <v>1.0305385803803799E-3</v>
          </cell>
          <cell r="BY57">
            <v>3.67000177502632E-2</v>
          </cell>
          <cell r="BZ57">
            <v>0.25974979996681202</v>
          </cell>
          <cell r="CA57">
            <v>0.936115622520447</v>
          </cell>
          <cell r="CB57">
            <v>12.6722736358643</v>
          </cell>
          <cell r="CC57">
            <v>14.052172660827599</v>
          </cell>
          <cell r="CD57">
            <v>2.18237168155611E-3</v>
          </cell>
          <cell r="CE57">
            <v>1.52916327351704E-4</v>
          </cell>
          <cell r="CF57">
            <v>0.148248851299286</v>
          </cell>
          <cell r="CG57">
            <v>6.3291802406311</v>
          </cell>
          <cell r="CH57">
            <v>44.354709625244098</v>
          </cell>
          <cell r="CI57">
            <v>156.177490234375</v>
          </cell>
          <cell r="CJ57">
            <v>855.42932128906295</v>
          </cell>
          <cell r="CK57">
            <v>1869.74133300781</v>
          </cell>
          <cell r="CL57">
            <v>0.37128996849060097</v>
          </cell>
          <cell r="CM57">
            <v>8.5171504179015799E-4</v>
          </cell>
          <cell r="CN57">
            <v>0.70835000276565596</v>
          </cell>
          <cell r="CO57">
            <v>30.616146087646499</v>
          </cell>
          <cell r="CP57">
            <v>214.77697753906301</v>
          </cell>
          <cell r="CQ57">
            <v>759.505615234375</v>
          </cell>
          <cell r="CR57">
            <v>5385.83203125</v>
          </cell>
          <cell r="CS57">
            <v>9374.48828125</v>
          </cell>
          <cell r="CT57">
            <v>1.7929816246032699</v>
          </cell>
        </row>
        <row r="58">
          <cell r="C58">
            <v>9.9147582659497908E-6</v>
          </cell>
          <cell r="D58">
            <v>3.3099835854955001E-4</v>
          </cell>
          <cell r="E58">
            <v>3.01677417010069E-2</v>
          </cell>
          <cell r="F58">
            <v>0.713220655918121</v>
          </cell>
          <cell r="G58">
            <v>0.74856084585189797</v>
          </cell>
          <cell r="H58">
            <v>3.5660541057586701</v>
          </cell>
          <cell r="I58">
            <v>4.2457518577575701</v>
          </cell>
          <cell r="J58">
            <v>9.7896024584770203E-2</v>
          </cell>
          <cell r="K58">
            <v>4.8697256715968299E-5</v>
          </cell>
          <cell r="L58">
            <v>1.2006250908598299E-3</v>
          </cell>
          <cell r="M58">
            <v>0.30435299873352101</v>
          </cell>
          <cell r="N58">
            <v>1.2941517829895</v>
          </cell>
          <cell r="O58">
            <v>1.9882667064666699</v>
          </cell>
          <cell r="P58">
            <v>28.4118556976318</v>
          </cell>
          <cell r="Q58">
            <v>22.610713958740199</v>
          </cell>
          <cell r="R58">
            <v>2.0536754280328799E-2</v>
          </cell>
          <cell r="S58">
            <v>2.9668313800357298E-4</v>
          </cell>
          <cell r="T58">
            <v>6.7071565426886099E-3</v>
          </cell>
          <cell r="U58">
            <v>0.81897002458572399</v>
          </cell>
          <cell r="V58">
            <v>9.8723936080932599</v>
          </cell>
          <cell r="W58">
            <v>13.0058183670044</v>
          </cell>
          <cell r="X58">
            <v>72.147537231445298</v>
          </cell>
          <cell r="Y58">
            <v>133.305587768555</v>
          </cell>
          <cell r="Z58">
            <v>0.51072990894317605</v>
          </cell>
          <cell r="AA58">
            <v>6.7817181843565802E-6</v>
          </cell>
          <cell r="AB58">
            <v>2.07849807338789E-4</v>
          </cell>
          <cell r="AC58">
            <v>1.7482936382293701E-2</v>
          </cell>
          <cell r="AD58">
            <v>0.44804364442825301</v>
          </cell>
          <cell r="AE58">
            <v>0.52415567636489901</v>
          </cell>
          <cell r="AF58">
            <v>4.4206824302673304</v>
          </cell>
          <cell r="AG58">
            <v>4.2293410301208496</v>
          </cell>
          <cell r="AH58">
            <v>0.94365084171295199</v>
          </cell>
          <cell r="AI58">
            <v>4.4920231448486399E-4</v>
          </cell>
          <cell r="AJ58">
            <v>1.0620237328112099E-2</v>
          </cell>
          <cell r="AK58">
            <v>2.4494600296020499</v>
          </cell>
          <cell r="AL58">
            <v>48.336231231689503</v>
          </cell>
          <cell r="AM58">
            <v>57.6768798828125</v>
          </cell>
          <cell r="AN58">
            <v>99.143127441406307</v>
          </cell>
          <cell r="AO58">
            <v>346.79791259765602</v>
          </cell>
          <cell r="AP58">
            <v>1.8703371286392201</v>
          </cell>
          <cell r="AQ58">
            <v>2.9409938724711499E-4</v>
          </cell>
          <cell r="AR58">
            <v>7.0706447586417198E-3</v>
          </cell>
          <cell r="AS58">
            <v>0.73111420869827304</v>
          </cell>
          <cell r="AT58">
            <v>35.015964508056598</v>
          </cell>
          <cell r="AU58">
            <v>35.415103912353501</v>
          </cell>
          <cell r="AV58">
            <v>65.281631469726605</v>
          </cell>
          <cell r="AW58">
            <v>174.29808044433599</v>
          </cell>
          <cell r="AX58">
            <v>6.3041433691978496E-2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6.7937019048258695E-4</v>
          </cell>
          <cell r="BH58">
            <v>1.8533509224653199E-2</v>
          </cell>
          <cell r="BI58">
            <v>5.3306455612182599</v>
          </cell>
          <cell r="BJ58">
            <v>65.776062011718807</v>
          </cell>
          <cell r="BK58">
            <v>74.562408447265597</v>
          </cell>
          <cell r="BL58">
            <v>233.03439331054699</v>
          </cell>
          <cell r="BM58">
            <v>415.16989135742199</v>
          </cell>
          <cell r="BN58">
            <v>0.83941197395324696</v>
          </cell>
          <cell r="BO58">
            <v>1.65853503858671E-4</v>
          </cell>
          <cell r="BP58">
            <v>5.2851354703307204E-3</v>
          </cell>
          <cell r="BQ58">
            <v>0.890919148921967</v>
          </cell>
          <cell r="BR58">
            <v>15.3345403671265</v>
          </cell>
          <cell r="BS58">
            <v>16.836854934692401</v>
          </cell>
          <cell r="BT58">
            <v>44.319503784179702</v>
          </cell>
          <cell r="BU58">
            <v>114.25612640380901</v>
          </cell>
          <cell r="BV58">
            <v>7.5499512255191803E-2</v>
          </cell>
          <cell r="BW58">
            <v>6.7183194914832698E-5</v>
          </cell>
          <cell r="BX58">
            <v>2.2247720044106202E-3</v>
          </cell>
          <cell r="BY58">
            <v>0.33358791470527599</v>
          </cell>
          <cell r="BZ58">
            <v>4.1193833351135298</v>
          </cell>
          <cell r="CA58">
            <v>4.7124757766723597</v>
          </cell>
          <cell r="CB58">
            <v>31.357994079589801</v>
          </cell>
          <cell r="CC58">
            <v>22.2443943023682</v>
          </cell>
          <cell r="CD58">
            <v>2.5690156966447799E-2</v>
          </cell>
          <cell r="CE58">
            <v>9.6351299434900301E-3</v>
          </cell>
          <cell r="CF58">
            <v>0.429423809051514</v>
          </cell>
          <cell r="CG58">
            <v>161.016189575195</v>
          </cell>
          <cell r="CH58">
            <v>1532.33898925781</v>
          </cell>
          <cell r="CI58">
            <v>1867.14819335938</v>
          </cell>
          <cell r="CJ58">
            <v>3726.30786132813</v>
          </cell>
          <cell r="CK58">
            <v>10470.5078125</v>
          </cell>
          <cell r="CL58">
            <v>16.565624237060501</v>
          </cell>
          <cell r="CM58">
            <v>5.9983678162097903E-2</v>
          </cell>
          <cell r="CN58">
            <v>1.7975988388061499</v>
          </cell>
          <cell r="CO58">
            <v>258.39120483398398</v>
          </cell>
          <cell r="CP58">
            <v>6806.607421875</v>
          </cell>
          <cell r="CQ58">
            <v>7172.642578125</v>
          </cell>
          <cell r="CR58">
            <v>14673.115234375</v>
          </cell>
          <cell r="CS58">
            <v>41889.4453125</v>
          </cell>
          <cell r="CT58">
            <v>97.509147644042997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1.11939198687259E-13</v>
          </cell>
          <cell r="T59">
            <v>3.3376267083440299E-7</v>
          </cell>
          <cell r="U59">
            <v>3.9665218332096701E-10</v>
          </cell>
          <cell r="V59">
            <v>8.6044096292425804E-9</v>
          </cell>
          <cell r="W59">
            <v>1.1367601082668E-8</v>
          </cell>
          <cell r="X59">
            <v>7.6653243752389194E-9</v>
          </cell>
          <cell r="Y59">
            <v>5.2033956308150698E-5</v>
          </cell>
          <cell r="Z59">
            <v>1.18443086449815E-8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8.15160276518984E-13</v>
          </cell>
          <cell r="AJ59">
            <v>2.4305165879923198E-6</v>
          </cell>
          <cell r="AK59">
            <v>2.88848878149395E-9</v>
          </cell>
          <cell r="AL59">
            <v>6.2658777721935595E-8</v>
          </cell>
          <cell r="AM59">
            <v>8.2780800880755097E-8</v>
          </cell>
          <cell r="AN59">
            <v>5.5820194688749299E-8</v>
          </cell>
          <cell r="AO59">
            <v>3.7892014370299897E-4</v>
          </cell>
          <cell r="AP59">
            <v>8.6252278208576198E-8</v>
          </cell>
          <cell r="AQ59">
            <v>1.54419134272034E-13</v>
          </cell>
          <cell r="AR59">
            <v>4.60422654668946E-7</v>
          </cell>
          <cell r="AS59">
            <v>5.4717819164551398E-10</v>
          </cell>
          <cell r="AT59">
            <v>1.1869707883249699E-8</v>
          </cell>
          <cell r="AU59">
            <v>1.5681505871611999E-8</v>
          </cell>
          <cell r="AV59">
            <v>1.0574247255590299E-8</v>
          </cell>
          <cell r="AW59">
            <v>7.1780385042075095E-5</v>
          </cell>
          <cell r="AX59">
            <v>1.63391202789853E-8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3.1663938832027202E-11</v>
          </cell>
          <cell r="BH59">
            <v>9.4410548626910895E-5</v>
          </cell>
          <cell r="BI59">
            <v>1.1219994178190999E-7</v>
          </cell>
          <cell r="BJ59">
            <v>2.4339062747458199E-6</v>
          </cell>
          <cell r="BK59">
            <v>3.2155228382180199E-6</v>
          </cell>
          <cell r="BL59">
            <v>2.1682697024516499E-6</v>
          </cell>
          <cell r="BM59">
            <v>1.47187057882547E-2</v>
          </cell>
          <cell r="BN59">
            <v>3.3503679333080102E-6</v>
          </cell>
          <cell r="BO59">
            <v>2.1900732963264799E-11</v>
          </cell>
          <cell r="BP59">
            <v>6.5300147980451597E-5</v>
          </cell>
          <cell r="BQ59">
            <v>7.76043975747598E-8</v>
          </cell>
          <cell r="BR59">
            <v>1.68343967743567E-6</v>
          </cell>
          <cell r="BS59">
            <v>2.22405378735857E-6</v>
          </cell>
          <cell r="BT59">
            <v>1.49970890106488E-6</v>
          </cell>
          <cell r="BU59">
            <v>1.0180364362895499E-2</v>
          </cell>
          <cell r="BV59">
            <v>2.3173208774096599E-6</v>
          </cell>
          <cell r="BW59">
            <v>2.5008109732355101E-13</v>
          </cell>
          <cell r="BX59">
            <v>7.45652414479991E-7</v>
          </cell>
          <cell r="BY59">
            <v>8.8615265125824304E-10</v>
          </cell>
          <cell r="BZ59">
            <v>1.9222939684482299E-8</v>
          </cell>
          <cell r="CA59">
            <v>2.5396127867338701E-8</v>
          </cell>
          <cell r="CB59">
            <v>1.7124946793955999E-8</v>
          </cell>
          <cell r="CC59">
            <v>1.16248018457554E-4</v>
          </cell>
          <cell r="CD59">
            <v>2.6461131952260098E-8</v>
          </cell>
          <cell r="CE59">
            <v>2.7744789798944701E-10</v>
          </cell>
          <cell r="CF59">
            <v>8.2725042011588801E-4</v>
          </cell>
          <cell r="CG59">
            <v>9.8312580121273598E-7</v>
          </cell>
          <cell r="CH59">
            <v>2.1326537535060201E-5</v>
          </cell>
          <cell r="CI59">
            <v>2.8175267289043401E-5</v>
          </cell>
          <cell r="CJ59">
            <v>1.8998956875293499E-5</v>
          </cell>
          <cell r="CK59">
            <v>0.12896922230720501</v>
          </cell>
          <cell r="CL59">
            <v>2.9356817321968299E-5</v>
          </cell>
          <cell r="CM59">
            <v>3.6126110991574499E-9</v>
          </cell>
          <cell r="CN59">
            <v>1.07715139165521E-2</v>
          </cell>
          <cell r="CO59">
            <v>1.2801147022401E-5</v>
          </cell>
          <cell r="CP59">
            <v>2.7768992003984701E-4</v>
          </cell>
          <cell r="CQ59">
            <v>3.6686632665805502E-4</v>
          </cell>
          <cell r="CR59">
            <v>2.4738282081671102E-4</v>
          </cell>
          <cell r="CS59">
            <v>1.6792907714843801</v>
          </cell>
          <cell r="CT59">
            <v>3.8225110620260201E-4</v>
          </cell>
        </row>
        <row r="60">
          <cell r="C60">
            <v>5.0821758806705503E-2</v>
          </cell>
          <cell r="D60">
            <v>1.03867435485849E-10</v>
          </cell>
          <cell r="E60">
            <v>1.1816767801065001E-4</v>
          </cell>
          <cell r="F60">
            <v>4.40542033175007E-4</v>
          </cell>
          <cell r="G60">
            <v>5.9019967913627597E-2</v>
          </cell>
          <cell r="H60">
            <v>4.0162546899313899E-11</v>
          </cell>
          <cell r="I60">
            <v>2.5900875334627899E-4</v>
          </cell>
          <cell r="J60">
            <v>1.6326620611018001E-11</v>
          </cell>
          <cell r="K60">
            <v>3.39518022537231</v>
          </cell>
          <cell r="L60">
            <v>2.45539354182256E-6</v>
          </cell>
          <cell r="M60">
            <v>3.7914893627166699</v>
          </cell>
          <cell r="N60">
            <v>0.132898390293121</v>
          </cell>
          <cell r="O60">
            <v>1.46580469608307</v>
          </cell>
          <cell r="P60">
            <v>7.9651087503407299E-8</v>
          </cell>
          <cell r="Q60">
            <v>0.118371203541756</v>
          </cell>
          <cell r="R60">
            <v>2.61247379285123E-7</v>
          </cell>
          <cell r="S60">
            <v>39.526451110839801</v>
          </cell>
          <cell r="T60">
            <v>1.2300661182962399E-4</v>
          </cell>
          <cell r="U60">
            <v>33.083667755127003</v>
          </cell>
          <cell r="V60">
            <v>13.0145826339722</v>
          </cell>
          <cell r="W60">
            <v>44.357418060302699</v>
          </cell>
          <cell r="X60">
            <v>3.98507199861342E-6</v>
          </cell>
          <cell r="Y60">
            <v>15.433839797973601</v>
          </cell>
          <cell r="Z60">
            <v>1.17606032290496E-5</v>
          </cell>
          <cell r="AA60">
            <v>2.9202842712402299</v>
          </cell>
          <cell r="AB60">
            <v>5.6531771406298503E-6</v>
          </cell>
          <cell r="AC60">
            <v>11.330151557922401</v>
          </cell>
          <cell r="AD60">
            <v>1.9496104717254601</v>
          </cell>
          <cell r="AE60">
            <v>0.947046518325806</v>
          </cell>
          <cell r="AF60">
            <v>3.4187962683063202E-7</v>
          </cell>
          <cell r="AG60">
            <v>1.18569672107697</v>
          </cell>
          <cell r="AH60">
            <v>6.7646976731339205E-7</v>
          </cell>
          <cell r="AI60">
            <v>12.253150939941399</v>
          </cell>
          <cell r="AJ60">
            <v>7.33207707526162E-5</v>
          </cell>
          <cell r="AK60">
            <v>3.4377095699310298</v>
          </cell>
          <cell r="AL60">
            <v>3.84033131599426</v>
          </cell>
          <cell r="AM60">
            <v>12.484276771545399</v>
          </cell>
          <cell r="AN60">
            <v>2.15055297303479E-6</v>
          </cell>
          <cell r="AO60">
            <v>3.4177944660186799</v>
          </cell>
          <cell r="AP60">
            <v>7.0116566348588103E-6</v>
          </cell>
          <cell r="AQ60">
            <v>1.8909770250320399</v>
          </cell>
          <cell r="AR60">
            <v>3.3129859389191599E-7</v>
          </cell>
          <cell r="AS60">
            <v>2.8607842922210698</v>
          </cell>
          <cell r="AT60">
            <v>0.30401089787483199</v>
          </cell>
          <cell r="AU60">
            <v>0.61373549699783303</v>
          </cell>
          <cell r="AV60">
            <v>8.7427764583480894E-8</v>
          </cell>
          <cell r="AW60">
            <v>1.5284961462020901</v>
          </cell>
          <cell r="AX60">
            <v>3.3089257556184702E-8</v>
          </cell>
          <cell r="AY60">
            <v>1.21516501903534</v>
          </cell>
          <cell r="AZ60">
            <v>3.8685274716954202E-7</v>
          </cell>
          <cell r="BA60">
            <v>0.44020265340805098</v>
          </cell>
          <cell r="BB60">
            <v>7.15063512325287E-2</v>
          </cell>
          <cell r="BC60">
            <v>0.67356121540069602</v>
          </cell>
          <cell r="BD60">
            <v>2.3904872747948499E-8</v>
          </cell>
          <cell r="BE60">
            <v>0.24248032271861999</v>
          </cell>
          <cell r="BF60">
            <v>3.7173954581248803E-8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38.073982238769503</v>
          </cell>
          <cell r="BP60">
            <v>1.11234260202764E-6</v>
          </cell>
          <cell r="BQ60">
            <v>82.619636535644503</v>
          </cell>
          <cell r="BR60">
            <v>20.489702224731399</v>
          </cell>
          <cell r="BS60">
            <v>7.0896563529968297</v>
          </cell>
          <cell r="BT60">
            <v>1.5151978232097501E-6</v>
          </cell>
          <cell r="BU60">
            <v>26.310855865478501</v>
          </cell>
          <cell r="BV60">
            <v>1.4803366354954101E-7</v>
          </cell>
          <cell r="BW60">
            <v>22.420009613037099</v>
          </cell>
          <cell r="BX60">
            <v>2.5378231657668899E-4</v>
          </cell>
          <cell r="BY60">
            <v>18.5064582824707</v>
          </cell>
          <cell r="BZ60">
            <v>9.9782733917236293</v>
          </cell>
          <cell r="CA60">
            <v>35.315299987792997</v>
          </cell>
          <cell r="CB60">
            <v>7.4905055953422604E-6</v>
          </cell>
          <cell r="CC60">
            <v>20.236991882324201</v>
          </cell>
          <cell r="CD60">
            <v>2.4240893253590901E-5</v>
          </cell>
          <cell r="CE60">
            <v>171.94981384277301</v>
          </cell>
          <cell r="CF60">
            <v>4.2514379856584103E-6</v>
          </cell>
          <cell r="CG60">
            <v>161.19004821777301</v>
          </cell>
          <cell r="CH60">
            <v>17.8942260742188</v>
          </cell>
          <cell r="CI60">
            <v>66.222450256347699</v>
          </cell>
          <cell r="CJ60">
            <v>5.3660141929867703E-6</v>
          </cell>
          <cell r="CK60">
            <v>83.260612487792997</v>
          </cell>
          <cell r="CL60">
            <v>1.42037401928974E-6</v>
          </cell>
          <cell r="CM60">
            <v>303.12420654296898</v>
          </cell>
          <cell r="CN60">
            <v>3.0083832098171099E-4</v>
          </cell>
          <cell r="CO60">
            <v>1900.97033691406</v>
          </cell>
          <cell r="CP60">
            <v>27.340023040771499</v>
          </cell>
          <cell r="CQ60">
            <v>741.71893310546898</v>
          </cell>
          <cell r="CR60">
            <v>2.0195569959469099E-4</v>
          </cell>
          <cell r="CS60">
            <v>245.78334045410199</v>
          </cell>
          <cell r="CT60">
            <v>4.1423583752475699E-5</v>
          </cell>
        </row>
        <row r="61">
          <cell r="C61">
            <v>7.3864907790266401E-7</v>
          </cell>
          <cell r="D61">
            <v>7.9841174738248793E-6</v>
          </cell>
          <cell r="E61">
            <v>1.48917365550005E-7</v>
          </cell>
          <cell r="F61">
            <v>880.72546386718795</v>
          </cell>
          <cell r="G61">
            <v>4.4013742694915002E-7</v>
          </cell>
          <cell r="H61">
            <v>1.11002771419066E-8</v>
          </cell>
          <cell r="I61">
            <v>2.2160456865094599E-4</v>
          </cell>
          <cell r="J61">
            <v>5.6242611259222003E-2</v>
          </cell>
          <cell r="K61">
            <v>2.9772527341265202E-6</v>
          </cell>
          <cell r="L61">
            <v>4.6210798245738303E-6</v>
          </cell>
          <cell r="M61">
            <v>1.1573940355447101E-5</v>
          </cell>
          <cell r="N61">
            <v>1.9264160394668599</v>
          </cell>
          <cell r="O61">
            <v>2.02729590237141E-2</v>
          </cell>
          <cell r="P61">
            <v>4.4474231231106398E-7</v>
          </cell>
          <cell r="Q61">
            <v>1.8657071515917799E-2</v>
          </cell>
          <cell r="R61">
            <v>1.16007349504343E-7</v>
          </cell>
          <cell r="S61">
            <v>3.7862969293200902E-6</v>
          </cell>
          <cell r="T61">
            <v>9.3805519863963092E-3</v>
          </cell>
          <cell r="U61">
            <v>1.37306388933212E-3</v>
          </cell>
          <cell r="V61">
            <v>1751.73999023438</v>
          </cell>
          <cell r="W61">
            <v>9.6012942492961897E-2</v>
          </cell>
          <cell r="X61">
            <v>3.5975770629192999E-7</v>
          </cell>
          <cell r="Y61">
            <v>1.29775023087859E-2</v>
          </cell>
          <cell r="Z61">
            <v>998.87530517578102</v>
          </cell>
          <cell r="AA61">
            <v>5.8308892221248201E-6</v>
          </cell>
          <cell r="AB61">
            <v>9.06144578038948E-6</v>
          </cell>
          <cell r="AC61">
            <v>2.26636584557127E-5</v>
          </cell>
          <cell r="AD61">
            <v>5.0259704589843803</v>
          </cell>
          <cell r="AE61">
            <v>3.9697032421827302E-2</v>
          </cell>
          <cell r="AF61">
            <v>8.7087749989223095E-7</v>
          </cell>
          <cell r="AG61">
            <v>3.6533221602439901E-2</v>
          </cell>
          <cell r="AH61">
            <v>2.31851110584103E-4</v>
          </cell>
          <cell r="AI61">
            <v>1.3011328519496599E-5</v>
          </cell>
          <cell r="AJ61">
            <v>7.5797102181240905E-4</v>
          </cell>
          <cell r="AK61">
            <v>4.94853848067578E-5</v>
          </cell>
          <cell r="AL61">
            <v>1878.04748535156</v>
          </cell>
          <cell r="AM61">
            <v>7.5513437390327495E-2</v>
          </cell>
          <cell r="AN61">
            <v>5.3536623454419903E-5</v>
          </cell>
          <cell r="AO61">
            <v>9.8636269569397E-2</v>
          </cell>
          <cell r="AP61">
            <v>8.9484233856201207</v>
          </cell>
          <cell r="AQ61">
            <v>4.30039960974682E-7</v>
          </cell>
          <cell r="AR61">
            <v>5.8310139138484401E-5</v>
          </cell>
          <cell r="AS61">
            <v>9.9565777418320101E-6</v>
          </cell>
          <cell r="AT61">
            <v>27.007396697998001</v>
          </cell>
          <cell r="AU61">
            <v>3.2677862327545899E-3</v>
          </cell>
          <cell r="AV61">
            <v>6.1093047065696698E-8</v>
          </cell>
          <cell r="AW61">
            <v>2.5487779639661299E-3</v>
          </cell>
          <cell r="AX61">
            <v>6.1297354698181197</v>
          </cell>
          <cell r="AY61">
            <v>1.02027634056867E-5</v>
          </cell>
          <cell r="AZ61">
            <v>1.5836003512958999E-5</v>
          </cell>
          <cell r="BA61">
            <v>3.9662802009843297E-5</v>
          </cell>
          <cell r="BB61">
            <v>6.60164594650269</v>
          </cell>
          <cell r="BC61">
            <v>6.9473512470722198E-2</v>
          </cell>
          <cell r="BD61">
            <v>1.5240897255353001E-6</v>
          </cell>
          <cell r="BE61">
            <v>6.3936024904251099E-2</v>
          </cell>
          <cell r="BF61">
            <v>3.9754621639076499E-7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8.41208839119645E-6</v>
          </cell>
          <cell r="BP61">
            <v>1.6928963304963001E-4</v>
          </cell>
          <cell r="BQ61">
            <v>5.1304898079251898E-5</v>
          </cell>
          <cell r="BR61">
            <v>989.608642578125</v>
          </cell>
          <cell r="BS61">
            <v>5.2930790930986397E-2</v>
          </cell>
          <cell r="BT61">
            <v>1.14529984784895E-6</v>
          </cell>
          <cell r="BU61">
            <v>4.77555096149445E-2</v>
          </cell>
          <cell r="BV61">
            <v>15.9164848327637</v>
          </cell>
          <cell r="BW61">
            <v>2.1660682978108501E-4</v>
          </cell>
          <cell r="BX61">
            <v>0.406607806682587</v>
          </cell>
          <cell r="BY61">
            <v>3.46826226450503E-3</v>
          </cell>
          <cell r="BZ61">
            <v>2232.44775390625</v>
          </cell>
          <cell r="CA61">
            <v>0.113536022603512</v>
          </cell>
          <cell r="CB61">
            <v>2.9130637645721401E-2</v>
          </cell>
          <cell r="CC61">
            <v>16.210220336914102</v>
          </cell>
          <cell r="CD61">
            <v>4959.375</v>
          </cell>
          <cell r="CE61">
            <v>2.5589665165171E-4</v>
          </cell>
          <cell r="CF61">
            <v>4.0221144445240498E-4</v>
          </cell>
          <cell r="CG61">
            <v>9.9549221340566895E-4</v>
          </cell>
          <cell r="CH61">
            <v>168.27914428710901</v>
          </cell>
          <cell r="CI61">
            <v>1.7425024509429901</v>
          </cell>
          <cell r="CJ61">
            <v>3.8234458770602901E-5</v>
          </cell>
          <cell r="CK61">
            <v>1.6035796403884901</v>
          </cell>
          <cell r="CL61">
            <v>0.52236479520797696</v>
          </cell>
          <cell r="CM61">
            <v>1.1853909818455601E-3</v>
          </cell>
          <cell r="CN61">
            <v>3.6994196474552203E-2</v>
          </cell>
          <cell r="CO61">
            <v>5.0870855338871496E-3</v>
          </cell>
          <cell r="CP61">
            <v>28350.142578125</v>
          </cell>
          <cell r="CQ61">
            <v>7.8269081115722701</v>
          </cell>
          <cell r="CR61">
            <v>2.5027685333043298E-3</v>
          </cell>
          <cell r="CS61">
            <v>8.4792575836181605</v>
          </cell>
          <cell r="CT61">
            <v>657.569580078125</v>
          </cell>
        </row>
        <row r="62">
          <cell r="C62">
            <v>4.8482874408364296E-3</v>
          </cell>
          <cell r="D62">
            <v>3.4081051869527802E-10</v>
          </cell>
          <cell r="E62">
            <v>5.0262339413165998E-2</v>
          </cell>
          <cell r="F62">
            <v>3.4761370625346899E-4</v>
          </cell>
          <cell r="G62">
            <v>4.1250630602007698E-5</v>
          </cell>
          <cell r="H62">
            <v>3.2393239202122E-9</v>
          </cell>
          <cell r="I62">
            <v>1.5801923349499699E-2</v>
          </cell>
          <cell r="J62">
            <v>1.18008255944879E-10</v>
          </cell>
          <cell r="K62">
            <v>0.96293735504150402</v>
          </cell>
          <cell r="L62">
            <v>1.23144204167147E-7</v>
          </cell>
          <cell r="M62">
            <v>17.368543624877901</v>
          </cell>
          <cell r="N62">
            <v>8.0662995576858507E-2</v>
          </cell>
          <cell r="O62">
            <v>0.108305059373379</v>
          </cell>
          <cell r="P62">
            <v>1.7177462723339E-6</v>
          </cell>
          <cell r="Q62">
            <v>4.3062982559204102</v>
          </cell>
          <cell r="R62">
            <v>2.6021213852800402E-4</v>
          </cell>
          <cell r="S62">
            <v>14.108557701110801</v>
          </cell>
          <cell r="T62">
            <v>1.18945752092259E-6</v>
          </cell>
          <cell r="U62">
            <v>232.395263671875</v>
          </cell>
          <cell r="V62">
            <v>6.5675816535949698</v>
          </cell>
          <cell r="W62">
            <v>0.10795297473669099</v>
          </cell>
          <cell r="X62">
            <v>2.2519492631545301E-5</v>
          </cell>
          <cell r="Y62">
            <v>73.391983032226605</v>
          </cell>
          <cell r="Z62">
            <v>3.1801682780496798E-4</v>
          </cell>
          <cell r="AA62">
            <v>0.59366530179977395</v>
          </cell>
          <cell r="AB62">
            <v>6.9627660082005605E-8</v>
          </cell>
          <cell r="AC62">
            <v>9.5679435729980504</v>
          </cell>
          <cell r="AD62">
            <v>4.3167449533939403E-2</v>
          </cell>
          <cell r="AE62">
            <v>2.4532362818718002E-2</v>
          </cell>
          <cell r="AF62">
            <v>1.14013539587177E-6</v>
          </cell>
          <cell r="AG62">
            <v>2.67974185943604</v>
          </cell>
          <cell r="AH62">
            <v>1.20618155051488E-4</v>
          </cell>
          <cell r="AI62">
            <v>17.934831619262699</v>
          </cell>
          <cell r="AJ62">
            <v>2.3939303446240998E-6</v>
          </cell>
          <cell r="AK62">
            <v>201.77963256835901</v>
          </cell>
          <cell r="AL62">
            <v>2.3126301765441899</v>
          </cell>
          <cell r="AM62">
            <v>17.879638671875</v>
          </cell>
          <cell r="AN62">
            <v>1.7642827515373901E-5</v>
          </cell>
          <cell r="AO62">
            <v>66.964485168457003</v>
          </cell>
          <cell r="AP62">
            <v>9.0059897047467503E-5</v>
          </cell>
          <cell r="AQ62">
            <v>4.3650541305542001</v>
          </cell>
          <cell r="AR62">
            <v>3.4577843166516702E-7</v>
          </cell>
          <cell r="AS62">
            <v>45.556312561035199</v>
          </cell>
          <cell r="AT62">
            <v>0.32017445564269997</v>
          </cell>
          <cell r="AU62">
            <v>0.28866589069366499</v>
          </cell>
          <cell r="AV62">
            <v>3.03727779282781E-6</v>
          </cell>
          <cell r="AW62">
            <v>14.464566230773899</v>
          </cell>
          <cell r="AX62">
            <v>1.7110623593907801E-4</v>
          </cell>
          <cell r="AY62">
            <v>17.6318035125732</v>
          </cell>
          <cell r="AZ62">
            <v>1.2574040511026401E-6</v>
          </cell>
          <cell r="BA62">
            <v>184.68724060058599</v>
          </cell>
          <cell r="BB62">
            <v>1.3374878168106099</v>
          </cell>
          <cell r="BC62">
            <v>0.33043989539146401</v>
          </cell>
          <cell r="BD62">
            <v>1.1799168532888899E-5</v>
          </cell>
          <cell r="BE62">
            <v>57.738758087158203</v>
          </cell>
          <cell r="BF62">
            <v>5.9218993555987301E-5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14.596683502197299</v>
          </cell>
          <cell r="BP62">
            <v>1.1686294101309601E-6</v>
          </cell>
          <cell r="BQ62">
            <v>155.378173828125</v>
          </cell>
          <cell r="BR62">
            <v>1.08366191387177</v>
          </cell>
          <cell r="BS62">
            <v>3.28112058341503E-2</v>
          </cell>
          <cell r="BT62">
            <v>1.6841728211147701E-5</v>
          </cell>
          <cell r="BU62">
            <v>54.259635925292997</v>
          </cell>
          <cell r="BV62">
            <v>3.9629670209251301E-4</v>
          </cell>
          <cell r="BW62">
            <v>0.99680280685424805</v>
          </cell>
          <cell r="BX62">
            <v>8.4545789036383199E-8</v>
          </cell>
          <cell r="BY62">
            <v>10.5795335769653</v>
          </cell>
          <cell r="BZ62">
            <v>7.3017857968807207E-2</v>
          </cell>
          <cell r="CA62">
            <v>4.7570921480655698E-2</v>
          </cell>
          <cell r="CB62">
            <v>1.02358080766862E-6</v>
          </cell>
          <cell r="CC62">
            <v>3.60219478607178</v>
          </cell>
          <cell r="CD62">
            <v>5.09247329318896E-5</v>
          </cell>
          <cell r="CE62">
            <v>78.803482055664105</v>
          </cell>
          <cell r="CF62">
            <v>1.20414460980101E-5</v>
          </cell>
          <cell r="CG62">
            <v>910.54840087890602</v>
          </cell>
          <cell r="CH62">
            <v>7.6856837272643999</v>
          </cell>
          <cell r="CI62">
            <v>74.673988342285199</v>
          </cell>
          <cell r="CJ62">
            <v>1.06478677480482E-4</v>
          </cell>
          <cell r="CK62">
            <v>309.85107421875</v>
          </cell>
          <cell r="CL62">
            <v>2.7360627427697199E-3</v>
          </cell>
          <cell r="CM62">
            <v>128.198165893555</v>
          </cell>
          <cell r="CN62">
            <v>5.2535509894369197E-5</v>
          </cell>
          <cell r="CO62">
            <v>3990.23388671875</v>
          </cell>
          <cell r="CP62">
            <v>168.835861206055</v>
          </cell>
          <cell r="CQ62">
            <v>541.89929199218795</v>
          </cell>
          <cell r="CR62">
            <v>5.2905618213117101E-4</v>
          </cell>
          <cell r="CS62">
            <v>1260.34350585938</v>
          </cell>
          <cell r="CT62">
            <v>2.99839698709548E-3</v>
          </cell>
        </row>
        <row r="63">
          <cell r="C63">
            <v>3.1704456806182901</v>
          </cell>
          <cell r="D63">
            <v>0.150910884141922</v>
          </cell>
          <cell r="E63">
            <v>0.40709441900253301</v>
          </cell>
          <cell r="F63">
            <v>16.235710144043001</v>
          </cell>
          <cell r="G63">
            <v>7.9695234298706099</v>
          </cell>
          <cell r="H63">
            <v>0.16467536985874201</v>
          </cell>
          <cell r="I63">
            <v>1.9853751659393299</v>
          </cell>
          <cell r="J63">
            <v>4.9791179597377798E-2</v>
          </cell>
          <cell r="K63">
            <v>2.0730607211589799E-2</v>
          </cell>
          <cell r="L63">
            <v>3.3868160098791101E-3</v>
          </cell>
          <cell r="M63">
            <v>0.113459907472134</v>
          </cell>
          <cell r="N63">
            <v>7.1866626739501998</v>
          </cell>
          <cell r="O63">
            <v>39.840328216552699</v>
          </cell>
          <cell r="P63">
            <v>1.37825577985495E-3</v>
          </cell>
          <cell r="Q63">
            <v>3.26411008834839</v>
          </cell>
          <cell r="R63">
            <v>1.14733426016755E-4</v>
          </cell>
          <cell r="S63">
            <v>96.632728576660199</v>
          </cell>
          <cell r="T63">
            <v>5.0222215652465803</v>
          </cell>
          <cell r="U63">
            <v>22.832002639770501</v>
          </cell>
          <cell r="V63">
            <v>632.89422607421898</v>
          </cell>
          <cell r="W63">
            <v>781.66180419921898</v>
          </cell>
          <cell r="X63">
            <v>21.800437927246101</v>
          </cell>
          <cell r="Y63">
            <v>177.45933532714801</v>
          </cell>
          <cell r="Z63">
            <v>2.2509779930114702</v>
          </cell>
          <cell r="AA63">
            <v>1.94516229629517</v>
          </cell>
          <cell r="AB63">
            <v>0.115658462047577</v>
          </cell>
          <cell r="AC63">
            <v>0.94406360387802102</v>
          </cell>
          <cell r="AD63">
            <v>70.325004577636705</v>
          </cell>
          <cell r="AE63">
            <v>444.82897949218801</v>
          </cell>
          <cell r="AF63">
            <v>2.30660152435303</v>
          </cell>
          <cell r="AG63">
            <v>22.030725479126001</v>
          </cell>
          <cell r="AH63">
            <v>0.13138066232204401</v>
          </cell>
          <cell r="AI63">
            <v>183.26097106933599</v>
          </cell>
          <cell r="AJ63">
            <v>10.6144399642944</v>
          </cell>
          <cell r="AK63">
            <v>55.619251251220703</v>
          </cell>
          <cell r="AL63">
            <v>1137.21533203125</v>
          </cell>
          <cell r="AM63">
            <v>928.10858154296898</v>
          </cell>
          <cell r="AN63">
            <v>123.40170288085901</v>
          </cell>
          <cell r="AO63">
            <v>323.48281860351602</v>
          </cell>
          <cell r="AP63">
            <v>8.0029430389404297</v>
          </cell>
          <cell r="AQ63">
            <v>8.8834867477416992</v>
          </cell>
          <cell r="AR63">
            <v>0.53989160060882602</v>
          </cell>
          <cell r="AS63">
            <v>3.6959972381591801</v>
          </cell>
          <cell r="AT63">
            <v>76.185775756835895</v>
          </cell>
          <cell r="AU63">
            <v>132.39195251464801</v>
          </cell>
          <cell r="AV63">
            <v>1.9215166568756099</v>
          </cell>
          <cell r="AW63">
            <v>25.7948608398438</v>
          </cell>
          <cell r="AX63">
            <v>0.19541190564632399</v>
          </cell>
          <cell r="AY63">
            <v>344.53286743164102</v>
          </cell>
          <cell r="AZ63">
            <v>19.155796051025401</v>
          </cell>
          <cell r="BA63">
            <v>76.426597595214801</v>
          </cell>
          <cell r="BB63">
            <v>1833.94262695313</v>
          </cell>
          <cell r="BC63">
            <v>577.75030517578102</v>
          </cell>
          <cell r="BD63">
            <v>415.37731933593801</v>
          </cell>
          <cell r="BE63">
            <v>300.39434814453102</v>
          </cell>
          <cell r="BF63">
            <v>23.677587509155298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17.9431476593018</v>
          </cell>
          <cell r="BP63">
            <v>1.12924587726593</v>
          </cell>
          <cell r="BQ63">
            <v>7.5275411605834996</v>
          </cell>
          <cell r="BR63">
            <v>196.95997619628901</v>
          </cell>
          <cell r="BS63">
            <v>290.92556762695301</v>
          </cell>
          <cell r="BT63">
            <v>0.361459881067276</v>
          </cell>
          <cell r="BU63">
            <v>94.386459350585895</v>
          </cell>
          <cell r="BV63">
            <v>0.22784100472927099</v>
          </cell>
          <cell r="BW63">
            <v>2.2976977825164799</v>
          </cell>
          <cell r="BX63">
            <v>0.112004607915878</v>
          </cell>
          <cell r="BY63">
            <v>0.34743195772170998</v>
          </cell>
          <cell r="BZ63">
            <v>14.3845987319946</v>
          </cell>
          <cell r="CA63">
            <v>26.8419494628906</v>
          </cell>
          <cell r="CB63">
            <v>0.54016929864883401</v>
          </cell>
          <cell r="CC63">
            <v>2.32836985588074</v>
          </cell>
          <cell r="CD63">
            <v>5.54455108940601E-2</v>
          </cell>
          <cell r="CE63">
            <v>1397.75866699219</v>
          </cell>
          <cell r="CF63">
            <v>79.861488342285199</v>
          </cell>
          <cell r="CG63">
            <v>419.14080810546898</v>
          </cell>
          <cell r="CH63">
            <v>11270.509765625</v>
          </cell>
          <cell r="CI63">
            <v>14060.58984375</v>
          </cell>
          <cell r="CJ63">
            <v>651.08221435546898</v>
          </cell>
          <cell r="CK63">
            <v>3853.51879882813</v>
          </cell>
          <cell r="CL63">
            <v>47.467617034912102</v>
          </cell>
          <cell r="CM63">
            <v>1321.20983886719</v>
          </cell>
          <cell r="CN63">
            <v>80.580680847167997</v>
          </cell>
          <cell r="CO63">
            <v>411.25045776367199</v>
          </cell>
          <cell r="CP63">
            <v>9260.1318359375</v>
          </cell>
          <cell r="CQ63">
            <v>10513.03125</v>
          </cell>
          <cell r="CR63">
            <v>2604.93676757813</v>
          </cell>
          <cell r="CS63">
            <v>2834.44799804688</v>
          </cell>
          <cell r="CT63">
            <v>136.87487792968801</v>
          </cell>
        </row>
        <row r="64">
          <cell r="C64">
            <v>2.1457711700349998E-3</v>
          </cell>
          <cell r="D64">
            <v>5.3765467600896998E-4</v>
          </cell>
          <cell r="E64">
            <v>2.6042332872748399E-2</v>
          </cell>
          <cell r="F64">
            <v>1.583013497293E-2</v>
          </cell>
          <cell r="G64">
            <v>0.43791848421096802</v>
          </cell>
          <cell r="H64">
            <v>9.2445540940389005E-4</v>
          </cell>
          <cell r="I64">
            <v>7.0859268307685894E-2</v>
          </cell>
          <cell r="J64">
            <v>1.7299521714448901E-3</v>
          </cell>
          <cell r="K64">
            <v>8.2285463809966999E-2</v>
          </cell>
          <cell r="L64">
            <v>5.7302224449813401E-3</v>
          </cell>
          <cell r="M64">
            <v>0.54445904493331898</v>
          </cell>
          <cell r="N64">
            <v>1.4279379844665501</v>
          </cell>
          <cell r="O64">
            <v>357.31948852539102</v>
          </cell>
          <cell r="P64">
            <v>5.3493384271860102E-2</v>
          </cell>
          <cell r="Q64">
            <v>18.6946620941162</v>
          </cell>
          <cell r="R64">
            <v>2.7556562423706099</v>
          </cell>
          <cell r="S64">
            <v>1.54885697364807</v>
          </cell>
          <cell r="T64">
            <v>0.249757885932922</v>
          </cell>
          <cell r="U64">
            <v>12.139238357543899</v>
          </cell>
          <cell r="V64">
            <v>19.0778999328613</v>
          </cell>
          <cell r="W64">
            <v>1312.93688964844</v>
          </cell>
          <cell r="X64">
            <v>0.72555977106094405</v>
          </cell>
          <cell r="Y64">
            <v>97.434761047363295</v>
          </cell>
          <cell r="Z64">
            <v>3.8464298248290998</v>
          </cell>
          <cell r="AA64">
            <v>6.7610046826302997E-3</v>
          </cell>
          <cell r="AB64">
            <v>1.6259964322671301E-3</v>
          </cell>
          <cell r="AC64">
            <v>0.219874203205109</v>
          </cell>
          <cell r="AD64">
            <v>8.0553956329822499E-2</v>
          </cell>
          <cell r="AE64">
            <v>197.40101623535199</v>
          </cell>
          <cell r="AF64">
            <v>5.8806133456528204E-3</v>
          </cell>
          <cell r="AG64">
            <v>8.3866443634033203</v>
          </cell>
          <cell r="AH64">
            <v>1.30724012851715</v>
          </cell>
          <cell r="AI64">
            <v>2.5086579322814901</v>
          </cell>
          <cell r="AJ64">
            <v>0.62744808197021495</v>
          </cell>
          <cell r="AK64">
            <v>33.378116607666001</v>
          </cell>
          <cell r="AL64">
            <v>19.002830505371101</v>
          </cell>
          <cell r="AM64">
            <v>5405.2470703125</v>
          </cell>
          <cell r="AN64">
            <v>1.42266321182251</v>
          </cell>
          <cell r="AO64">
            <v>392.08230590820301</v>
          </cell>
          <cell r="AP64">
            <v>43.4508666992188</v>
          </cell>
          <cell r="AQ64">
            <v>0.47237086296081499</v>
          </cell>
          <cell r="AR64">
            <v>0.118571773171425</v>
          </cell>
          <cell r="AS64">
            <v>6.7529249191284197</v>
          </cell>
          <cell r="AT64">
            <v>3.5696496963500999</v>
          </cell>
          <cell r="AU64">
            <v>1845.0712890625</v>
          </cell>
          <cell r="AV64">
            <v>0.30743515491485601</v>
          </cell>
          <cell r="AW64">
            <v>105.32004547119099</v>
          </cell>
          <cell r="AX64">
            <v>12.8046655654907</v>
          </cell>
          <cell r="AY64">
            <v>1.7271364927291899</v>
          </cell>
          <cell r="AZ64">
            <v>0.45817732810974099</v>
          </cell>
          <cell r="BA64">
            <v>23.193317413330099</v>
          </cell>
          <cell r="BB64">
            <v>11.502805709838899</v>
          </cell>
          <cell r="BC64">
            <v>1630.751953125</v>
          </cell>
          <cell r="BD64">
            <v>0.81608569622039795</v>
          </cell>
          <cell r="BE64">
            <v>137.657791137695</v>
          </cell>
          <cell r="BF64">
            <v>13.154177665710399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1.3842421770095801</v>
          </cell>
          <cell r="BP64">
            <v>0.220285505056381</v>
          </cell>
          <cell r="BQ64">
            <v>11.3099040985107</v>
          </cell>
          <cell r="BR64">
            <v>17.195018768310501</v>
          </cell>
          <cell r="BS64">
            <v>1251.87548828125</v>
          </cell>
          <cell r="BT64">
            <v>0.64414983987808205</v>
          </cell>
          <cell r="BU64">
            <v>82.859298706054702</v>
          </cell>
          <cell r="BV64">
            <v>7.4249987602233896</v>
          </cell>
          <cell r="BW64">
            <v>1.4215643517673E-2</v>
          </cell>
          <cell r="BX64">
            <v>2.1771253086626499E-3</v>
          </cell>
          <cell r="BY64">
            <v>0.10408228635788</v>
          </cell>
          <cell r="BZ64">
            <v>0.19908027350902599</v>
          </cell>
          <cell r="CA64">
            <v>35.224601745605497</v>
          </cell>
          <cell r="CB64">
            <v>6.4173494465649102E-3</v>
          </cell>
          <cell r="CC64">
            <v>3.7630596160888699</v>
          </cell>
          <cell r="CD64">
            <v>6.3054084777832003E-2</v>
          </cell>
          <cell r="CE64">
            <v>49.8415336608887</v>
          </cell>
          <cell r="CF64">
            <v>11.1678018569946</v>
          </cell>
          <cell r="CG64">
            <v>557.3779296875</v>
          </cell>
          <cell r="CH64">
            <v>446.11444091796898</v>
          </cell>
          <cell r="CI64">
            <v>40712.9921875</v>
          </cell>
          <cell r="CJ64">
            <v>23.025068283081101</v>
          </cell>
          <cell r="CK64">
            <v>3405.24560546875</v>
          </cell>
          <cell r="CL64">
            <v>251.18197631835901</v>
          </cell>
          <cell r="CM64">
            <v>14.7241716384888</v>
          </cell>
          <cell r="CN64">
            <v>3.5036697387695299</v>
          </cell>
          <cell r="CO64">
            <v>172.43273925781301</v>
          </cell>
          <cell r="CP64">
            <v>125.499313354492</v>
          </cell>
          <cell r="CQ64">
            <v>14088.6318359375</v>
          </cell>
          <cell r="CR64">
            <v>7.1237936019897496</v>
          </cell>
          <cell r="CS64">
            <v>1304.31042480469</v>
          </cell>
          <cell r="CT64">
            <v>71.8798828125</v>
          </cell>
        </row>
        <row r="65">
          <cell r="C65">
            <v>1.5729669030406499E-5</v>
          </cell>
          <cell r="D65">
            <v>6.3476586547039898E-6</v>
          </cell>
          <cell r="E65">
            <v>1.2757683180098E-5</v>
          </cell>
          <cell r="F65">
            <v>2.88749342871597E-5</v>
          </cell>
          <cell r="G65">
            <v>4.1635994421085302E-5</v>
          </cell>
          <cell r="H65">
            <v>0.14416943490505199</v>
          </cell>
          <cell r="I65">
            <v>1.26187849673443E-4</v>
          </cell>
          <cell r="J65">
            <v>1.3694077551917899E-6</v>
          </cell>
          <cell r="K65">
            <v>7.5010917498730096E-5</v>
          </cell>
          <cell r="L65">
            <v>4.9390830099582699E-5</v>
          </cell>
          <cell r="M65">
            <v>6.70337176416069E-5</v>
          </cell>
          <cell r="N65">
            <v>1.7677088908385499E-4</v>
          </cell>
          <cell r="O65">
            <v>3.1299749389290799E-4</v>
          </cell>
          <cell r="P65">
            <v>0.56651878356933605</v>
          </cell>
          <cell r="Q65">
            <v>1.4240201562643101E-3</v>
          </cell>
          <cell r="R65">
            <v>1.1975342204095801E-5</v>
          </cell>
          <cell r="S65">
            <v>5.3485145326703798E-4</v>
          </cell>
          <cell r="T65">
            <v>2.4043739540502399E-4</v>
          </cell>
          <cell r="U65">
            <v>4.5119156129658201E-4</v>
          </cell>
          <cell r="V65">
            <v>1.0321513982489701E-3</v>
          </cell>
          <cell r="W65">
            <v>1.5904038446024099E-3</v>
          </cell>
          <cell r="X65">
            <v>4.5959434509277299</v>
          </cell>
          <cell r="Y65">
            <v>5.4136537946760698E-3</v>
          </cell>
          <cell r="Z65">
            <v>5.4417185310739997E-5</v>
          </cell>
          <cell r="AA65">
            <v>7.3743167376960602E-6</v>
          </cell>
          <cell r="AB65">
            <v>3.1307822609960601E-6</v>
          </cell>
          <cell r="AC65">
            <v>7.4318836595921303E-6</v>
          </cell>
          <cell r="AD65">
            <v>1.38616715048556E-5</v>
          </cell>
          <cell r="AE65">
            <v>2.45225364778889E-5</v>
          </cell>
          <cell r="AF65">
            <v>4.423488676548E-2</v>
          </cell>
          <cell r="AG65">
            <v>7.5484313128981699E-5</v>
          </cell>
          <cell r="AH65">
            <v>8.1217689285040304E-7</v>
          </cell>
          <cell r="AI65">
            <v>9.4650679966434804E-4</v>
          </cell>
          <cell r="AJ65">
            <v>5.2016810514032797E-4</v>
          </cell>
          <cell r="AK65">
            <v>7.9632579581812002E-4</v>
          </cell>
          <cell r="AL65">
            <v>2.0198430866003002E-3</v>
          </cell>
          <cell r="AM65">
            <v>3.2856920734047898E-3</v>
          </cell>
          <cell r="AN65">
            <v>8.0582485198974592</v>
          </cell>
          <cell r="AO65">
            <v>1.34254209697247E-2</v>
          </cell>
          <cell r="AP65">
            <v>1.2030811922159E-4</v>
          </cell>
          <cell r="AQ65">
            <v>3.31476971041411E-4</v>
          </cell>
          <cell r="AR65">
            <v>1.66659767273813E-4</v>
          </cell>
          <cell r="AS65">
            <v>2.89519637590274E-4</v>
          </cell>
          <cell r="AT65">
            <v>6.7576870787888798E-4</v>
          </cell>
          <cell r="AU65">
            <v>1.1034334311261799E-3</v>
          </cell>
          <cell r="AV65">
            <v>2.6700315475463898</v>
          </cell>
          <cell r="AW65">
            <v>4.1428501717746301E-3</v>
          </cell>
          <cell r="AX65">
            <v>3.9126440242398503E-5</v>
          </cell>
          <cell r="AY65">
            <v>2.9680673032999E-3</v>
          </cell>
          <cell r="AZ65">
            <v>1.2207271065563E-3</v>
          </cell>
          <cell r="BA65">
            <v>2.44111800566316E-3</v>
          </cell>
          <cell r="BB65">
            <v>5.4955761879682498E-3</v>
          </cell>
          <cell r="BC65">
            <v>8.0707091838121397E-3</v>
          </cell>
          <cell r="BD65">
            <v>26.6366291046143</v>
          </cell>
          <cell r="BE65">
            <v>2.4980738759040801E-2</v>
          </cell>
          <cell r="BF65">
            <v>2.6731460820883502E-4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1.9410182721912899E-4</v>
          </cell>
          <cell r="BP65">
            <v>7.81921626185067E-5</v>
          </cell>
          <cell r="BQ65">
            <v>1.5874771634116799E-4</v>
          </cell>
          <cell r="BR65">
            <v>3.5604037111625102E-4</v>
          </cell>
          <cell r="BS65">
            <v>5.1693146815523505E-4</v>
          </cell>
          <cell r="BT65">
            <v>1.75810623168945</v>
          </cell>
          <cell r="BU65">
            <v>1.5606592642143399E-3</v>
          </cell>
          <cell r="BV65">
            <v>1.6982050510705401E-5</v>
          </cell>
          <cell r="BW65">
            <v>1.12655332486611E-4</v>
          </cell>
          <cell r="BX65">
            <v>4.0006401832215502E-5</v>
          </cell>
          <cell r="BY65">
            <v>9.1571797383949201E-5</v>
          </cell>
          <cell r="BZ65">
            <v>1.9566447008401199E-4</v>
          </cell>
          <cell r="CA65">
            <v>2.7127316570840798E-4</v>
          </cell>
          <cell r="CB65">
            <v>1.0355985164642301</v>
          </cell>
          <cell r="CC65">
            <v>6.8273860961198796E-4</v>
          </cell>
          <cell r="CD65">
            <v>8.4313760453369502E-6</v>
          </cell>
          <cell r="CE65">
            <v>8.5314176976680808E-3</v>
          </cell>
          <cell r="CF65">
            <v>3.8883716333657499E-3</v>
          </cell>
          <cell r="CG65">
            <v>7.3127085343003299E-3</v>
          </cell>
          <cell r="CH65">
            <v>1.6573043540120101E-2</v>
          </cell>
          <cell r="CI65">
            <v>2.5973388925194699E-2</v>
          </cell>
          <cell r="CJ65">
            <v>71.399757385253906</v>
          </cell>
          <cell r="CK65">
            <v>8.9318841695785495E-2</v>
          </cell>
          <cell r="CL65">
            <v>8.9201313676312598E-4</v>
          </cell>
          <cell r="CM65">
            <v>5.9461373835802099E-2</v>
          </cell>
          <cell r="CN65">
            <v>2.5933086872100799E-2</v>
          </cell>
          <cell r="CO65">
            <v>5.0058923661708797E-2</v>
          </cell>
          <cell r="CP65">
            <v>0.11311978101730299</v>
          </cell>
          <cell r="CQ65">
            <v>0.172495037317276</v>
          </cell>
          <cell r="CR65">
            <v>513.490234375</v>
          </cell>
          <cell r="CS65">
            <v>0.56865274906158403</v>
          </cell>
          <cell r="CT65">
            <v>5.8368300087750001E-3</v>
          </cell>
        </row>
        <row r="66">
          <cell r="C66">
            <v>5.03038572787773E-5</v>
          </cell>
          <cell r="D66">
            <v>4.6368142648134401E-5</v>
          </cell>
          <cell r="E66">
            <v>5.4594922403339303E-5</v>
          </cell>
          <cell r="F66">
            <v>6.8877309560775798E-2</v>
          </cell>
          <cell r="G66">
            <v>3.9313553133979402E-4</v>
          </cell>
          <cell r="H66">
            <v>0.14815892279148099</v>
          </cell>
          <cell r="I66">
            <v>5.64097659662366E-3</v>
          </cell>
          <cell r="J66">
            <v>7.0333189796656404E-6</v>
          </cell>
          <cell r="K66">
            <v>2.9650048236362598E-4</v>
          </cell>
          <cell r="L66">
            <v>5.7787117839325199E-5</v>
          </cell>
          <cell r="M66">
            <v>2.7698575286194698E-4</v>
          </cell>
          <cell r="N66">
            <v>6.8164558615535498E-4</v>
          </cell>
          <cell r="O66">
            <v>2.8593388851731998E-3</v>
          </cell>
          <cell r="P66">
            <v>0.55010324716568004</v>
          </cell>
          <cell r="Q66">
            <v>2.1449247375130698E-2</v>
          </cell>
          <cell r="R66">
            <v>3.1705774745205397E-5</v>
          </cell>
          <cell r="S66">
            <v>1.0330798104405401E-3</v>
          </cell>
          <cell r="T66">
            <v>3.5311520332470498E-4</v>
          </cell>
          <cell r="U66">
            <v>1.60135887563229E-3</v>
          </cell>
          <cell r="V66">
            <v>0.31409972906112699</v>
          </cell>
          <cell r="W66">
            <v>1.1299774050712599E-2</v>
          </cell>
          <cell r="X66">
            <v>2.3670129776000999</v>
          </cell>
          <cell r="Y66">
            <v>0.37444403767585799</v>
          </cell>
          <cell r="Z66">
            <v>1.3575275079347199E-4</v>
          </cell>
          <cell r="AA66">
            <v>4.44306097051594E-5</v>
          </cell>
          <cell r="AB66">
            <v>8.0328391049988595E-5</v>
          </cell>
          <cell r="AC66">
            <v>5.3676380048273097E-5</v>
          </cell>
          <cell r="AD66">
            <v>0.330635666847229</v>
          </cell>
          <cell r="AE66">
            <v>3.6712322616949699E-4</v>
          </cell>
          <cell r="AF66">
            <v>0.129858627915382</v>
          </cell>
          <cell r="AG66">
            <v>9.6009075641632097E-3</v>
          </cell>
          <cell r="AH66">
            <v>1.4734538126504E-5</v>
          </cell>
          <cell r="AI66">
            <v>2.0811632275581399E-3</v>
          </cell>
          <cell r="AJ66">
            <v>2.1323992405086799E-3</v>
          </cell>
          <cell r="AK66">
            <v>4.4918879866600002E-3</v>
          </cell>
          <cell r="AL66">
            <v>0.29089519381523099</v>
          </cell>
          <cell r="AM66">
            <v>4.14955876767635E-2</v>
          </cell>
          <cell r="AN66">
            <v>2.01413178443909</v>
          </cell>
          <cell r="AO66">
            <v>0.661296546459198</v>
          </cell>
          <cell r="AP66">
            <v>5.25960116647184E-4</v>
          </cell>
          <cell r="AQ66">
            <v>1.13528699148446E-3</v>
          </cell>
          <cell r="AR66">
            <v>1.4825555263087199E-3</v>
          </cell>
          <cell r="AS66">
            <v>2.2363946773111799E-3</v>
          </cell>
          <cell r="AT66">
            <v>6.3313506543636296E-3</v>
          </cell>
          <cell r="AU66">
            <v>1.6694996505975699E-2</v>
          </cell>
          <cell r="AV66">
            <v>2.5693068504333501</v>
          </cell>
          <cell r="AW66">
            <v>0.27781292796134899</v>
          </cell>
          <cell r="AX66">
            <v>2.1486412151716601E-4</v>
          </cell>
          <cell r="AY66">
            <v>1.5066840685904E-2</v>
          </cell>
          <cell r="AZ66">
            <v>1.6393752768635701E-2</v>
          </cell>
          <cell r="BA66">
            <v>2.10035778582096E-2</v>
          </cell>
          <cell r="BB66">
            <v>6.1457306146621697E-2</v>
          </cell>
          <cell r="BC66">
            <v>0.17182047665119199</v>
          </cell>
          <cell r="BD66">
            <v>31.316219329833999</v>
          </cell>
          <cell r="BE66">
            <v>0.77227890491485596</v>
          </cell>
          <cell r="BF66">
            <v>2.5464207865297799E-3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6.0605391627177596E-4</v>
          </cell>
          <cell r="BP66">
            <v>6.4096954884007595E-4</v>
          </cell>
          <cell r="BQ66">
            <v>1.1429667938500599E-3</v>
          </cell>
          <cell r="BR66">
            <v>3.4401183947920799E-3</v>
          </cell>
          <cell r="BS66">
            <v>8.3643039688467997E-3</v>
          </cell>
          <cell r="BT66">
            <v>1.0997606515884399</v>
          </cell>
          <cell r="BU66">
            <v>0.133436754345894</v>
          </cell>
          <cell r="BV66">
            <v>1.40041564009152E-4</v>
          </cell>
          <cell r="BW66">
            <v>3.2418131013400901E-4</v>
          </cell>
          <cell r="BX66">
            <v>1.9016199803445499E-4</v>
          </cell>
          <cell r="BY66">
            <v>2.8092155116610202E-4</v>
          </cell>
          <cell r="BZ66">
            <v>8.7625172454863798E-4</v>
          </cell>
          <cell r="CA66">
            <v>2.4985196068882899E-3</v>
          </cell>
          <cell r="CB66">
            <v>0.87510997056961104</v>
          </cell>
          <cell r="CC66">
            <v>4.5745605602860503E-3</v>
          </cell>
          <cell r="CD66">
            <v>2.1774352717329701E-5</v>
          </cell>
          <cell r="CE66">
            <v>6.6284842789173098E-2</v>
          </cell>
          <cell r="CF66">
            <v>4.2190127074718503E-2</v>
          </cell>
          <cell r="CG66">
            <v>8.4920249879360199E-2</v>
          </cell>
          <cell r="CH66">
            <v>1.0685188770294201</v>
          </cell>
          <cell r="CI66">
            <v>0.84090042114257801</v>
          </cell>
          <cell r="CJ66">
            <v>75.565101623535199</v>
          </cell>
          <cell r="CK66">
            <v>3.8324604034423801</v>
          </cell>
          <cell r="CL66">
            <v>8.64008720964193E-3</v>
          </cell>
          <cell r="CM66">
            <v>0.233400419354439</v>
          </cell>
          <cell r="CN66">
            <v>0.31367868185043302</v>
          </cell>
          <cell r="CO66">
            <v>0.45098236203193698</v>
          </cell>
          <cell r="CP66">
            <v>21.158123016357401</v>
          </cell>
          <cell r="CQ66">
            <v>3.5091037750244101</v>
          </cell>
          <cell r="CR66">
            <v>389.01736450195301</v>
          </cell>
          <cell r="CS66">
            <v>39.221885681152301</v>
          </cell>
          <cell r="CT66">
            <v>6.0181062668561901E-2</v>
          </cell>
        </row>
        <row r="67">
          <cell r="C67">
            <v>9.5965141611031894E-8</v>
          </cell>
          <cell r="D67">
            <v>2.8580339872519299E-8</v>
          </cell>
          <cell r="E67">
            <v>1.6561098163947499E-6</v>
          </cell>
          <cell r="F67">
            <v>1.0222320270258899E-5</v>
          </cell>
          <cell r="G67">
            <v>2.1840614863322099E-5</v>
          </cell>
          <cell r="H67">
            <v>2.3885770588094601E-6</v>
          </cell>
          <cell r="I67">
            <v>1.08789863588754E-5</v>
          </cell>
          <cell r="J67">
            <v>2.12904211366549E-4</v>
          </cell>
          <cell r="K67">
            <v>1.0829334087247799E-6</v>
          </cell>
          <cell r="L67">
            <v>3.2251924153570102E-7</v>
          </cell>
          <cell r="M67">
            <v>1.8688624550122802E-5</v>
          </cell>
          <cell r="N67">
            <v>1.1535534576978501E-4</v>
          </cell>
          <cell r="O67">
            <v>2.4646378005854802E-4</v>
          </cell>
          <cell r="P67">
            <v>2.6954265194945E-5</v>
          </cell>
          <cell r="Q67">
            <v>1.22765588457696E-4</v>
          </cell>
          <cell r="R67">
            <v>2.4025503080338201E-3</v>
          </cell>
          <cell r="S67">
            <v>6.4509399635426201E-6</v>
          </cell>
          <cell r="T67">
            <v>1.9212188817618902E-6</v>
          </cell>
          <cell r="U67">
            <v>1.11326509795617E-4</v>
          </cell>
          <cell r="V67">
            <v>6.8716175155714198E-4</v>
          </cell>
          <cell r="W67">
            <v>1.46816321648657E-3</v>
          </cell>
          <cell r="X67">
            <v>1.6056420281529399E-4</v>
          </cell>
          <cell r="Y67">
            <v>7.3130393866449605E-4</v>
          </cell>
          <cell r="Z67">
            <v>1.4311783015728E-2</v>
          </cell>
          <cell r="AA67">
            <v>1.48442052304745E-2</v>
          </cell>
          <cell r="AB67">
            <v>4.42090118303895E-3</v>
          </cell>
          <cell r="AC67">
            <v>0.25617250800132801</v>
          </cell>
          <cell r="AD67">
            <v>1.58122217655182</v>
          </cell>
          <cell r="AE67">
            <v>3.37837839126587</v>
          </cell>
          <cell r="AF67">
            <v>0.36947298049926802</v>
          </cell>
          <cell r="AG67">
            <v>1.6827975511550901</v>
          </cell>
          <cell r="AH67">
            <v>32.932727813720703</v>
          </cell>
          <cell r="AI67">
            <v>1.72955071320757E-4</v>
          </cell>
          <cell r="AJ67">
            <v>5.15094798174687E-5</v>
          </cell>
          <cell r="AK67">
            <v>2.9847566038370102E-3</v>
          </cell>
          <cell r="AL67">
            <v>1.8423378467559801E-2</v>
          </cell>
          <cell r="AM67">
            <v>3.9362680166959797E-2</v>
          </cell>
          <cell r="AN67">
            <v>4.3048597872257198E-3</v>
          </cell>
          <cell r="AO67">
            <v>1.9606867805123301E-2</v>
          </cell>
          <cell r="AP67">
            <v>0.38371083140373202</v>
          </cell>
          <cell r="AQ67">
            <v>8.9150835265172595E-6</v>
          </cell>
          <cell r="AR67">
            <v>2.65509015662246E-6</v>
          </cell>
          <cell r="AS67">
            <v>1.5385124424938099E-4</v>
          </cell>
          <cell r="AT67">
            <v>9.4964524032548102E-4</v>
          </cell>
          <cell r="AU67">
            <v>2.0289754029363398E-3</v>
          </cell>
          <cell r="AV67">
            <v>2.21896858420223E-4</v>
          </cell>
          <cell r="AW67">
            <v>1.0106490226462501E-3</v>
          </cell>
          <cell r="AX67">
            <v>1.9778627902269402E-2</v>
          </cell>
          <cell r="AY67">
            <v>1.8340586393605901E-5</v>
          </cell>
          <cell r="AZ67">
            <v>5.4621932576992498E-6</v>
          </cell>
          <cell r="BA67">
            <v>3.1651099561713598E-4</v>
          </cell>
          <cell r="BB67">
            <v>1.9536609761416899E-3</v>
          </cell>
          <cell r="BC67">
            <v>4.1741169989108996E-3</v>
          </cell>
          <cell r="BD67">
            <v>4.5649806270375799E-4</v>
          </cell>
          <cell r="BE67">
            <v>2.0791611168533598E-3</v>
          </cell>
          <cell r="BF67">
            <v>4.0689650923013701E-2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1.3390613021329E-3</v>
          </cell>
          <cell r="BP67">
            <v>3.9879922405816598E-4</v>
          </cell>
          <cell r="BQ67">
            <v>2.3108728229999501E-2</v>
          </cell>
          <cell r="BR67">
            <v>0.142638385295868</v>
          </cell>
          <cell r="BS67">
            <v>0.30475568771362299</v>
          </cell>
          <cell r="BT67">
            <v>3.33292968571186E-2</v>
          </cell>
          <cell r="BU67">
            <v>0.151801258325577</v>
          </cell>
          <cell r="BV67">
            <v>2.9707846641540501</v>
          </cell>
          <cell r="BW67">
            <v>1.6086003597592901E-5</v>
          </cell>
          <cell r="BX67">
            <v>4.7907333282637401E-6</v>
          </cell>
          <cell r="BY67">
            <v>2.7760275406763001E-4</v>
          </cell>
          <cell r="BZ67">
            <v>1.71350000891834E-3</v>
          </cell>
          <cell r="CA67">
            <v>3.6609983071684798E-3</v>
          </cell>
          <cell r="CB67">
            <v>4.0038139559328599E-4</v>
          </cell>
          <cell r="CC67">
            <v>1.8235726747661801E-3</v>
          </cell>
          <cell r="CD67">
            <v>3.5687729716300999E-2</v>
          </cell>
          <cell r="CE67">
            <v>1.24662248417735E-2</v>
          </cell>
          <cell r="CF67">
            <v>3.7126909010112299E-3</v>
          </cell>
          <cell r="CG67">
            <v>0.21513473987579301</v>
          </cell>
          <cell r="CH67">
            <v>1.3279169797897299</v>
          </cell>
          <cell r="CI67">
            <v>2.8371763229370099</v>
          </cell>
          <cell r="CJ67">
            <v>0.31028491258621199</v>
          </cell>
          <cell r="CK67">
            <v>1.41322028636932</v>
          </cell>
          <cell r="CL67">
            <v>27.657039642333999</v>
          </cell>
          <cell r="CM67">
            <v>0.297801703214645</v>
          </cell>
          <cell r="CN67">
            <v>8.8691301643848405E-2</v>
          </cell>
          <cell r="CO67">
            <v>5.1392860412597701</v>
          </cell>
          <cell r="CP67">
            <v>31.722188949585</v>
          </cell>
          <cell r="CQ67">
            <v>67.776405334472699</v>
          </cell>
          <cell r="CR67">
            <v>7.4122986793518102</v>
          </cell>
          <cell r="CS67">
            <v>33.759971618652301</v>
          </cell>
          <cell r="CT67">
            <v>660.69030761718795</v>
          </cell>
        </row>
        <row r="68">
          <cell r="C68">
            <v>2.1288753487169699E-3</v>
          </cell>
          <cell r="D68">
            <v>1.18491820799704E-8</v>
          </cell>
          <cell r="E68">
            <v>2.4112029001116801E-2</v>
          </cell>
          <cell r="F68">
            <v>1.5773779523442499E-5</v>
          </cell>
          <cell r="G68">
            <v>3.9522681618109302E-4</v>
          </cell>
          <cell r="H68">
            <v>8.1844922306118004E-7</v>
          </cell>
          <cell r="I68">
            <v>8.9329155161976803E-4</v>
          </cell>
          <cell r="J68">
            <v>1.7361377613322999E-10</v>
          </cell>
          <cell r="K68">
            <v>12.222373962402299</v>
          </cell>
          <cell r="L68">
            <v>6.4763262867927607E-2</v>
          </cell>
          <cell r="M68">
            <v>3.9601967334747301</v>
          </cell>
          <cell r="N68">
            <v>17.158472061157202</v>
          </cell>
          <cell r="O68">
            <v>8.91168212890625</v>
          </cell>
          <cell r="P68">
            <v>1.92311580758542E-3</v>
          </cell>
          <cell r="Q68">
            <v>0.34431540966033902</v>
          </cell>
          <cell r="R68">
            <v>6.0029542510164902E-6</v>
          </cell>
          <cell r="S68">
            <v>56.8393745422363</v>
          </cell>
          <cell r="T68">
            <v>0.186388313770294</v>
          </cell>
          <cell r="U68">
            <v>29.3300895690918</v>
          </cell>
          <cell r="V68">
            <v>67.247474670410199</v>
          </cell>
          <cell r="W68">
            <v>40.0829048156738</v>
          </cell>
          <cell r="X68">
            <v>1.88188918400556E-3</v>
          </cell>
          <cell r="Y68">
            <v>3.25073909759521</v>
          </cell>
          <cell r="Z68">
            <v>2.3999165932764299E-5</v>
          </cell>
          <cell r="AA68">
            <v>34.413623809814503</v>
          </cell>
          <cell r="AB68">
            <v>5.4368367195129403</v>
          </cell>
          <cell r="AC68">
            <v>6.4189395904540998</v>
          </cell>
          <cell r="AD68">
            <v>58.232994079589801</v>
          </cell>
          <cell r="AE68">
            <v>90.372299194335895</v>
          </cell>
          <cell r="AF68">
            <v>3.07230371981859E-2</v>
          </cell>
          <cell r="AG68">
            <v>11.7006378173828</v>
          </cell>
          <cell r="AH68">
            <v>3.6986931809224199E-4</v>
          </cell>
          <cell r="AI68">
            <v>7.5407047271728498</v>
          </cell>
          <cell r="AJ68">
            <v>1.25033903121948</v>
          </cell>
          <cell r="AK68">
            <v>5.4260792732238796</v>
          </cell>
          <cell r="AL68">
            <v>12.202516555786101</v>
          </cell>
          <cell r="AM68">
            <v>20.230131149291999</v>
          </cell>
          <cell r="AN68">
            <v>7.2025326080620298E-3</v>
          </cell>
          <cell r="AO68">
            <v>2.81533646583557</v>
          </cell>
          <cell r="AP68">
            <v>8.4931001765653505E-5</v>
          </cell>
          <cell r="AQ68">
            <v>0.38972735404968301</v>
          </cell>
          <cell r="AR68">
            <v>3.74239141819999E-4</v>
          </cell>
          <cell r="AS68">
            <v>2.71664214134216</v>
          </cell>
          <cell r="AT68">
            <v>0.117307864129543</v>
          </cell>
          <cell r="AU68">
            <v>0.101968005299568</v>
          </cell>
          <cell r="AV68">
            <v>1.0332831152482E-4</v>
          </cell>
          <cell r="AW68">
            <v>6.04904741048813E-2</v>
          </cell>
          <cell r="AX68">
            <v>7.6000084447969103E-8</v>
          </cell>
          <cell r="AY68">
            <v>4.0191016197204599</v>
          </cell>
          <cell r="AZ68">
            <v>1.6028966754674901E-2</v>
          </cell>
          <cell r="BA68">
            <v>11.912518501281699</v>
          </cell>
          <cell r="BB68">
            <v>15.1482639312744</v>
          </cell>
          <cell r="BC68">
            <v>6.9860949516296396</v>
          </cell>
          <cell r="BD68">
            <v>5.6004326324909904E-4</v>
          </cell>
          <cell r="BE68">
            <v>0.48544052243232699</v>
          </cell>
          <cell r="BF68">
            <v>2.0540167042781802E-6</v>
          </cell>
          <cell r="BG68">
            <v>116.024795532227</v>
          </cell>
          <cell r="BH68">
            <v>2.6244524866342499E-2</v>
          </cell>
          <cell r="BI68">
            <v>73.223533630371094</v>
          </cell>
          <cell r="BJ68">
            <v>10.3213195800781</v>
          </cell>
          <cell r="BK68">
            <v>27.377605438232401</v>
          </cell>
          <cell r="BL68">
            <v>2.6687462814152202E-3</v>
          </cell>
          <cell r="BM68">
            <v>7.3777494430542001</v>
          </cell>
          <cell r="BN68">
            <v>2.2429061573348001E-5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29.6667385101318</v>
          </cell>
          <cell r="BX68">
            <v>1.5058064460754399</v>
          </cell>
          <cell r="BY68">
            <v>9.5221843719482404</v>
          </cell>
          <cell r="BZ68">
            <v>10.288987159729</v>
          </cell>
          <cell r="CA68">
            <v>26.700511932373001</v>
          </cell>
          <cell r="CB68">
            <v>9.1144414618611301E-3</v>
          </cell>
          <cell r="CC68">
            <v>4.4130721092224103</v>
          </cell>
          <cell r="CD68">
            <v>1.05964652902912E-4</v>
          </cell>
          <cell r="CE68">
            <v>959.38665771484398</v>
          </cell>
          <cell r="CF68">
            <v>0.34483990073204002</v>
          </cell>
          <cell r="CG68">
            <v>531.142822265625</v>
          </cell>
          <cell r="CH68">
            <v>100.17741394043</v>
          </cell>
          <cell r="CI68">
            <v>231.21025085449199</v>
          </cell>
          <cell r="CJ68">
            <v>0.86594378948211703</v>
          </cell>
          <cell r="CK68">
            <v>82.147499084472699</v>
          </cell>
          <cell r="CL68">
            <v>3.1094459700398098E-4</v>
          </cell>
          <cell r="CM68">
            <v>1818.05200195313</v>
          </cell>
          <cell r="CN68">
            <v>9.43853664398193</v>
          </cell>
          <cell r="CO68">
            <v>1907.70739746094</v>
          </cell>
          <cell r="CP68">
            <v>331.65393066406301</v>
          </cell>
          <cell r="CQ68">
            <v>610.39660644531295</v>
          </cell>
          <cell r="CR68">
            <v>0.80256915092468295</v>
          </cell>
          <cell r="CS68">
            <v>122.77350616455099</v>
          </cell>
          <cell r="CT68">
            <v>9.15903074201196E-4</v>
          </cell>
        </row>
        <row r="69">
          <cell r="C69">
            <v>8.3416921370371697E-8</v>
          </cell>
          <cell r="D69">
            <v>6.1166741943452494E-5</v>
          </cell>
          <cell r="E69">
            <v>4.4182463170727701E-5</v>
          </cell>
          <cell r="F69">
            <v>1.1354217529296899</v>
          </cell>
          <cell r="G69">
            <v>2.5279907276853899E-5</v>
          </cell>
          <cell r="H69">
            <v>3.0508179094113101E-8</v>
          </cell>
          <cell r="I69">
            <v>7.1919552283361598E-4</v>
          </cell>
          <cell r="J69">
            <v>1.5413972960232101E-6</v>
          </cell>
          <cell r="K69">
            <v>1.17181958630681E-2</v>
          </cell>
          <cell r="L69">
            <v>0.34591242671012901</v>
          </cell>
          <cell r="M69">
            <v>2.4923328310251201E-2</v>
          </cell>
          <cell r="N69">
            <v>1.16498422622681</v>
          </cell>
          <cell r="O69">
            <v>0.227684155106544</v>
          </cell>
          <cell r="P69">
            <v>2.65347631648183E-3</v>
          </cell>
          <cell r="Q69">
            <v>0.463922739028931</v>
          </cell>
          <cell r="R69">
            <v>8.97736928891391E-4</v>
          </cell>
          <cell r="S69">
            <v>0.17368246614933</v>
          </cell>
          <cell r="T69">
            <v>0.53901690244674705</v>
          </cell>
          <cell r="U69">
            <v>4.9485607147216797</v>
          </cell>
          <cell r="V69">
            <v>50.573574066162102</v>
          </cell>
          <cell r="W69">
            <v>11.7880611419678</v>
          </cell>
          <cell r="X69">
            <v>0.15327993035316501</v>
          </cell>
          <cell r="Y69">
            <v>4.8933253288268999</v>
          </cell>
          <cell r="Z69">
            <v>62.910076141357401</v>
          </cell>
          <cell r="AA69">
            <v>0.212389752268791</v>
          </cell>
          <cell r="AB69">
            <v>6.2665867805481001</v>
          </cell>
          <cell r="AC69">
            <v>0.45472472906112699</v>
          </cell>
          <cell r="AD69">
            <v>21.136785507202099</v>
          </cell>
          <cell r="AE69">
            <v>4.1322283744812003</v>
          </cell>
          <cell r="AF69">
            <v>4.81682047247887E-2</v>
          </cell>
          <cell r="AG69">
            <v>8.4072027206420898</v>
          </cell>
          <cell r="AH69">
            <v>5.74064031243324E-2</v>
          </cell>
          <cell r="AI69">
            <v>7.4905641376972198E-2</v>
          </cell>
          <cell r="AJ69">
            <v>2.2058558464050302</v>
          </cell>
          <cell r="AK69">
            <v>0.164608970284462</v>
          </cell>
          <cell r="AL69">
            <v>7.4852204322814897</v>
          </cell>
          <cell r="AM69">
            <v>1.46513879299164</v>
          </cell>
          <cell r="AN69">
            <v>1.7093395814299601E-2</v>
          </cell>
          <cell r="AO69">
            <v>2.9632186889648402</v>
          </cell>
          <cell r="AP69">
            <v>7.8437685966491699E-2</v>
          </cell>
          <cell r="AQ69">
            <v>1.0895778425037901E-2</v>
          </cell>
          <cell r="AR69">
            <v>0.32163527607917802</v>
          </cell>
          <cell r="AS69">
            <v>2.31741387397051E-2</v>
          </cell>
          <cell r="AT69">
            <v>1.0832222700119001</v>
          </cell>
          <cell r="AU69">
            <v>0.211704611778259</v>
          </cell>
          <cell r="AV69">
            <v>2.46724765747786E-3</v>
          </cell>
          <cell r="AW69">
            <v>0.43136328458786</v>
          </cell>
          <cell r="AX69">
            <v>8.3473115228116501E-4</v>
          </cell>
          <cell r="AY69">
            <v>9.9702598527073895E-3</v>
          </cell>
          <cell r="AZ69">
            <v>0.29431465268135099</v>
          </cell>
          <cell r="BA69">
            <v>2.1205659955739999E-2</v>
          </cell>
          <cell r="BB69">
            <v>0.99121022224426303</v>
          </cell>
          <cell r="BC69">
            <v>0.19372181594371801</v>
          </cell>
          <cell r="BD69">
            <v>2.2576723713427799E-3</v>
          </cell>
          <cell r="BE69">
            <v>0.39472207427024802</v>
          </cell>
          <cell r="BF69">
            <v>7.6382665429264296E-4</v>
          </cell>
          <cell r="BG69">
            <v>0.26472830772399902</v>
          </cell>
          <cell r="BH69">
            <v>7.8144974708557102</v>
          </cell>
          <cell r="BI69">
            <v>0.56313329935073897</v>
          </cell>
          <cell r="BJ69">
            <v>26.319026947021499</v>
          </cell>
          <cell r="BK69">
            <v>5.1438183784484899</v>
          </cell>
          <cell r="BL69">
            <v>5.99473714828491E-2</v>
          </cell>
          <cell r="BM69">
            <v>10.480543136596699</v>
          </cell>
          <cell r="BN69">
            <v>2.1448109298944501E-2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1.9158236682415002E-2</v>
          </cell>
          <cell r="BX69">
            <v>0.56554150581359897</v>
          </cell>
          <cell r="BY69">
            <v>4.0769957005977603E-2</v>
          </cell>
          <cell r="BZ69">
            <v>1.9063264131546001</v>
          </cell>
          <cell r="CA69">
            <v>0.37224772572517401</v>
          </cell>
          <cell r="CB69">
            <v>4.3381983414292301E-3</v>
          </cell>
          <cell r="CC69">
            <v>0.758503258228302</v>
          </cell>
          <cell r="CD69">
            <v>1.8903588643297601E-3</v>
          </cell>
          <cell r="CE69">
            <v>0.45104646682739302</v>
          </cell>
          <cell r="CF69">
            <v>13.3144073486328</v>
          </cell>
          <cell r="CG69">
            <v>0.95947617292404197</v>
          </cell>
          <cell r="CH69">
            <v>44.844375610351598</v>
          </cell>
          <cell r="CI69">
            <v>8.7640905380249006</v>
          </cell>
          <cell r="CJ69">
            <v>0.102138966321945</v>
          </cell>
          <cell r="CK69">
            <v>17.8568439483643</v>
          </cell>
          <cell r="CL69">
            <v>3.6610256880521802E-2</v>
          </cell>
          <cell r="CM69">
            <v>2.048583984375</v>
          </cell>
          <cell r="CN69">
            <v>56.664779663085902</v>
          </cell>
          <cell r="CO69">
            <v>8.1770820617675799</v>
          </cell>
          <cell r="CP69">
            <v>233.55647277832</v>
          </cell>
          <cell r="CQ69">
            <v>46.795703887939503</v>
          </cell>
          <cell r="CR69">
            <v>0.55853796005249001</v>
          </cell>
          <cell r="CS69">
            <v>79.478019714355497</v>
          </cell>
          <cell r="CT69">
            <v>52.706584930419901</v>
          </cell>
        </row>
        <row r="70">
          <cell r="C70">
            <v>6.2065235397312804E-5</v>
          </cell>
          <cell r="D70">
            <v>1.44323848871863E-7</v>
          </cell>
          <cell r="E70">
            <v>1.07118248706684E-4</v>
          </cell>
          <cell r="F70">
            <v>7.7497804795712E-7</v>
          </cell>
          <cell r="G70">
            <v>3.50203640664404E-6</v>
          </cell>
          <cell r="H70">
            <v>5.0173351695548303E-8</v>
          </cell>
          <cell r="I70">
            <v>2.21684294956503E-5</v>
          </cell>
          <cell r="J70">
            <v>1.30248756224915E-9</v>
          </cell>
          <cell r="K70">
            <v>0.172809883952141</v>
          </cell>
          <cell r="L70">
            <v>3.3270067069679499E-3</v>
          </cell>
          <cell r="M70">
            <v>3.44020700454712</v>
          </cell>
          <cell r="N70">
            <v>5.7892624288797399E-2</v>
          </cell>
          <cell r="O70">
            <v>3.7886921316385297E-2</v>
          </cell>
          <cell r="P70">
            <v>1.72256515361369E-3</v>
          </cell>
          <cell r="Q70">
            <v>0.32413071393966703</v>
          </cell>
          <cell r="R70">
            <v>1.7555975355207901E-3</v>
          </cell>
          <cell r="S70">
            <v>63.791881561279297</v>
          </cell>
          <cell r="T70">
            <v>6.7336656153202099E-2</v>
          </cell>
          <cell r="U70">
            <v>107.60345458984401</v>
          </cell>
          <cell r="V70">
            <v>0.88699996471404996</v>
          </cell>
          <cell r="W70">
            <v>2.3983564376831099</v>
          </cell>
          <cell r="X70">
            <v>4.5296661555767101E-2</v>
          </cell>
          <cell r="Y70">
            <v>18.662584304809599</v>
          </cell>
          <cell r="Z70">
            <v>5.3127049468457699E-3</v>
          </cell>
          <cell r="AA70">
            <v>3.46429371833801</v>
          </cell>
          <cell r="AB70">
            <v>4.0800850838422801E-3</v>
          </cell>
          <cell r="AC70">
            <v>6.4100837707519496</v>
          </cell>
          <cell r="AD70">
            <v>5.7763952761888497E-2</v>
          </cell>
          <cell r="AE70">
            <v>0.134839922189713</v>
          </cell>
          <cell r="AF70">
            <v>2.5958314072340701E-3</v>
          </cell>
          <cell r="AG70">
            <v>1.0551338195800799</v>
          </cell>
          <cell r="AH70">
            <v>4.8878754023462501E-4</v>
          </cell>
          <cell r="AI70">
            <v>59.899738311767599</v>
          </cell>
          <cell r="AJ70">
            <v>5.7520885020494503E-2</v>
          </cell>
          <cell r="AK70">
            <v>94.889373779296903</v>
          </cell>
          <cell r="AL70">
            <v>0.72110074758529696</v>
          </cell>
          <cell r="AM70">
            <v>2.2059619426727299</v>
          </cell>
          <cell r="AN70">
            <v>3.9101801812648801E-2</v>
          </cell>
          <cell r="AO70">
            <v>17.012363433837901</v>
          </cell>
          <cell r="AP70">
            <v>1.25648803077638E-3</v>
          </cell>
          <cell r="AQ70">
            <v>2.46021676063538</v>
          </cell>
          <cell r="AR70">
            <v>7.8651318326592393E-3</v>
          </cell>
          <cell r="AS70">
            <v>5.2670040130615199</v>
          </cell>
          <cell r="AT70">
            <v>6.3579246401786804E-2</v>
          </cell>
          <cell r="AU70">
            <v>0.14499484002590199</v>
          </cell>
          <cell r="AV70">
            <v>5.6329830549657301E-3</v>
          </cell>
          <cell r="AW70">
            <v>1.0339555740356401</v>
          </cell>
          <cell r="AX70">
            <v>3.2177416142076302E-3</v>
          </cell>
          <cell r="AY70">
            <v>87.970779418945298</v>
          </cell>
          <cell r="AZ70">
            <v>8.4981575608253507E-2</v>
          </cell>
          <cell r="BA70">
            <v>139.86253356933599</v>
          </cell>
          <cell r="BB70">
            <v>1.06636261940002</v>
          </cell>
          <cell r="BC70">
            <v>3.2487034797668501</v>
          </cell>
          <cell r="BD70">
            <v>5.7631082832813298E-2</v>
          </cell>
          <cell r="BE70">
            <v>25.037513732910199</v>
          </cell>
          <cell r="BF70">
            <v>2.0076166838407499E-3</v>
          </cell>
          <cell r="BG70">
            <v>135.30474853515599</v>
          </cell>
          <cell r="BH70">
            <v>0.12908472120761899</v>
          </cell>
          <cell r="BI70">
            <v>214.24754333496099</v>
          </cell>
          <cell r="BJ70">
            <v>1.62834131717682</v>
          </cell>
          <cell r="BK70">
            <v>4.9598360061645499</v>
          </cell>
          <cell r="BL70">
            <v>8.8239125907421098E-2</v>
          </cell>
          <cell r="BM70">
            <v>38.378715515136697</v>
          </cell>
          <cell r="BN70">
            <v>2.8398167341947599E-3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0.21579077839851399</v>
          </cell>
          <cell r="BX70">
            <v>3.5633571678772601E-4</v>
          </cell>
          <cell r="BY70">
            <v>0.38199901580810502</v>
          </cell>
          <cell r="BZ70">
            <v>2.7429203037172599E-3</v>
          </cell>
          <cell r="CA70">
            <v>1.05664115399122E-2</v>
          </cell>
          <cell r="CB70">
            <v>1.5782304399181201E-4</v>
          </cell>
          <cell r="CC70">
            <v>7.0408768951892894E-2</v>
          </cell>
          <cell r="CD70">
            <v>5.3513263083004901E-6</v>
          </cell>
          <cell r="CE70">
            <v>393.10098266601602</v>
          </cell>
          <cell r="CF70">
            <v>0.60074067115783703</v>
          </cell>
          <cell r="CG70">
            <v>695.52087402343795</v>
          </cell>
          <cell r="CH70">
            <v>5.9545102119445801</v>
          </cell>
          <cell r="CI70">
            <v>17.479219436645501</v>
          </cell>
          <cell r="CJ70">
            <v>0.33587998151779203</v>
          </cell>
          <cell r="CK70">
            <v>125.66408538818401</v>
          </cell>
          <cell r="CL70">
            <v>6.7250289022922502E-2</v>
          </cell>
          <cell r="CM70">
            <v>823.77978515625</v>
          </cell>
          <cell r="CN70">
            <v>10.506595611572299</v>
          </cell>
          <cell r="CO70">
            <v>2930.34326171875</v>
          </cell>
          <cell r="CP70">
            <v>67.421806335449205</v>
          </cell>
          <cell r="CQ70">
            <v>273.30892944335898</v>
          </cell>
          <cell r="CR70">
            <v>2.41712546348572</v>
          </cell>
          <cell r="CS70">
            <v>834.79962158203102</v>
          </cell>
          <cell r="CT70">
            <v>0.72512954473495495</v>
          </cell>
        </row>
        <row r="71">
          <cell r="C71">
            <v>0.98942446708679199</v>
          </cell>
          <cell r="D71">
            <v>0.16353157162666301</v>
          </cell>
          <cell r="E71">
            <v>0.26017406582832298</v>
          </cell>
          <cell r="F71">
            <v>5.1809678077697798</v>
          </cell>
          <cell r="G71">
            <v>3.08335208892822</v>
          </cell>
          <cell r="H71">
            <v>4.8131555318832397E-2</v>
          </cell>
          <cell r="I71">
            <v>0.59994256496429399</v>
          </cell>
          <cell r="J71">
            <v>9.5124337822198902E-3</v>
          </cell>
          <cell r="K71">
            <v>1.5973538160324099</v>
          </cell>
          <cell r="L71">
            <v>2.66145896911621</v>
          </cell>
          <cell r="M71">
            <v>4.3222398757934597</v>
          </cell>
          <cell r="N71">
            <v>13.684425354003899</v>
          </cell>
          <cell r="O71">
            <v>20.770389556884801</v>
          </cell>
          <cell r="P71">
            <v>9.2669293284416199E-2</v>
          </cell>
          <cell r="Q71">
            <v>11.5785055160522</v>
          </cell>
          <cell r="R71">
            <v>3.9026790764182802E-3</v>
          </cell>
          <cell r="S71">
            <v>48.121860504150398</v>
          </cell>
          <cell r="T71">
            <v>14.871823310852101</v>
          </cell>
          <cell r="U71">
            <v>71.088325500488295</v>
          </cell>
          <cell r="V71">
            <v>369.16168212890602</v>
          </cell>
          <cell r="W71">
            <v>324.39123535156301</v>
          </cell>
          <cell r="X71">
            <v>27.2501831054688</v>
          </cell>
          <cell r="Y71">
            <v>168.46324157714801</v>
          </cell>
          <cell r="Z71">
            <v>5.1363983154296902</v>
          </cell>
          <cell r="AA71">
            <v>4.2667336463928196</v>
          </cell>
          <cell r="AB71">
            <v>2.6218559741973899</v>
          </cell>
          <cell r="AC71">
            <v>3.7324578762054399</v>
          </cell>
          <cell r="AD71">
            <v>29.445714950561499</v>
          </cell>
          <cell r="AE71">
            <v>32.627212524414098</v>
          </cell>
          <cell r="AF71">
            <v>0.28414544463157698</v>
          </cell>
          <cell r="AG71">
            <v>14.6132364273071</v>
          </cell>
          <cell r="AH71">
            <v>0.178832963109016</v>
          </cell>
          <cell r="AI71">
            <v>86.999206542968807</v>
          </cell>
          <cell r="AJ71">
            <v>24.839418411254901</v>
          </cell>
          <cell r="AK71">
            <v>46.424385070800803</v>
          </cell>
          <cell r="AL71">
            <v>518.900146484375</v>
          </cell>
          <cell r="AM71">
            <v>421.97470092773398</v>
          </cell>
          <cell r="AN71">
            <v>40.725086212158203</v>
          </cell>
          <cell r="AO71">
            <v>161.71914672851599</v>
          </cell>
          <cell r="AP71">
            <v>7.2860083580017099</v>
          </cell>
          <cell r="AQ71">
            <v>4.8445954322814897</v>
          </cell>
          <cell r="AR71">
            <v>1.82708823680878</v>
          </cell>
          <cell r="AS71">
            <v>4.6021323204040501</v>
          </cell>
          <cell r="AT71">
            <v>36.1654243469238</v>
          </cell>
          <cell r="AU71">
            <v>42.033275604247997</v>
          </cell>
          <cell r="AV71">
            <v>0.94675427675247203</v>
          </cell>
          <cell r="AW71">
            <v>11.4951372146606</v>
          </cell>
          <cell r="AX71">
            <v>0.28780859708786</v>
          </cell>
          <cell r="AY71">
            <v>188.75445556640599</v>
          </cell>
          <cell r="AZ71">
            <v>42.150764465332003</v>
          </cell>
          <cell r="BA71">
            <v>168.32759094238301</v>
          </cell>
          <cell r="BB71">
            <v>959.09124755859398</v>
          </cell>
          <cell r="BC71">
            <v>629.11376953125</v>
          </cell>
          <cell r="BD71">
            <v>709.77966308593795</v>
          </cell>
          <cell r="BE71">
            <v>394.79626464843801</v>
          </cell>
          <cell r="BF71">
            <v>101.13535308837901</v>
          </cell>
          <cell r="BG71">
            <v>179.79556274414099</v>
          </cell>
          <cell r="BH71">
            <v>66.145233154296903</v>
          </cell>
          <cell r="BI71">
            <v>143.08990478515599</v>
          </cell>
          <cell r="BJ71">
            <v>959.96026611328102</v>
          </cell>
          <cell r="BK71">
            <v>787.36560058593795</v>
          </cell>
          <cell r="BL71">
            <v>505.05029296875</v>
          </cell>
          <cell r="BM71">
            <v>434.53070068359398</v>
          </cell>
          <cell r="BN71">
            <v>72.768600463867202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0.38658267259597801</v>
          </cell>
          <cell r="BX71">
            <v>0.17561013996601099</v>
          </cell>
          <cell r="BY71">
            <v>0.26579904556274397</v>
          </cell>
          <cell r="BZ71">
            <v>3.3650419712066699</v>
          </cell>
          <cell r="CA71">
            <v>4.6070756912231401</v>
          </cell>
          <cell r="CB71">
            <v>1.0605444908142101</v>
          </cell>
          <cell r="CC71">
            <v>2.3959646224975599</v>
          </cell>
          <cell r="CD71">
            <v>0.20371060073375699</v>
          </cell>
          <cell r="CE71">
            <v>1247.67749023438</v>
          </cell>
          <cell r="CF71">
            <v>586.04833984375</v>
          </cell>
          <cell r="CG71">
            <v>956.69024658203102</v>
          </cell>
          <cell r="CH71">
            <v>8567.1201171875</v>
          </cell>
          <cell r="CI71">
            <v>11790.0791015625</v>
          </cell>
          <cell r="CJ71">
            <v>2860.78295898438</v>
          </cell>
          <cell r="CK71">
            <v>3471.49340820313</v>
          </cell>
          <cell r="CL71">
            <v>455.30630493164102</v>
          </cell>
          <cell r="CM71">
            <v>526.14776611328102</v>
          </cell>
          <cell r="CN71">
            <v>135.48159790039099</v>
          </cell>
          <cell r="CO71">
            <v>287.036865234375</v>
          </cell>
          <cell r="CP71">
            <v>2894.66796875</v>
          </cell>
          <cell r="CQ71">
            <v>2515.29052734375</v>
          </cell>
          <cell r="CR71">
            <v>868.18298339843795</v>
          </cell>
          <cell r="CS71">
            <v>1256.49682617188</v>
          </cell>
          <cell r="CT71">
            <v>132.86170959472699</v>
          </cell>
        </row>
        <row r="72">
          <cell r="C72">
            <v>1.20125699322671E-3</v>
          </cell>
          <cell r="D72">
            <v>1.7259187996387499E-2</v>
          </cell>
          <cell r="E72">
            <v>4.1099128429777899E-4</v>
          </cell>
          <cell r="F72">
            <v>1.3788226991891901E-2</v>
          </cell>
          <cell r="G72">
            <v>4.7258902341127403E-2</v>
          </cell>
          <cell r="H72">
            <v>3.4747394965961603E-4</v>
          </cell>
          <cell r="I72">
            <v>3.7497427314519903E-2</v>
          </cell>
          <cell r="J72">
            <v>2.1065212786197701E-3</v>
          </cell>
          <cell r="K72">
            <v>27.8887825012207</v>
          </cell>
          <cell r="L72">
            <v>4.7258419990539604</v>
          </cell>
          <cell r="M72">
            <v>6.85656642913818</v>
          </cell>
          <cell r="N72">
            <v>31.872852325439499</v>
          </cell>
          <cell r="O72">
            <v>76.555694580078097</v>
          </cell>
          <cell r="P72">
            <v>0.135513335466385</v>
          </cell>
          <cell r="Q72">
            <v>109.709274291992</v>
          </cell>
          <cell r="R72">
            <v>0.139180317521095</v>
          </cell>
          <cell r="S72">
            <v>5.0082774162292498</v>
          </cell>
          <cell r="T72">
            <v>16.016342163085898</v>
          </cell>
          <cell r="U72">
            <v>3.5814228057861301</v>
          </cell>
          <cell r="V72">
            <v>21.097255706787099</v>
          </cell>
          <cell r="W72">
            <v>372.43762207031301</v>
          </cell>
          <cell r="X72">
            <v>2.2323880195617698</v>
          </cell>
          <cell r="Y72">
            <v>80.473800659179702</v>
          </cell>
          <cell r="Z72">
            <v>2.74999952316284</v>
          </cell>
          <cell r="AA72">
            <v>49.408740997314503</v>
          </cell>
          <cell r="AB72">
            <v>8.1574621200561506</v>
          </cell>
          <cell r="AC72">
            <v>12.082420349121101</v>
          </cell>
          <cell r="AD72">
            <v>55.968479156494098</v>
          </cell>
          <cell r="AE72">
            <v>110.25286865234401</v>
          </cell>
          <cell r="AF72">
            <v>0.20534223318100001</v>
          </cell>
          <cell r="AG72">
            <v>193.10920715332</v>
          </cell>
          <cell r="AH72">
            <v>0.17619574069976801</v>
          </cell>
          <cell r="AI72">
            <v>11.8882131576538</v>
          </cell>
          <cell r="AJ72">
            <v>18.949956893920898</v>
          </cell>
          <cell r="AK72">
            <v>20.801610946655298</v>
          </cell>
          <cell r="AL72">
            <v>34.195232391357401</v>
          </cell>
          <cell r="AM72">
            <v>1042.09948730469</v>
          </cell>
          <cell r="AN72">
            <v>2.37583661079407</v>
          </cell>
          <cell r="AO72">
            <v>252.36068725585901</v>
          </cell>
          <cell r="AP72">
            <v>16.594724655151399</v>
          </cell>
          <cell r="AQ72">
            <v>1.2299993038177499</v>
          </cell>
          <cell r="AR72">
            <v>6.86855173110962</v>
          </cell>
          <cell r="AS72">
            <v>6.9554762840270996</v>
          </cell>
          <cell r="AT72">
            <v>9.34423732757568</v>
          </cell>
          <cell r="AU72">
            <v>343.046875</v>
          </cell>
          <cell r="AV72">
            <v>0.50174063444137595</v>
          </cell>
          <cell r="AW72">
            <v>68.100563049316406</v>
          </cell>
          <cell r="AX72">
            <v>6.3773288726806596</v>
          </cell>
          <cell r="AY72">
            <v>9.8947715759277308</v>
          </cell>
          <cell r="AZ72">
            <v>38.471164703369098</v>
          </cell>
          <cell r="BA72">
            <v>36.070278167724602</v>
          </cell>
          <cell r="BB72">
            <v>54.1022758483887</v>
          </cell>
          <cell r="BC72">
            <v>1772.74487304688</v>
          </cell>
          <cell r="BD72">
            <v>3.6901612281799299</v>
          </cell>
          <cell r="BE72">
            <v>362.13714599609398</v>
          </cell>
          <cell r="BF72">
            <v>32.787021636962898</v>
          </cell>
          <cell r="BG72">
            <v>16.6304416656494</v>
          </cell>
          <cell r="BH72">
            <v>37.043704986572301</v>
          </cell>
          <cell r="BI72">
            <v>22.806575775146499</v>
          </cell>
          <cell r="BJ72">
            <v>64.341804504394503</v>
          </cell>
          <cell r="BK72">
            <v>1605.39025878906</v>
          </cell>
          <cell r="BL72">
            <v>8.6784029006958008</v>
          </cell>
          <cell r="BM72">
            <v>330.16561889648398</v>
          </cell>
          <cell r="BN72">
            <v>12.7727708816528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2.91495192795992E-2</v>
          </cell>
          <cell r="BX72">
            <v>4.8988707363605499E-2</v>
          </cell>
          <cell r="BY72">
            <v>3.1225096434354799E-2</v>
          </cell>
          <cell r="BZ72">
            <v>9.2357039451599093E-2</v>
          </cell>
          <cell r="CA72">
            <v>1.13331115245819</v>
          </cell>
          <cell r="CB72">
            <v>3.8838442414999E-3</v>
          </cell>
          <cell r="CC72">
            <v>0.49965858459472701</v>
          </cell>
          <cell r="CD72">
            <v>1.72732323408127E-2</v>
          </cell>
          <cell r="CE72">
            <v>274.41943359375</v>
          </cell>
          <cell r="CF72">
            <v>1295.26989746094</v>
          </cell>
          <cell r="CG72">
            <v>722.579345703125</v>
          </cell>
          <cell r="CH72">
            <v>1766.69677734375</v>
          </cell>
          <cell r="CI72">
            <v>52931.6953125</v>
          </cell>
          <cell r="CJ72">
            <v>127.54696655273401</v>
          </cell>
          <cell r="CK72">
            <v>9541.03515625</v>
          </cell>
          <cell r="CL72">
            <v>705.64031982421898</v>
          </cell>
          <cell r="CM72">
            <v>108.800727844238</v>
          </cell>
          <cell r="CN72">
            <v>227.34327697753901</v>
          </cell>
          <cell r="CO72">
            <v>86.1685791015625</v>
          </cell>
          <cell r="CP72">
            <v>346.89187622070301</v>
          </cell>
          <cell r="CQ72">
            <v>5305.62939453125</v>
          </cell>
          <cell r="CR72">
            <v>23.753839492797901</v>
          </cell>
          <cell r="CS72">
            <v>1392.75207519531</v>
          </cell>
          <cell r="CT72">
            <v>69.849899291992202</v>
          </cell>
        </row>
        <row r="73">
          <cell r="C73">
            <v>1.82771924883127E-2</v>
          </cell>
          <cell r="D73">
            <v>4.3295710347592796E-3</v>
          </cell>
          <cell r="E73">
            <v>2.2022008895873999E-2</v>
          </cell>
          <cell r="F73">
            <v>1.6353210434317599E-2</v>
          </cell>
          <cell r="G73">
            <v>3.0791450291872E-2</v>
          </cell>
          <cell r="H73">
            <v>8.2307970151305199E-3</v>
          </cell>
          <cell r="I73">
            <v>3.5454224795103101E-2</v>
          </cell>
          <cell r="J73">
            <v>2.2146431729197502E-3</v>
          </cell>
          <cell r="K73">
            <v>0.13123413920402499</v>
          </cell>
          <cell r="L73">
            <v>4.8024825751781498E-2</v>
          </cell>
          <cell r="M73">
            <v>0.18546754121780401</v>
          </cell>
          <cell r="N73">
            <v>0.18890689313411699</v>
          </cell>
          <cell r="O73">
            <v>0.41729509830474898</v>
          </cell>
          <cell r="P73">
            <v>4.11176085472107E-2</v>
          </cell>
          <cell r="Q73">
            <v>0.541437268257141</v>
          </cell>
          <cell r="R73">
            <v>3.1033463776111599E-2</v>
          </cell>
          <cell r="S73">
            <v>0.713034927845001</v>
          </cell>
          <cell r="T73">
            <v>0.215760722756386</v>
          </cell>
          <cell r="U73">
            <v>0.94131785631179798</v>
          </cell>
          <cell r="V73">
            <v>0.83311629295349099</v>
          </cell>
          <cell r="W73">
            <v>1.6925506591796899</v>
          </cell>
          <cell r="X73">
            <v>0.25757735967636097</v>
          </cell>
          <cell r="Y73">
            <v>2.24309301376343</v>
          </cell>
          <cell r="Z73">
            <v>0.13879933953285201</v>
          </cell>
          <cell r="AA73">
            <v>1.8062433227896701E-2</v>
          </cell>
          <cell r="AB73">
            <v>7.34387757256627E-3</v>
          </cell>
          <cell r="AC73">
            <v>2.7881018817424798E-2</v>
          </cell>
          <cell r="AD73">
            <v>2.8631024062633501E-2</v>
          </cell>
          <cell r="AE73">
            <v>5.6745022535324097E-2</v>
          </cell>
          <cell r="AF73">
            <v>2.4178745225071898E-3</v>
          </cell>
          <cell r="AG73">
            <v>9.8809801042079898E-2</v>
          </cell>
          <cell r="AH73">
            <v>6.8101515062153296E-3</v>
          </cell>
          <cell r="AI73">
            <v>1.3234051465988199</v>
          </cell>
          <cell r="AJ73">
            <v>0.394184410572052</v>
          </cell>
          <cell r="AK73">
            <v>1.7130708694457999</v>
          </cell>
          <cell r="AL73">
            <v>1.5293593406677199</v>
          </cell>
          <cell r="AM73">
            <v>3.25670266151428</v>
          </cell>
          <cell r="AN73">
            <v>0.53506934642791704</v>
          </cell>
          <cell r="AO73">
            <v>3.8145477771759002</v>
          </cell>
          <cell r="AP73">
            <v>0.21350693702697801</v>
          </cell>
          <cell r="AQ73">
            <v>0.520990669727325</v>
          </cell>
          <cell r="AR73">
            <v>0.17447562515735601</v>
          </cell>
          <cell r="AS73">
            <v>0.71864402294158902</v>
          </cell>
          <cell r="AT73">
            <v>0.67827498912811302</v>
          </cell>
          <cell r="AU73">
            <v>1.40260577201843</v>
          </cell>
          <cell r="AV73">
            <v>0.16257078945636699</v>
          </cell>
          <cell r="AW73">
            <v>1.9613555669784499</v>
          </cell>
          <cell r="AX73">
            <v>0.12239058315753901</v>
          </cell>
          <cell r="AY73">
            <v>4.4391074180603001</v>
          </cell>
          <cell r="AZ73">
            <v>1.07391369342804</v>
          </cell>
          <cell r="BA73">
            <v>5.4138040542602504</v>
          </cell>
          <cell r="BB73">
            <v>4.0545840263366699</v>
          </cell>
          <cell r="BC73">
            <v>7.50905418395996</v>
          </cell>
          <cell r="BD73">
            <v>1.91412258148193</v>
          </cell>
          <cell r="BE73">
            <v>9.2845211029052699</v>
          </cell>
          <cell r="BF73">
            <v>0.60467725992202803</v>
          </cell>
          <cell r="BG73">
            <v>3.0401096343994101</v>
          </cell>
          <cell r="BH73">
            <v>0.76785105466842696</v>
          </cell>
          <cell r="BI73">
            <v>3.7860298156738299</v>
          </cell>
          <cell r="BJ73">
            <v>2.9030191898345898</v>
          </cell>
          <cell r="BK73">
            <v>5.3123540878295898</v>
          </cell>
          <cell r="BL73">
            <v>1.22149753570557</v>
          </cell>
          <cell r="BM73">
            <v>7.1718649864196804</v>
          </cell>
          <cell r="BN73">
            <v>0.48511180281639099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0.150158897042274</v>
          </cell>
          <cell r="BX73">
            <v>3.3530447632074398E-2</v>
          </cell>
          <cell r="BY73">
            <v>0.179463565349579</v>
          </cell>
          <cell r="BZ73">
            <v>0.12501139938831299</v>
          </cell>
          <cell r="CA73">
            <v>0.21494297683239</v>
          </cell>
          <cell r="CB73">
            <v>6.59295618534088E-2</v>
          </cell>
          <cell r="CC73">
            <v>0.27530860900878901</v>
          </cell>
          <cell r="CD73">
            <v>1.9322518259286901E-2</v>
          </cell>
          <cell r="CE73">
            <v>12.635260581970201</v>
          </cell>
          <cell r="CF73">
            <v>3.8958311080932599</v>
          </cell>
          <cell r="CG73">
            <v>16.892457962036101</v>
          </cell>
          <cell r="CH73">
            <v>15.0310773849487</v>
          </cell>
          <cell r="CI73">
            <v>30.0857124328613</v>
          </cell>
          <cell r="CJ73">
            <v>4.2875080108642596</v>
          </cell>
          <cell r="CK73">
            <v>41.938720703125</v>
          </cell>
          <cell r="CL73">
            <v>2.67723488807678</v>
          </cell>
          <cell r="CM73">
            <v>85.281028747558594</v>
          </cell>
          <cell r="CN73">
            <v>23.9544582366943</v>
          </cell>
          <cell r="CO73">
            <v>109.908981323242</v>
          </cell>
          <cell r="CP73">
            <v>91.704978942871094</v>
          </cell>
          <cell r="CQ73">
            <v>178.52761840820301</v>
          </cell>
          <cell r="CR73">
            <v>32.112586975097699</v>
          </cell>
          <cell r="CS73">
            <v>240.10464477539099</v>
          </cell>
          <cell r="CT73">
            <v>15.4515037536621</v>
          </cell>
        </row>
        <row r="74">
          <cell r="C74">
            <v>2.1781662479043E-2</v>
          </cell>
          <cell r="D74">
            <v>2.08287239074707E-2</v>
          </cell>
          <cell r="E74">
            <v>2.0431496202945699E-2</v>
          </cell>
          <cell r="F74">
            <v>2.5999305769801102E-2</v>
          </cell>
          <cell r="G74">
            <v>0.100420854985714</v>
          </cell>
          <cell r="H74">
            <v>7.7659073285758504E-3</v>
          </cell>
          <cell r="I74">
            <v>0.23641587793827101</v>
          </cell>
          <cell r="J74">
            <v>1.2980527244508299E-3</v>
          </cell>
          <cell r="K74">
            <v>7.6155692338943495E-2</v>
          </cell>
          <cell r="L74">
            <v>7.0758007466793102E-2</v>
          </cell>
          <cell r="M74">
            <v>8.3829015493392903E-2</v>
          </cell>
          <cell r="N74">
            <v>0.12418344616889999</v>
          </cell>
          <cell r="O74">
            <v>0.33842140436172502</v>
          </cell>
          <cell r="P74">
            <v>4.5708693563938099E-2</v>
          </cell>
          <cell r="Q74">
            <v>1.0110505819320701</v>
          </cell>
          <cell r="R74">
            <v>5.9053744189441204E-3</v>
          </cell>
          <cell r="S74">
            <v>0.81513154506683305</v>
          </cell>
          <cell r="T74">
            <v>0.47452491521835299</v>
          </cell>
          <cell r="U74">
            <v>0.54355514049529996</v>
          </cell>
          <cell r="V74">
            <v>0.87212067842483498</v>
          </cell>
          <cell r="W74">
            <v>3.2199642658233598</v>
          </cell>
          <cell r="X74">
            <v>0.20110763609409299</v>
          </cell>
          <cell r="Y74">
            <v>7.0580105781555202</v>
          </cell>
          <cell r="Z74">
            <v>4.8722181469202E-2</v>
          </cell>
          <cell r="AA74">
            <v>2.2770401090383498E-2</v>
          </cell>
          <cell r="AB74">
            <v>2.3379808291792901E-2</v>
          </cell>
          <cell r="AC74">
            <v>2.0773122087120999E-2</v>
          </cell>
          <cell r="AD74">
            <v>3.40283773839474E-2</v>
          </cell>
          <cell r="AE74">
            <v>0.103665076196194</v>
          </cell>
          <cell r="AF74">
            <v>6.8959342315793003E-3</v>
          </cell>
          <cell r="AG74">
            <v>0.21779823303222701</v>
          </cell>
          <cell r="AH74">
            <v>2.7912554796785099E-3</v>
          </cell>
          <cell r="AI74">
            <v>0.92849200963973999</v>
          </cell>
          <cell r="AJ74">
            <v>1.33618187904358</v>
          </cell>
          <cell r="AK74">
            <v>1.2988859415054299</v>
          </cell>
          <cell r="AL74">
            <v>1.3768671751022299</v>
          </cell>
          <cell r="AM74">
            <v>5.4965405464172399</v>
          </cell>
          <cell r="AN74">
            <v>0.57489156723022505</v>
          </cell>
          <cell r="AO74">
            <v>17.098182678222699</v>
          </cell>
          <cell r="AP74">
            <v>0.11082892864942601</v>
          </cell>
          <cell r="AQ74">
            <v>0.62487703561782804</v>
          </cell>
          <cell r="AR74">
            <v>0.69139391183853105</v>
          </cell>
          <cell r="AS74">
            <v>0.84020459651946999</v>
          </cell>
          <cell r="AT74">
            <v>0.90239024162292503</v>
          </cell>
          <cell r="AU74">
            <v>3.7464413642883301</v>
          </cell>
          <cell r="AV74">
            <v>0.27652826905250499</v>
          </cell>
          <cell r="AW74">
            <v>10.262747764587401</v>
          </cell>
          <cell r="AX74">
            <v>5.8028042316436802E-2</v>
          </cell>
          <cell r="AY74">
            <v>7.0737776756286603</v>
          </cell>
          <cell r="AZ74">
            <v>8.6002378463745099</v>
          </cell>
          <cell r="BA74">
            <v>8.5124788284301793</v>
          </cell>
          <cell r="BB74">
            <v>8.4920978546142596</v>
          </cell>
          <cell r="BC74">
            <v>39.0394096374512</v>
          </cell>
          <cell r="BD74">
            <v>2.66247630119324</v>
          </cell>
          <cell r="BE74">
            <v>108.92015838623</v>
          </cell>
          <cell r="BF74">
            <v>0.54564625024795499</v>
          </cell>
          <cell r="BG74">
            <v>0.95606893301010099</v>
          </cell>
          <cell r="BH74">
            <v>1.6281529664993299</v>
          </cell>
          <cell r="BI74">
            <v>1.6060600280761701</v>
          </cell>
          <cell r="BJ74">
            <v>1.88833284378052</v>
          </cell>
          <cell r="BK74">
            <v>6.8075375556945801</v>
          </cell>
          <cell r="BL74">
            <v>0.54341441392898604</v>
          </cell>
          <cell r="BM74">
            <v>18.9068603515625</v>
          </cell>
          <cell r="BN74">
            <v>0.10408658534288399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4.2377609759569203E-2</v>
          </cell>
          <cell r="BX74">
            <v>7.5823947787284907E-2</v>
          </cell>
          <cell r="BY74">
            <v>8.6526326835155501E-2</v>
          </cell>
          <cell r="BZ74">
            <v>8.5188277065753895E-2</v>
          </cell>
          <cell r="CA74">
            <v>0.335621178150177</v>
          </cell>
          <cell r="CB74">
            <v>3.29604372382164E-2</v>
          </cell>
          <cell r="CC74">
            <v>1.09565794467926</v>
          </cell>
          <cell r="CD74">
            <v>5.6226551532745396E-3</v>
          </cell>
          <cell r="CE74">
            <v>20.392906188964801</v>
          </cell>
          <cell r="CF74">
            <v>27.859418869018601</v>
          </cell>
          <cell r="CG74">
            <v>24.239711761474599</v>
          </cell>
          <cell r="CH74">
            <v>28.4787712097168</v>
          </cell>
          <cell r="CI74">
            <v>120.471839904785</v>
          </cell>
          <cell r="CJ74">
            <v>9.9913425445556605</v>
          </cell>
          <cell r="CK74">
            <v>332.34408569335898</v>
          </cell>
          <cell r="CL74">
            <v>1.62008464336395</v>
          </cell>
          <cell r="CM74">
            <v>167.6591796875</v>
          </cell>
          <cell r="CN74">
            <v>189.54568481445301</v>
          </cell>
          <cell r="CO74">
            <v>186.55859375</v>
          </cell>
          <cell r="CP74">
            <v>189.94026184082</v>
          </cell>
          <cell r="CQ74">
            <v>859.98352050781295</v>
          </cell>
          <cell r="CR74">
            <v>63.135826110839801</v>
          </cell>
          <cell r="CS74">
            <v>2433.90380859375</v>
          </cell>
          <cell r="CT74">
            <v>13.6551151275635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5.8598881878424402E-5</v>
          </cell>
          <cell r="AB75">
            <v>3.2078900403575999E-5</v>
          </cell>
          <cell r="AC75">
            <v>2.6501796673983298E-4</v>
          </cell>
          <cell r="AD75">
            <v>1.4883110998198401E-3</v>
          </cell>
          <cell r="AE75">
            <v>4.9986387602984905E-4</v>
          </cell>
          <cell r="AF75">
            <v>1.56000605784357E-5</v>
          </cell>
          <cell r="AG75">
            <v>4.9149681581184301E-4</v>
          </cell>
          <cell r="AH75">
            <v>1.9712133507709999E-4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3.2705016136169398</v>
          </cell>
          <cell r="CF75">
            <v>1.79037690162659</v>
          </cell>
          <cell r="CG75">
            <v>14.791094779968301</v>
          </cell>
          <cell r="CH75">
            <v>83.065124511718807</v>
          </cell>
          <cell r="CI75">
            <v>27.898237228393601</v>
          </cell>
          <cell r="CJ75">
            <v>0.87066549062728904</v>
          </cell>
          <cell r="CK75">
            <v>27.4312553405762</v>
          </cell>
          <cell r="CL75">
            <v>11.001670837402299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</row>
        <row r="76">
          <cell r="C76">
            <v>7.9525278124492602E-5</v>
          </cell>
          <cell r="D76">
            <v>1.45378520333139E-9</v>
          </cell>
          <cell r="E76">
            <v>2.1295042824931399E-4</v>
          </cell>
          <cell r="F76">
            <v>4.19595526182093E-5</v>
          </cell>
          <cell r="G76">
            <v>1.10863693407737E-4</v>
          </cell>
          <cell r="H76">
            <v>1.10681401821466E-8</v>
          </cell>
          <cell r="I76">
            <v>2.6808236725628398E-4</v>
          </cell>
          <cell r="J76">
            <v>8.5033864394290504E-9</v>
          </cell>
          <cell r="K76">
            <v>6.07256020884961E-4</v>
          </cell>
          <cell r="L76">
            <v>2.9478897340595701E-4</v>
          </cell>
          <cell r="M76">
            <v>3.9801457896828703E-3</v>
          </cell>
          <cell r="N76">
            <v>3.1273829517885999E-4</v>
          </cell>
          <cell r="O76">
            <v>1.4964677393436399E-3</v>
          </cell>
          <cell r="P76">
            <v>1.00435528338494E-7</v>
          </cell>
          <cell r="Q76">
            <v>1.8254389287903901E-3</v>
          </cell>
          <cell r="R76">
            <v>4.7668564207015198E-8</v>
          </cell>
          <cell r="S76">
            <v>2.30706762522459E-2</v>
          </cell>
          <cell r="T76">
            <v>1.5285123372450499E-3</v>
          </cell>
          <cell r="U76">
            <v>7.6257638633251204E-2</v>
          </cell>
          <cell r="V76">
            <v>1.44133362919092E-2</v>
          </cell>
          <cell r="W76">
            <v>3.1483635306358303E-2</v>
          </cell>
          <cell r="X76">
            <v>1.3684044461115301E-5</v>
          </cell>
          <cell r="Y76">
            <v>6.8585664033889798E-2</v>
          </cell>
          <cell r="Z76">
            <v>3.0904527648090199E-6</v>
          </cell>
          <cell r="AA76">
            <v>1.5645906387362599E-4</v>
          </cell>
          <cell r="AB76">
            <v>2.8995136744924801E-5</v>
          </cell>
          <cell r="AC76">
            <v>9.5944746863096996E-4</v>
          </cell>
          <cell r="AD76">
            <v>5.0757647841237499E-5</v>
          </cell>
          <cell r="AE76">
            <v>2.1058824495412401E-4</v>
          </cell>
          <cell r="AF76">
            <v>1.39476536986649E-8</v>
          </cell>
          <cell r="AG76">
            <v>2.3676290584262501E-4</v>
          </cell>
          <cell r="AH76">
            <v>9.0159755217200704E-9</v>
          </cell>
          <cell r="AI76">
            <v>7.3683634400367702E-3</v>
          </cell>
          <cell r="AJ76">
            <v>5.8277403004467496E-3</v>
          </cell>
          <cell r="AK76">
            <v>4.53435331583023E-2</v>
          </cell>
          <cell r="AL76">
            <v>5.2877906709909396E-3</v>
          </cell>
          <cell r="AM76">
            <v>2.9432201758027101E-2</v>
          </cell>
          <cell r="AN76">
            <v>2.2083142994233602E-6</v>
          </cell>
          <cell r="AO76">
            <v>2.43611503392458E-2</v>
          </cell>
          <cell r="AP76">
            <v>2.7869066343555502E-6</v>
          </cell>
          <cell r="AQ76">
            <v>2.1260830108076299E-3</v>
          </cell>
          <cell r="AR76">
            <v>3.7527357926592198E-4</v>
          </cell>
          <cell r="AS76">
            <v>1.04749705642462E-2</v>
          </cell>
          <cell r="AT76">
            <v>1.1191472876817001E-3</v>
          </cell>
          <cell r="AU76">
            <v>3.5568724852055298E-3</v>
          </cell>
          <cell r="AV76">
            <v>5.2436206487982396E-7</v>
          </cell>
          <cell r="AW76">
            <v>6.3933967612683799E-3</v>
          </cell>
          <cell r="AX76">
            <v>2.0025507296850299E-7</v>
          </cell>
          <cell r="AY76">
            <v>2.74384096264839E-2</v>
          </cell>
          <cell r="AZ76">
            <v>8.1186443567276001E-2</v>
          </cell>
          <cell r="BA76">
            <v>8.2107797265052795E-2</v>
          </cell>
          <cell r="BB76">
            <v>3.9861503988504403E-2</v>
          </cell>
          <cell r="BC76">
            <v>0.27099490165710399</v>
          </cell>
          <cell r="BD76">
            <v>5.1893675845349199E-6</v>
          </cell>
          <cell r="BE76">
            <v>7.7583029866218595E-2</v>
          </cell>
          <cell r="BF76">
            <v>2.2320996322378101E-6</v>
          </cell>
          <cell r="BG76">
            <v>2.6575253009796098</v>
          </cell>
          <cell r="BH76">
            <v>7.2664737701416002E-2</v>
          </cell>
          <cell r="BI76">
            <v>15.598573684692401</v>
          </cell>
          <cell r="BJ76">
            <v>1.32788109779358</v>
          </cell>
          <cell r="BK76">
            <v>4.1751356124877903</v>
          </cell>
          <cell r="BL76">
            <v>8.7831157725304398E-4</v>
          </cell>
          <cell r="BM76">
            <v>9.0964317321777308</v>
          </cell>
          <cell r="BN76">
            <v>9.7090279450640104E-4</v>
          </cell>
          <cell r="BO76">
            <v>0.156269535422325</v>
          </cell>
          <cell r="BP76">
            <v>1.0562466923147401E-3</v>
          </cell>
          <cell r="BQ76">
            <v>3.4877684116363499</v>
          </cell>
          <cell r="BR76">
            <v>6.9834762252867196E-3</v>
          </cell>
          <cell r="BS76">
            <v>0.51843720674514804</v>
          </cell>
          <cell r="BT76">
            <v>3.5286404454382103E-5</v>
          </cell>
          <cell r="BU76">
            <v>0.845428466796875</v>
          </cell>
          <cell r="BV76">
            <v>2.7661657077260299E-4</v>
          </cell>
          <cell r="BW76">
            <v>8.0264144344255296E-4</v>
          </cell>
          <cell r="BX76">
            <v>5.2364916882652298E-6</v>
          </cell>
          <cell r="BY76">
            <v>2.7780884411186002E-3</v>
          </cell>
          <cell r="BZ76">
            <v>4.4940321822650698E-4</v>
          </cell>
          <cell r="CA76">
            <v>1.0270471684634701E-3</v>
          </cell>
          <cell r="CB76">
            <v>2.4055796643551698E-7</v>
          </cell>
          <cell r="CC76">
            <v>2.44144140742719E-3</v>
          </cell>
          <cell r="CD76">
            <v>8.22819785639695E-8</v>
          </cell>
          <cell r="CE76">
            <v>27.161304473876999</v>
          </cell>
          <cell r="CF76">
            <v>3.3500295132398598E-2</v>
          </cell>
          <cell r="CG76">
            <v>67.391517639160199</v>
          </cell>
          <cell r="CH76">
            <v>20.512434005737301</v>
          </cell>
          <cell r="CI76">
            <v>77.466255187988295</v>
          </cell>
          <cell r="CJ76">
            <v>2.6229681447148299E-2</v>
          </cell>
          <cell r="CK76">
            <v>61.526615142822301</v>
          </cell>
          <cell r="CL76">
            <v>3.1238850206136699E-3</v>
          </cell>
          <cell r="CM76">
            <v>9.8621768951415998</v>
          </cell>
          <cell r="CN76">
            <v>0.71724188327789296</v>
          </cell>
          <cell r="CO76">
            <v>112.30417633056599</v>
          </cell>
          <cell r="CP76">
            <v>1.00526130199432</v>
          </cell>
          <cell r="CQ76">
            <v>9.0782613754272496</v>
          </cell>
          <cell r="CR76">
            <v>6.6131073981523503E-4</v>
          </cell>
          <cell r="CS76">
            <v>4.4847917556762704</v>
          </cell>
          <cell r="CT76">
            <v>2.7411358314566298E-4</v>
          </cell>
        </row>
        <row r="77">
          <cell r="C77">
            <v>1.11127604895955E-7</v>
          </cell>
          <cell r="D77">
            <v>4.5385120756691301E-5</v>
          </cell>
          <cell r="E77">
            <v>1.8922573019608501E-7</v>
          </cell>
          <cell r="F77">
            <v>1.22355949133635E-3</v>
          </cell>
          <cell r="G77">
            <v>5.6747896451270201E-5</v>
          </cell>
          <cell r="H77">
            <v>5.4623679801579803E-8</v>
          </cell>
          <cell r="I77">
            <v>5.6611740728840199E-4</v>
          </cell>
          <cell r="J77">
            <v>4.5875353862356903E-6</v>
          </cell>
          <cell r="K77">
            <v>1.0919490733840599E-7</v>
          </cell>
          <cell r="L77">
            <v>4.4516695197671699E-5</v>
          </cell>
          <cell r="M77">
            <v>1.8517401656481501E-7</v>
          </cell>
          <cell r="N77">
            <v>6.7116954596713196E-4</v>
          </cell>
          <cell r="O77">
            <v>5.5760050599928898E-5</v>
          </cell>
          <cell r="P77">
            <v>5.1754170726780999E-8</v>
          </cell>
          <cell r="Q77">
            <v>5.4589071078226003E-4</v>
          </cell>
          <cell r="R77">
            <v>1.11663652546667E-7</v>
          </cell>
          <cell r="S77">
            <v>1.3750375728705E-5</v>
          </cell>
          <cell r="T77">
            <v>5.6109498254954798E-3</v>
          </cell>
          <cell r="U77">
            <v>6.1962724430486601E-5</v>
          </cell>
          <cell r="V77">
            <v>0.444180607795715</v>
          </cell>
          <cell r="W77">
            <v>7.0584588684141601E-3</v>
          </cell>
          <cell r="X77">
            <v>6.6256397985853297E-6</v>
          </cell>
          <cell r="Y77">
            <v>6.9373607635498005E-2</v>
          </cell>
          <cell r="Z77">
            <v>0.14385199546814001</v>
          </cell>
          <cell r="AA77">
            <v>7.6122944392409395E-8</v>
          </cell>
          <cell r="AB77">
            <v>3.3473908843006898E-5</v>
          </cell>
          <cell r="AC77">
            <v>1.5257153052061799E-7</v>
          </cell>
          <cell r="AD77">
            <v>6.31576478481293E-2</v>
          </cell>
          <cell r="AE77">
            <v>3.88970292988233E-5</v>
          </cell>
          <cell r="AF77">
            <v>9.5330022986672702E-8</v>
          </cell>
          <cell r="AG77">
            <v>7.0109573425725102E-4</v>
          </cell>
          <cell r="AH77">
            <v>1.3584330736193801E-4</v>
          </cell>
          <cell r="AI77">
            <v>1.3289690832607399E-4</v>
          </cell>
          <cell r="AJ77">
            <v>5.41743971407413E-2</v>
          </cell>
          <cell r="AK77">
            <v>2.2538231860380601E-4</v>
          </cell>
          <cell r="AL77">
            <v>0.82563686370849598</v>
          </cell>
          <cell r="AM77">
            <v>6.7855529487132998E-2</v>
          </cell>
          <cell r="AN77">
            <v>6.3018822402227697E-5</v>
          </cell>
          <cell r="AO77">
            <v>0.664470255374908</v>
          </cell>
          <cell r="AP77">
            <v>2.13113831705414E-4</v>
          </cell>
          <cell r="AQ77">
            <v>2.0185700577712901E-6</v>
          </cell>
          <cell r="AR77">
            <v>8.2293304149061398E-4</v>
          </cell>
          <cell r="AS77">
            <v>3.4338052046223298E-6</v>
          </cell>
          <cell r="AT77">
            <v>1.29390703514218E-2</v>
          </cell>
          <cell r="AU77">
            <v>1.03078887332231E-3</v>
          </cell>
          <cell r="AV77">
            <v>9.56724193201808E-7</v>
          </cell>
          <cell r="AW77">
            <v>1.0091320611536499E-2</v>
          </cell>
          <cell r="AX77">
            <v>4.0629387513035902E-5</v>
          </cell>
          <cell r="AY77">
            <v>9.2916183348279406E-5</v>
          </cell>
          <cell r="AZ77">
            <v>3.7875678390264497E-2</v>
          </cell>
          <cell r="BA77">
            <v>1.5756847278680701E-4</v>
          </cell>
          <cell r="BB77">
            <v>0.57110404968261697</v>
          </cell>
          <cell r="BC77">
            <v>4.7441851347684902E-2</v>
          </cell>
          <cell r="BD77">
            <v>4.40386575064622E-5</v>
          </cell>
          <cell r="BE77">
            <v>0.46445474028587302</v>
          </cell>
          <cell r="BF77">
            <v>9.5017116109374897E-5</v>
          </cell>
          <cell r="BG77">
            <v>3.1880274764262102E-4</v>
          </cell>
          <cell r="BH77">
            <v>0.12995462119579301</v>
          </cell>
          <cell r="BI77">
            <v>5.4064817959442702E-4</v>
          </cell>
          <cell r="BJ77">
            <v>1.9620614051818801</v>
          </cell>
          <cell r="BK77">
            <v>0.162776559591293</v>
          </cell>
          <cell r="BL77">
            <v>1.5110870299395201E-4</v>
          </cell>
          <cell r="BM77">
            <v>1.5936245918273899</v>
          </cell>
          <cell r="BN77">
            <v>4.0190041181631403E-4</v>
          </cell>
          <cell r="BO77">
            <v>1.21997756650671E-4</v>
          </cell>
          <cell r="BP77">
            <v>4.9730278551578501E-2</v>
          </cell>
          <cell r="BQ77">
            <v>2.0689987286459701E-4</v>
          </cell>
          <cell r="BR77">
            <v>0.75667357444763195</v>
          </cell>
          <cell r="BS77">
            <v>6.2290553003549597E-2</v>
          </cell>
          <cell r="BT77">
            <v>5.7822318922262598E-5</v>
          </cell>
          <cell r="BU77">
            <v>0.60982316732406605</v>
          </cell>
          <cell r="BV77">
            <v>1.7872304306365501E-4</v>
          </cell>
          <cell r="BW77">
            <v>8.6448773117808699E-7</v>
          </cell>
          <cell r="BX77">
            <v>3.5584339639172001E-4</v>
          </cell>
          <cell r="BY77">
            <v>1.49984816744109E-6</v>
          </cell>
          <cell r="BZ77">
            <v>9.9386014044284803E-3</v>
          </cell>
          <cell r="CA77">
            <v>4.4148936285637297E-4</v>
          </cell>
          <cell r="CB77">
            <v>4.9241100441577103E-7</v>
          </cell>
          <cell r="CC77">
            <v>4.76886564865708E-3</v>
          </cell>
          <cell r="CD77">
            <v>1.9367945787962499E-4</v>
          </cell>
          <cell r="CE77">
            <v>5.8218926191329998E-2</v>
          </cell>
          <cell r="CF77">
            <v>23.731910705566399</v>
          </cell>
          <cell r="CG77">
            <v>9.8744288086891202E-2</v>
          </cell>
          <cell r="CH77">
            <v>363.02911376953102</v>
          </cell>
          <cell r="CI77">
            <v>29.725833892822301</v>
          </cell>
          <cell r="CJ77">
            <v>2.75936406105757E-2</v>
          </cell>
          <cell r="CK77">
            <v>291.01577758789102</v>
          </cell>
          <cell r="CL77">
            <v>0.11892906576395</v>
          </cell>
          <cell r="CM77">
            <v>4.7734891995787599E-4</v>
          </cell>
          <cell r="CN77">
            <v>0.19513465464115101</v>
          </cell>
          <cell r="CO77">
            <v>8.1950449384748903E-4</v>
          </cell>
          <cell r="CP77">
            <v>5.3638682365417498</v>
          </cell>
          <cell r="CQ77">
            <v>0.24374553561210599</v>
          </cell>
          <cell r="CR77">
            <v>2.39506363868713E-4</v>
          </cell>
          <cell r="CS77">
            <v>2.45786452293396</v>
          </cell>
          <cell r="CT77">
            <v>4.84971515834332E-2</v>
          </cell>
        </row>
        <row r="78">
          <cell r="C78">
            <v>4.13061439758167E-4</v>
          </cell>
          <cell r="D78">
            <v>1.41222686877995E-8</v>
          </cell>
          <cell r="E78">
            <v>5.1156664267182404E-4</v>
          </cell>
          <cell r="F78">
            <v>1.02569474620395E-5</v>
          </cell>
          <cell r="G78">
            <v>1.7963253412744999E-5</v>
          </cell>
          <cell r="H78">
            <v>8.3418071881169504E-6</v>
          </cell>
          <cell r="I78">
            <v>9.2106807278469205E-4</v>
          </cell>
          <cell r="J78">
            <v>2.4409811949510599E-9</v>
          </cell>
          <cell r="K78">
            <v>9.4641989562660499E-4</v>
          </cell>
          <cell r="L78">
            <v>4.0571073611772597E-8</v>
          </cell>
          <cell r="M78">
            <v>1.3325429754331699E-3</v>
          </cell>
          <cell r="N78">
            <v>8.7700958829373094E-5</v>
          </cell>
          <cell r="O78">
            <v>1.1146296747028799E-3</v>
          </cell>
          <cell r="P78">
            <v>1.5122771401365801E-5</v>
          </cell>
          <cell r="Q78">
            <v>3.8359486497938598E-3</v>
          </cell>
          <cell r="R78">
            <v>9.6203613964007706E-9</v>
          </cell>
          <cell r="S78">
            <v>1.2346171140670801</v>
          </cell>
          <cell r="T78">
            <v>8.1117689842358199E-4</v>
          </cell>
          <cell r="U78">
            <v>82.509536743164105</v>
          </cell>
          <cell r="V78">
            <v>2.8038303852081299</v>
          </cell>
          <cell r="W78">
            <v>1.17016136646271</v>
          </cell>
          <cell r="X78">
            <v>1.29242520779371E-2</v>
          </cell>
          <cell r="Y78">
            <v>89.696807861328097</v>
          </cell>
          <cell r="Z78">
            <v>4.2209654930047702E-4</v>
          </cell>
          <cell r="AA78">
            <v>1.2883010786026701E-3</v>
          </cell>
          <cell r="AB78">
            <v>4.4440881197260799E-7</v>
          </cell>
          <cell r="AC78">
            <v>6.75094081088901E-3</v>
          </cell>
          <cell r="AD78">
            <v>5.4566804465139298E-5</v>
          </cell>
          <cell r="AE78">
            <v>5.0021510105580102E-4</v>
          </cell>
          <cell r="AF78">
            <v>9.2178652994334698E-4</v>
          </cell>
          <cell r="AG78">
            <v>9.0546131134033203E-2</v>
          </cell>
          <cell r="AH78">
            <v>1.6432731797522101E-7</v>
          </cell>
          <cell r="AI78">
            <v>1.7930463552475</v>
          </cell>
          <cell r="AJ78">
            <v>3.3995072590187197E-4</v>
          </cell>
          <cell r="AK78">
            <v>28.0425815582275</v>
          </cell>
          <cell r="AL78">
            <v>0.89893889427185103</v>
          </cell>
          <cell r="AM78">
            <v>1.15060210227966</v>
          </cell>
          <cell r="AN78">
            <v>8.8869161903858199E-2</v>
          </cell>
          <cell r="AO78">
            <v>37.1895751953125</v>
          </cell>
          <cell r="AP78">
            <v>1.5185051597654801E-4</v>
          </cell>
          <cell r="AQ78">
            <v>0.200182035565376</v>
          </cell>
          <cell r="AR78">
            <v>5.6915996538009503E-6</v>
          </cell>
          <cell r="AS78">
            <v>0.232998847961426</v>
          </cell>
          <cell r="AT78">
            <v>5.3338669240474701E-3</v>
          </cell>
          <cell r="AU78">
            <v>1.01437289267778E-2</v>
          </cell>
          <cell r="AV78">
            <v>1.1862816754728599E-3</v>
          </cell>
          <cell r="AW78">
            <v>0.173470169305801</v>
          </cell>
          <cell r="AX78">
            <v>7.1597264650336001E-7</v>
          </cell>
          <cell r="AY78">
            <v>19.5110683441162</v>
          </cell>
          <cell r="AZ78">
            <v>6.2777375569567095E-4</v>
          </cell>
          <cell r="BA78">
            <v>25.418031692504901</v>
          </cell>
          <cell r="BB78">
            <v>0.63250803947448697</v>
          </cell>
          <cell r="BC78">
            <v>3.4482476711273198</v>
          </cell>
          <cell r="BD78">
            <v>0.14319001138210299</v>
          </cell>
          <cell r="BE78">
            <v>22.7054138183594</v>
          </cell>
          <cell r="BF78">
            <v>9.6796109573915601E-5</v>
          </cell>
          <cell r="BG78">
            <v>69.514900207519503</v>
          </cell>
          <cell r="BH78">
            <v>2.56047095172107E-3</v>
          </cell>
          <cell r="BI78">
            <v>116.610191345215</v>
          </cell>
          <cell r="BJ78">
            <v>7.5078926086425799</v>
          </cell>
          <cell r="BK78">
            <v>6.9817914962768599</v>
          </cell>
          <cell r="BL78">
            <v>1.09867787361145</v>
          </cell>
          <cell r="BM78">
            <v>138.54721069335901</v>
          </cell>
          <cell r="BN78">
            <v>8.2847377052530603E-4</v>
          </cell>
          <cell r="BO78">
            <v>2.6030976772308301</v>
          </cell>
          <cell r="BP78">
            <v>7.30818574083969E-5</v>
          </cell>
          <cell r="BQ78">
            <v>3.0567078590393102</v>
          </cell>
          <cell r="BR78">
            <v>6.6219732165336595E-2</v>
          </cell>
          <cell r="BS78">
            <v>0.107948578894138</v>
          </cell>
          <cell r="BT78">
            <v>1.55359888449311E-2</v>
          </cell>
          <cell r="BU78">
            <v>2.2597739696502699</v>
          </cell>
          <cell r="BV78">
            <v>9.2058326117694395E-6</v>
          </cell>
          <cell r="BW78">
            <v>3.35236638784409E-3</v>
          </cell>
          <cell r="BX78">
            <v>1.9233593206990899E-7</v>
          </cell>
          <cell r="BY78">
            <v>5.6733679957687898E-3</v>
          </cell>
          <cell r="BZ78">
            <v>2.13420586078428E-4</v>
          </cell>
          <cell r="CA78">
            <v>2.9216322582215101E-3</v>
          </cell>
          <cell r="CB78">
            <v>7.5522635597735603E-5</v>
          </cell>
          <cell r="CC78">
            <v>1.1495889164507399E-2</v>
          </cell>
          <cell r="CD78">
            <v>3.4576455476553701E-8</v>
          </cell>
          <cell r="CE78">
            <v>39.265716552734403</v>
          </cell>
          <cell r="CF78">
            <v>1.3818953884765499E-3</v>
          </cell>
          <cell r="CG78">
            <v>50.993587493896499</v>
          </cell>
          <cell r="CH78">
            <v>1.4386008977889999</v>
          </cell>
          <cell r="CI78">
            <v>1.91549408435822</v>
          </cell>
          <cell r="CJ78">
            <v>0.82277995347976696</v>
          </cell>
          <cell r="CK78">
            <v>90.974838256835895</v>
          </cell>
          <cell r="CL78">
            <v>2.7360621606931101E-4</v>
          </cell>
          <cell r="CM78">
            <v>8.2790279388427699</v>
          </cell>
          <cell r="CN78">
            <v>1.0216524824500099E-3</v>
          </cell>
          <cell r="CO78">
            <v>65.074920654296903</v>
          </cell>
          <cell r="CP78">
            <v>1.8624893426895099</v>
          </cell>
          <cell r="CQ78">
            <v>12.493802070617701</v>
          </cell>
          <cell r="CR78">
            <v>0.205008059740067</v>
          </cell>
          <cell r="CS78">
            <v>86.673110961914105</v>
          </cell>
          <cell r="CT78">
            <v>3.5472743911668702E-4</v>
          </cell>
        </row>
        <row r="79">
          <cell r="C79">
            <v>4.3646101839840403E-3</v>
          </cell>
          <cell r="D79">
            <v>2.9216040857136202E-3</v>
          </cell>
          <cell r="E79">
            <v>2.90760863572359E-3</v>
          </cell>
          <cell r="F79">
            <v>3.6790489684790399E-3</v>
          </cell>
          <cell r="G79">
            <v>5.3843348287045999E-3</v>
          </cell>
          <cell r="H79">
            <v>3.2005544751882602E-2</v>
          </cell>
          <cell r="I79">
            <v>1.4186163432896101E-2</v>
          </cell>
          <cell r="J79">
            <v>1.36183795984834E-3</v>
          </cell>
          <cell r="K79">
            <v>2.7615169528871802E-4</v>
          </cell>
          <cell r="L79">
            <v>1.0560654336586599E-3</v>
          </cell>
          <cell r="M79">
            <v>5.1548780174925902E-4</v>
          </cell>
          <cell r="N79">
            <v>2.12735012173653E-2</v>
          </cell>
          <cell r="O79">
            <v>2.5597950443625499E-2</v>
          </cell>
          <cell r="P79">
            <v>4.53398359240964E-4</v>
          </cell>
          <cell r="Q79">
            <v>1.45275602117181E-2</v>
          </cell>
          <cell r="R79">
            <v>8.7795814033597697E-4</v>
          </cell>
          <cell r="S79">
            <v>8.3891897201538104</v>
          </cell>
          <cell r="T79">
            <v>3.3709471225738499</v>
          </cell>
          <cell r="U79">
            <v>2.7828114032745401</v>
          </cell>
          <cell r="V79">
            <v>22.0895290374756</v>
          </cell>
          <cell r="W79">
            <v>34.024852752685497</v>
          </cell>
          <cell r="X79">
            <v>2.7916579246521001</v>
          </cell>
          <cell r="Y79">
            <v>55.052146911621101</v>
          </cell>
          <cell r="Z79">
            <v>2.7685062885284402</v>
          </cell>
          <cell r="AA79">
            <v>5.2409201860427898E-2</v>
          </cell>
          <cell r="AB79">
            <v>3.5080134868621798E-2</v>
          </cell>
          <cell r="AC79">
            <v>3.6079082638025298E-2</v>
          </cell>
          <cell r="AD79">
            <v>4.81252856552601E-2</v>
          </cell>
          <cell r="AE79">
            <v>4.3281756341457402E-2</v>
          </cell>
          <cell r="AF79">
            <v>0.38744631409645103</v>
          </cell>
          <cell r="AG79">
            <v>0.181030243635178</v>
          </cell>
          <cell r="AH79">
            <v>1.7678996548056599E-2</v>
          </cell>
          <cell r="AI79">
            <v>28.281044006347699</v>
          </cell>
          <cell r="AJ79">
            <v>13.463025093078601</v>
          </cell>
          <cell r="AK79">
            <v>6.7649822235107404</v>
          </cell>
          <cell r="AL79">
            <v>24.3777675628662</v>
          </cell>
          <cell r="AM79">
            <v>66.879409790039105</v>
          </cell>
          <cell r="AN79">
            <v>46.536186218261697</v>
          </cell>
          <cell r="AO79">
            <v>73.214057922363295</v>
          </cell>
          <cell r="AP79">
            <v>4.2432293891906703</v>
          </cell>
          <cell r="AQ79">
            <v>0.30858492851257302</v>
          </cell>
          <cell r="AR79">
            <v>0.13359378278255499</v>
          </cell>
          <cell r="AS79">
            <v>4.6555247157812098E-2</v>
          </cell>
          <cell r="AT79">
            <v>0.29671737551689098</v>
          </cell>
          <cell r="AU79">
            <v>0.71622759103775002</v>
          </cell>
          <cell r="AV79">
            <v>0.16496537625789601</v>
          </cell>
          <cell r="AW79">
            <v>0.46874928474426297</v>
          </cell>
          <cell r="AX79">
            <v>4.6094302088022197E-2</v>
          </cell>
          <cell r="AY79">
            <v>76.762557983398395</v>
          </cell>
          <cell r="AZ79">
            <v>42.532054901122997</v>
          </cell>
          <cell r="BA79">
            <v>32.869167327880902</v>
          </cell>
          <cell r="BB79">
            <v>55.882823944091797</v>
          </cell>
          <cell r="BC79">
            <v>106.88331604003901</v>
          </cell>
          <cell r="BD79">
            <v>318.1005859375</v>
          </cell>
          <cell r="BE79">
            <v>184.94369506835901</v>
          </cell>
          <cell r="BF79">
            <v>17.400062561035199</v>
          </cell>
          <cell r="BG79">
            <v>153.33612060546901</v>
          </cell>
          <cell r="BH79">
            <v>84.503143310546903</v>
          </cell>
          <cell r="BI79">
            <v>63.3679389953613</v>
          </cell>
          <cell r="BJ79">
            <v>168.04368591308599</v>
          </cell>
          <cell r="BK79">
            <v>354.26803588867199</v>
          </cell>
          <cell r="BL79">
            <v>544.938720703125</v>
          </cell>
          <cell r="BM79">
            <v>740.41864013671898</v>
          </cell>
          <cell r="BN79">
            <v>32.096824645996101</v>
          </cell>
          <cell r="BO79">
            <v>6.6203584671020499</v>
          </cell>
          <cell r="BP79">
            <v>4.0399489402770996</v>
          </cell>
          <cell r="BQ79">
            <v>1.5112731456756601</v>
          </cell>
          <cell r="BR79">
            <v>34.670936584472699</v>
          </cell>
          <cell r="BS79">
            <v>63.8517875671387</v>
          </cell>
          <cell r="BT79">
            <v>2.0016250610351598</v>
          </cell>
          <cell r="BU79">
            <v>52.083389282226598</v>
          </cell>
          <cell r="BV79">
            <v>1.4376261234283401</v>
          </cell>
          <cell r="BW79">
            <v>1.2056655250489701E-3</v>
          </cell>
          <cell r="BX79">
            <v>1.2763503473252099E-3</v>
          </cell>
          <cell r="BY79">
            <v>1.02939270436764E-3</v>
          </cell>
          <cell r="BZ79">
            <v>1.2571919709443999E-2</v>
          </cell>
          <cell r="CA79">
            <v>2.90771722793579E-2</v>
          </cell>
          <cell r="CB79">
            <v>8.4374165162444097E-3</v>
          </cell>
          <cell r="CC79">
            <v>1.2650139629840899E-2</v>
          </cell>
          <cell r="CD79">
            <v>9.0144760906696298E-4</v>
          </cell>
          <cell r="CE79">
            <v>175.65550231933599</v>
          </cell>
          <cell r="CF79">
            <v>112.704475402832</v>
          </cell>
          <cell r="CG79">
            <v>60.5942573547363</v>
          </cell>
          <cell r="CH79">
            <v>682.98333740234398</v>
          </cell>
          <cell r="CI79">
            <v>1017.1396484375</v>
          </cell>
          <cell r="CJ79">
            <v>435.60748291015602</v>
          </cell>
          <cell r="CK79">
            <v>822.05114746093795</v>
          </cell>
          <cell r="CL79">
            <v>47.2153511047363</v>
          </cell>
          <cell r="CM79">
            <v>65.842208862304702</v>
          </cell>
          <cell r="CN79">
            <v>26.0501384735107</v>
          </cell>
          <cell r="CO79">
            <v>11.9079675674438</v>
          </cell>
          <cell r="CP79">
            <v>71.150123596191406</v>
          </cell>
          <cell r="CQ79">
            <v>160.23405456543</v>
          </cell>
          <cell r="CR79">
            <v>55.285987854003899</v>
          </cell>
          <cell r="CS79">
            <v>218.99664306640599</v>
          </cell>
          <cell r="CT79">
            <v>7.7475905418395996</v>
          </cell>
        </row>
        <row r="80">
          <cell r="C80">
            <v>1.38398943818174E-4</v>
          </cell>
          <cell r="D80">
            <v>5.3590873721986998E-4</v>
          </cell>
          <cell r="E80">
            <v>7.0441237767226994E-5</v>
          </cell>
          <cell r="F80">
            <v>4.1293926187790898E-4</v>
          </cell>
          <cell r="G80">
            <v>7.9611651599407196E-3</v>
          </cell>
          <cell r="H80">
            <v>1.41408760100603E-3</v>
          </cell>
          <cell r="I80">
            <v>2.4836568627506499E-3</v>
          </cell>
          <cell r="J80">
            <v>1.7403715173713901E-4</v>
          </cell>
          <cell r="K80">
            <v>2.3307539522647901E-3</v>
          </cell>
          <cell r="L80">
            <v>2.29716603644192E-3</v>
          </cell>
          <cell r="M80">
            <v>1.82657188270241E-3</v>
          </cell>
          <cell r="N80">
            <v>7.0254327729344403E-3</v>
          </cell>
          <cell r="O80">
            <v>0.44048053026199302</v>
          </cell>
          <cell r="P80">
            <v>2.53233243711293E-3</v>
          </cell>
          <cell r="Q80">
            <v>3.7186469882726697E-2</v>
          </cell>
          <cell r="R80">
            <v>1.02622411213815E-3</v>
          </cell>
          <cell r="S80">
            <v>0.29760146141052202</v>
          </cell>
          <cell r="T80">
            <v>1.03777432441711</v>
          </cell>
          <cell r="U80">
            <v>0.23874095082283001</v>
          </cell>
          <cell r="V80">
            <v>1.28007256984711</v>
          </cell>
          <cell r="W80">
            <v>28.165349960327099</v>
          </cell>
          <cell r="X80">
            <v>1.33011198043823</v>
          </cell>
          <cell r="Y80">
            <v>5.2523107528686497</v>
          </cell>
          <cell r="Z80">
            <v>0.84675413370132402</v>
          </cell>
          <cell r="AA80">
            <v>3.9835730567574501E-3</v>
          </cell>
          <cell r="AB80">
            <v>9.4475364312529599E-3</v>
          </cell>
          <cell r="AC80">
            <v>5.0031783757731297E-4</v>
          </cell>
          <cell r="AD80">
            <v>5.1758075132965998E-3</v>
          </cell>
          <cell r="AE80">
            <v>8.9534014463424696E-2</v>
          </cell>
          <cell r="AF80">
            <v>4.2171429842710502E-2</v>
          </cell>
          <cell r="AG80">
            <v>4.1947662830352797E-2</v>
          </cell>
          <cell r="AH80">
            <v>6.66038878262043E-3</v>
          </cell>
          <cell r="AI80">
            <v>0.84092116355895996</v>
          </cell>
          <cell r="AJ80">
            <v>3.2382612228393599</v>
          </cell>
          <cell r="AK80">
            <v>0.88752436637878396</v>
          </cell>
          <cell r="AL80">
            <v>3.58430075645447</v>
          </cell>
          <cell r="AM80">
            <v>50.616844177246101</v>
          </cell>
          <cell r="AN80">
            <v>1.72812283039093</v>
          </cell>
          <cell r="AO80">
            <v>13.539137840271</v>
          </cell>
          <cell r="AP80">
            <v>2.0925753116607702</v>
          </cell>
          <cell r="AQ80">
            <v>2.5709226727485698E-2</v>
          </cell>
          <cell r="AR80">
            <v>9.2549405992031097E-2</v>
          </cell>
          <cell r="AS80">
            <v>1.59587096422911E-2</v>
          </cell>
          <cell r="AT80">
            <v>0.100407347083092</v>
          </cell>
          <cell r="AU80">
            <v>3.6743361949920699</v>
          </cell>
          <cell r="AV80">
            <v>2.8677782043814701E-2</v>
          </cell>
          <cell r="AW80">
            <v>0.66972041130065896</v>
          </cell>
          <cell r="AX80">
            <v>0.12719959020614599</v>
          </cell>
          <cell r="AY80">
            <v>2.4754779338836701</v>
          </cell>
          <cell r="AZ80">
            <v>10.6522006988525</v>
          </cell>
          <cell r="BA80">
            <v>2.7767500877380402</v>
          </cell>
          <cell r="BB80">
            <v>10.6846055984497</v>
          </cell>
          <cell r="BC80">
            <v>147.53347778320301</v>
          </cell>
          <cell r="BD80">
            <v>10.399106979370099</v>
          </cell>
          <cell r="BE80">
            <v>43.400382995605497</v>
          </cell>
          <cell r="BF80">
            <v>10.811063766479499</v>
          </cell>
          <cell r="BG80">
            <v>10.273460388183601</v>
          </cell>
          <cell r="BH80">
            <v>38.566513061523402</v>
          </cell>
          <cell r="BI80">
            <v>8.6508274078369105</v>
          </cell>
          <cell r="BJ80">
            <v>41.514003753662102</v>
          </cell>
          <cell r="BK80">
            <v>727.71142578125</v>
          </cell>
          <cell r="BL80">
            <v>51.424350738525398</v>
          </cell>
          <cell r="BM80">
            <v>176.78770446777301</v>
          </cell>
          <cell r="BN80">
            <v>27.764432907104499</v>
          </cell>
          <cell r="BO80">
            <v>2.1341590881347701</v>
          </cell>
          <cell r="BP80">
            <v>6.1525163650512704</v>
          </cell>
          <cell r="BQ80">
            <v>2.9417178630828902</v>
          </cell>
          <cell r="BR80">
            <v>4.2633609771728498</v>
          </cell>
          <cell r="BS80">
            <v>83.867172241210895</v>
          </cell>
          <cell r="BT80">
            <v>2.66695976257324</v>
          </cell>
          <cell r="BU80">
            <v>23.8947448730469</v>
          </cell>
          <cell r="BV80">
            <v>1.8457063436508201</v>
          </cell>
          <cell r="BW80">
            <v>1.2162057682871799E-3</v>
          </cell>
          <cell r="BX80">
            <v>6.0692513361573202E-3</v>
          </cell>
          <cell r="BY80">
            <v>1.2427284382283701E-3</v>
          </cell>
          <cell r="BZ80">
            <v>4.4253985397517698E-3</v>
          </cell>
          <cell r="CA80">
            <v>0.109161697328091</v>
          </cell>
          <cell r="CB80">
            <v>1.4743882231414301E-2</v>
          </cell>
          <cell r="CC80">
            <v>3.7957839667797103E-2</v>
          </cell>
          <cell r="CD80">
            <v>8.9166974648833292E-3</v>
          </cell>
          <cell r="CE80">
            <v>37.298599243164098</v>
          </cell>
          <cell r="CF80">
            <v>118.628280639648</v>
          </cell>
          <cell r="CG80">
            <v>38.157447814941399</v>
          </cell>
          <cell r="CH80">
            <v>106.54555511474599</v>
          </cell>
          <cell r="CI80">
            <v>3396.55688476563</v>
          </cell>
          <cell r="CJ80">
            <v>278.75906372070301</v>
          </cell>
          <cell r="CK80">
            <v>756.716064453125</v>
          </cell>
          <cell r="CL80">
            <v>156.42509460449199</v>
          </cell>
          <cell r="CM80">
            <v>8.3463115692138707</v>
          </cell>
          <cell r="CN80">
            <v>31.5567417144775</v>
          </cell>
          <cell r="CO80">
            <v>6.9971442222595197</v>
          </cell>
          <cell r="CP80">
            <v>34.932407379150398</v>
          </cell>
          <cell r="CQ80">
            <v>523.30529785156295</v>
          </cell>
          <cell r="CR80">
            <v>36.324317932128899</v>
          </cell>
          <cell r="CS80">
            <v>141.83624267578099</v>
          </cell>
          <cell r="CT80">
            <v>23.240392684936499</v>
          </cell>
        </row>
        <row r="81">
          <cell r="C81">
            <v>2.5074963923543702E-4</v>
          </cell>
          <cell r="D81">
            <v>5.9649744071066401E-4</v>
          </cell>
          <cell r="E81">
            <v>1.8995927530340899E-4</v>
          </cell>
          <cell r="F81">
            <v>8.4767502266913696E-4</v>
          </cell>
          <cell r="G81">
            <v>9.9106982816010692E-4</v>
          </cell>
          <cell r="H81">
            <v>2.3021429660730099E-4</v>
          </cell>
          <cell r="I81">
            <v>1.4460188103839801E-3</v>
          </cell>
          <cell r="J81">
            <v>6.4277272031176795E-5</v>
          </cell>
          <cell r="K81">
            <v>5.7603809982538197E-3</v>
          </cell>
          <cell r="L81">
            <v>1.2010998092591801E-2</v>
          </cell>
          <cell r="M81">
            <v>4.0404456667602097E-3</v>
          </cell>
          <cell r="N81">
            <v>1.5812050551176099E-2</v>
          </cell>
          <cell r="O81">
            <v>2.2697664797306099E-2</v>
          </cell>
          <cell r="P81">
            <v>2.59351055137813E-3</v>
          </cell>
          <cell r="Q81">
            <v>4.0722467005252803E-2</v>
          </cell>
          <cell r="R81">
            <v>2.12977710179985E-3</v>
          </cell>
          <cell r="S81">
            <v>2.5276884436607399E-2</v>
          </cell>
          <cell r="T81">
            <v>5.5087834596633897E-2</v>
          </cell>
          <cell r="U81">
            <v>1.7961947247386E-2</v>
          </cell>
          <cell r="V81">
            <v>7.2908684611320496E-2</v>
          </cell>
          <cell r="W81">
            <v>9.9185578525066403E-2</v>
          </cell>
          <cell r="X81">
            <v>1.4345204457640599E-2</v>
          </cell>
          <cell r="Y81">
            <v>0.17918655276298501</v>
          </cell>
          <cell r="Z81">
            <v>9.4399834051728197E-3</v>
          </cell>
          <cell r="AA81">
            <v>9.4610784435644702E-4</v>
          </cell>
          <cell r="AB81">
            <v>1.93647120613605E-3</v>
          </cell>
          <cell r="AC81">
            <v>6.1648717382922801E-4</v>
          </cell>
          <cell r="AD81">
            <v>2.2247515153139799E-3</v>
          </cell>
          <cell r="AE81">
            <v>3.6343499086797198E-3</v>
          </cell>
          <cell r="AF81">
            <v>2.1861898130737199E-4</v>
          </cell>
          <cell r="AG81">
            <v>8.8413013145327603E-3</v>
          </cell>
          <cell r="AH81">
            <v>5.4645969066768896E-4</v>
          </cell>
          <cell r="AI81">
            <v>3.3554133027791998E-2</v>
          </cell>
          <cell r="AJ81">
            <v>7.7067248523235293E-2</v>
          </cell>
          <cell r="AK81">
            <v>2.4760853499174101E-2</v>
          </cell>
          <cell r="AL81">
            <v>0.10650720447301899</v>
          </cell>
          <cell r="AM81">
            <v>0.13220340013504001</v>
          </cell>
          <cell r="AN81">
            <v>2.59284488856792E-2</v>
          </cell>
          <cell r="AO81">
            <v>0.21226766705513</v>
          </cell>
          <cell r="AP81">
            <v>1.0265463963151001E-2</v>
          </cell>
          <cell r="AQ81">
            <v>2.1236578002572101E-2</v>
          </cell>
          <cell r="AR81">
            <v>4.59526069462299E-2</v>
          </cell>
          <cell r="AS81">
            <v>1.4690428972244301E-2</v>
          </cell>
          <cell r="AT81">
            <v>5.8075100183486897E-2</v>
          </cell>
          <cell r="AU81">
            <v>8.2544900476932498E-2</v>
          </cell>
          <cell r="AV81">
            <v>1.0271341539919401E-2</v>
          </cell>
          <cell r="AW81">
            <v>0.168726846575737</v>
          </cell>
          <cell r="AX81">
            <v>9.5914248377084697E-3</v>
          </cell>
          <cell r="AY81">
            <v>4.8612758517265299E-2</v>
          </cell>
          <cell r="AZ81">
            <v>0.114938914775848</v>
          </cell>
          <cell r="BA81">
            <v>3.49867753684521E-2</v>
          </cell>
          <cell r="BB81">
            <v>0.15034636855125399</v>
          </cell>
          <cell r="BC81">
            <v>0.1882004737854</v>
          </cell>
          <cell r="BD81">
            <v>3.7162087857723201E-2</v>
          </cell>
          <cell r="BE81">
            <v>0.36800056695938099</v>
          </cell>
          <cell r="BF81">
            <v>2.0484829321503601E-2</v>
          </cell>
          <cell r="BG81">
            <v>6.9444067776203197E-2</v>
          </cell>
          <cell r="BH81">
            <v>0.17411094903945901</v>
          </cell>
          <cell r="BI81">
            <v>5.0511982291936902E-2</v>
          </cell>
          <cell r="BJ81">
            <v>0.226272016763687</v>
          </cell>
          <cell r="BK81">
            <v>0.26613363623619102</v>
          </cell>
          <cell r="BL81">
            <v>6.3813060522079496E-2</v>
          </cell>
          <cell r="BM81">
            <v>0.54925048351287797</v>
          </cell>
          <cell r="BN81">
            <v>3.1627204269170803E-2</v>
          </cell>
          <cell r="BO81">
            <v>4.1934642940759702E-3</v>
          </cell>
          <cell r="BP81">
            <v>9.5763774588704092E-3</v>
          </cell>
          <cell r="BQ81">
            <v>3.0514057725668001E-3</v>
          </cell>
          <cell r="BR81">
            <v>1.29534648731351E-2</v>
          </cell>
          <cell r="BS81">
            <v>1.6445381566882099E-2</v>
          </cell>
          <cell r="BT81">
            <v>3.0313755851239001E-3</v>
          </cell>
          <cell r="BU81">
            <v>2.83866003155708E-2</v>
          </cell>
          <cell r="BV81">
            <v>1.45218567922711E-3</v>
          </cell>
          <cell r="BW81">
            <v>1.6426134970970501E-4</v>
          </cell>
          <cell r="BX81">
            <v>3.7678680382668999E-4</v>
          </cell>
          <cell r="BY81">
            <v>1.1994718806818101E-4</v>
          </cell>
          <cell r="BZ81">
            <v>5.1175832049921198E-4</v>
          </cell>
          <cell r="CA81">
            <v>6.4448034390807195E-4</v>
          </cell>
          <cell r="CB81">
            <v>1.21782963105943E-4</v>
          </cell>
          <cell r="CC81">
            <v>1.09947880264372E-3</v>
          </cell>
          <cell r="CD81">
            <v>5.57764360564761E-5</v>
          </cell>
          <cell r="CE81">
            <v>0.53861337900161699</v>
          </cell>
          <cell r="CF81">
            <v>1.16184365749359</v>
          </cell>
          <cell r="CG81">
            <v>0.376283228397369</v>
          </cell>
          <cell r="CH81">
            <v>1.4971663951873799</v>
          </cell>
          <cell r="CI81">
            <v>2.1034581661224401</v>
          </cell>
          <cell r="CJ81">
            <v>0.271062582731247</v>
          </cell>
          <cell r="CK81">
            <v>4.0778656005859402</v>
          </cell>
          <cell r="CL81">
            <v>0.22471424937248199</v>
          </cell>
          <cell r="CM81">
            <v>2.4154367446899401</v>
          </cell>
          <cell r="CN81">
            <v>5.2569456100463903</v>
          </cell>
          <cell r="CO81">
            <v>1.68367266654968</v>
          </cell>
          <cell r="CP81">
            <v>6.72216796875</v>
          </cell>
          <cell r="CQ81">
            <v>9.4058923721313494</v>
          </cell>
          <cell r="CR81">
            <v>1.2425829172134399</v>
          </cell>
          <cell r="CS81">
            <v>18.709772109985401</v>
          </cell>
          <cell r="CT81">
            <v>1.0474324226379399</v>
          </cell>
        </row>
        <row r="82">
          <cell r="C82">
            <v>4.7865067608654499E-3</v>
          </cell>
          <cell r="D82">
            <v>9.1465944424271601E-3</v>
          </cell>
          <cell r="E82">
            <v>1.1340405326336601E-3</v>
          </cell>
          <cell r="F82">
            <v>2.0875975023955098E-3</v>
          </cell>
          <cell r="G82">
            <v>7.8572044149041193E-3</v>
          </cell>
          <cell r="H82">
            <v>4.3264552950859096E-3</v>
          </cell>
          <cell r="I82">
            <v>3.6098472774028799E-2</v>
          </cell>
          <cell r="J82">
            <v>1.1541453422978501E-3</v>
          </cell>
          <cell r="K82">
            <v>4.6717077493667603E-3</v>
          </cell>
          <cell r="L82">
            <v>9.3974694609641994E-3</v>
          </cell>
          <cell r="M82">
            <v>1.8152818083763101E-3</v>
          </cell>
          <cell r="N82">
            <v>4.4667967595159999E-3</v>
          </cell>
          <cell r="O82">
            <v>1.7708988860249499E-2</v>
          </cell>
          <cell r="P82">
            <v>2.70958635956049E-2</v>
          </cell>
          <cell r="Q82">
            <v>6.7515268921852098E-2</v>
          </cell>
          <cell r="R82">
            <v>1.1537170503288501E-3</v>
          </cell>
          <cell r="S82">
            <v>3.5114422440528897E-2</v>
          </cell>
          <cell r="T82">
            <v>0.10013838112354299</v>
          </cell>
          <cell r="U82">
            <v>1.33181596174836E-2</v>
          </cell>
          <cell r="V82">
            <v>2.9707193374633799E-2</v>
          </cell>
          <cell r="W82">
            <v>0.122386947274208</v>
          </cell>
          <cell r="X82">
            <v>8.2477085292339297E-2</v>
          </cell>
          <cell r="Y82">
            <v>0.422891825437546</v>
          </cell>
          <cell r="Z82">
            <v>1.10778128728271E-2</v>
          </cell>
          <cell r="AA82">
            <v>8.4072950994595896E-4</v>
          </cell>
          <cell r="AB82">
            <v>2.5365708861499999E-3</v>
          </cell>
          <cell r="AC82">
            <v>3.2977198134176401E-4</v>
          </cell>
          <cell r="AD82">
            <v>1.05455529410392E-3</v>
          </cell>
          <cell r="AE82">
            <v>3.7577671464532601E-3</v>
          </cell>
          <cell r="AF82">
            <v>4.9874903634190603E-3</v>
          </cell>
          <cell r="AG82">
            <v>1.56930554658175E-2</v>
          </cell>
          <cell r="AH82">
            <v>3.36558528942987E-4</v>
          </cell>
          <cell r="AI82">
            <v>0.330713510513306</v>
          </cell>
          <cell r="AJ82">
            <v>0.58277815580367998</v>
          </cell>
          <cell r="AK82">
            <v>8.5376352071762099E-2</v>
          </cell>
          <cell r="AL82">
            <v>0.142618343234062</v>
          </cell>
          <cell r="AM82">
            <v>0.60580539703369096</v>
          </cell>
          <cell r="AN82">
            <v>0.34814524650573703</v>
          </cell>
          <cell r="AO82">
            <v>2.6508975028991699</v>
          </cell>
          <cell r="AP82">
            <v>8.1128031015396104E-2</v>
          </cell>
          <cell r="AQ82">
            <v>0.26761171221733099</v>
          </cell>
          <cell r="AR82">
            <v>0.497915059328079</v>
          </cell>
          <cell r="AS82">
            <v>6.31067529320717E-2</v>
          </cell>
          <cell r="AT82">
            <v>0.105480641126633</v>
          </cell>
          <cell r="AU82">
            <v>0.41614401340484602</v>
          </cell>
          <cell r="AV82">
            <v>0.208632841706276</v>
          </cell>
          <cell r="AW82">
            <v>1.9408047199249301</v>
          </cell>
          <cell r="AX82">
            <v>6.2264304608106599E-2</v>
          </cell>
          <cell r="AY82">
            <v>2.7417504787445099</v>
          </cell>
          <cell r="AZ82">
            <v>4.9169378280639604</v>
          </cell>
          <cell r="BA82">
            <v>0.63171416521072399</v>
          </cell>
          <cell r="BB82">
            <v>1.02419865131378</v>
          </cell>
          <cell r="BC82">
            <v>4.0848374366760298</v>
          </cell>
          <cell r="BD82">
            <v>1.6851617097854601</v>
          </cell>
          <cell r="BE82">
            <v>19.471799850463899</v>
          </cell>
          <cell r="BF82">
            <v>0.64235401153564498</v>
          </cell>
          <cell r="BG82">
            <v>0.47119587659835799</v>
          </cell>
          <cell r="BH82">
            <v>0.80905723571777299</v>
          </cell>
          <cell r="BI82">
            <v>0.120904520153999</v>
          </cell>
          <cell r="BJ82">
            <v>0.20869767665863001</v>
          </cell>
          <cell r="BK82">
            <v>0.84192609786987305</v>
          </cell>
          <cell r="BL82">
            <v>0.40267729759216297</v>
          </cell>
          <cell r="BM82">
            <v>3.4159126281738299</v>
          </cell>
          <cell r="BN82">
            <v>0.107793979346752</v>
          </cell>
          <cell r="BO82">
            <v>9.9906377494335202E-2</v>
          </cell>
          <cell r="BP82">
            <v>0.18271116912365001</v>
          </cell>
          <cell r="BQ82">
            <v>2.48430296778679E-2</v>
          </cell>
          <cell r="BR82">
            <v>4.14393208920956E-2</v>
          </cell>
          <cell r="BS82">
            <v>0.17541329562663999</v>
          </cell>
          <cell r="BT82">
            <v>8.4137044847011594E-2</v>
          </cell>
          <cell r="BU82">
            <v>0.81315511465072599</v>
          </cell>
          <cell r="BV82">
            <v>2.5120111182332001E-2</v>
          </cell>
          <cell r="BW82">
            <v>9.7810360603034496E-4</v>
          </cell>
          <cell r="BX82">
            <v>3.4032284747809202E-3</v>
          </cell>
          <cell r="BY82">
            <v>3.0027149477973602E-4</v>
          </cell>
          <cell r="BZ82">
            <v>7.3725770926102996E-4</v>
          </cell>
          <cell r="CA82">
            <v>4.2210724204778697E-3</v>
          </cell>
          <cell r="CB82">
            <v>1.28555262926966E-3</v>
          </cell>
          <cell r="CC82">
            <v>1.9199246540665599E-2</v>
          </cell>
          <cell r="CD82">
            <v>5.7536287931725404E-4</v>
          </cell>
          <cell r="CE82">
            <v>7.6556248664856001</v>
          </cell>
          <cell r="CF82">
            <v>14.185697555541999</v>
          </cell>
          <cell r="CG82">
            <v>2.45850729942322</v>
          </cell>
          <cell r="CH82">
            <v>4.2679305076599103</v>
          </cell>
          <cell r="CI82">
            <v>19.191612243652301</v>
          </cell>
          <cell r="CJ82">
            <v>5.6789832115173304</v>
          </cell>
          <cell r="CK82">
            <v>53.2086372375488</v>
          </cell>
          <cell r="CL82">
            <v>1.7323808670043901</v>
          </cell>
          <cell r="CM82">
            <v>53.167823791503899</v>
          </cell>
          <cell r="CN82">
            <v>101.91495513916</v>
          </cell>
          <cell r="CO82">
            <v>12.853221893310501</v>
          </cell>
          <cell r="CP82">
            <v>21.293331146240199</v>
          </cell>
          <cell r="CQ82">
            <v>87.5057373046875</v>
          </cell>
          <cell r="CR82">
            <v>38.173427581787102</v>
          </cell>
          <cell r="CS82">
            <v>400.62164306640602</v>
          </cell>
          <cell r="CT82">
            <v>12.929542541503899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1.6527604020666301E-4</v>
          </cell>
          <cell r="BH83">
            <v>5.5549717508256401E-3</v>
          </cell>
          <cell r="BI83">
            <v>4.4366046786308297E-3</v>
          </cell>
          <cell r="BJ83">
            <v>0.103925302624702</v>
          </cell>
          <cell r="BK83">
            <v>0.11008334904909101</v>
          </cell>
          <cell r="BL83">
            <v>3.3948369324207299E-2</v>
          </cell>
          <cell r="BM83">
            <v>0.29420852661132801</v>
          </cell>
          <cell r="BN83">
            <v>7.2221615118905902E-4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4.74794011097401E-4</v>
          </cell>
          <cell r="CF83">
            <v>1.5957953408360499E-2</v>
          </cell>
          <cell r="CG83">
            <v>1.2745182961225499E-2</v>
          </cell>
          <cell r="CH83">
            <v>0.29854971170425398</v>
          </cell>
          <cell r="CI83">
            <v>0.31624013185501099</v>
          </cell>
          <cell r="CJ83">
            <v>9.7524620592594105E-2</v>
          </cell>
          <cell r="CK83">
            <v>0.84518271684646595</v>
          </cell>
          <cell r="CL83">
            <v>2.0747345406562099E-3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</row>
        <row r="84">
          <cell r="C84">
            <v>7.70908547565341E-4</v>
          </cell>
          <cell r="D84">
            <v>2.6576040568215799E-7</v>
          </cell>
          <cell r="E84">
            <v>1.3548986054956901E-2</v>
          </cell>
          <cell r="F84">
            <v>1.1460999026894601E-2</v>
          </cell>
          <cell r="G84">
            <v>1.0947075206786401E-3</v>
          </cell>
          <cell r="H84">
            <v>3.3307178455288501E-6</v>
          </cell>
          <cell r="I84">
            <v>2.4125231429934502E-3</v>
          </cell>
          <cell r="J84">
            <v>5.25667644524219E-7</v>
          </cell>
          <cell r="K84">
            <v>12.2719831466675</v>
          </cell>
          <cell r="L84">
            <v>0.52057409286499001</v>
          </cell>
          <cell r="M84">
            <v>27.3070888519287</v>
          </cell>
          <cell r="N84">
            <v>44.909435272216797</v>
          </cell>
          <cell r="O84">
            <v>57.528755187988303</v>
          </cell>
          <cell r="P84">
            <v>7.6055139303207397E-2</v>
          </cell>
          <cell r="Q84">
            <v>25.4654865264893</v>
          </cell>
          <cell r="R84">
            <v>1.91701501607895E-2</v>
          </cell>
          <cell r="S84">
            <v>89.203536987304702</v>
          </cell>
          <cell r="T84">
            <v>0.22287137806415599</v>
          </cell>
          <cell r="U84">
            <v>504.37908935546898</v>
          </cell>
          <cell r="V84">
            <v>101.17072296142599</v>
          </cell>
          <cell r="W84">
            <v>68.103935241699205</v>
          </cell>
          <cell r="X84">
            <v>0.69574004411697399</v>
          </cell>
          <cell r="Y84">
            <v>326.94473266601602</v>
          </cell>
          <cell r="Z84">
            <v>2.2003656253218699E-2</v>
          </cell>
          <cell r="AA84">
            <v>63.651782989502003</v>
          </cell>
          <cell r="AB84">
            <v>3.2285790443420401</v>
          </cell>
          <cell r="AC84">
            <v>48.945259094238303</v>
          </cell>
          <cell r="AD84">
            <v>278.22253417968801</v>
          </cell>
          <cell r="AE84">
            <v>333.14645385742199</v>
          </cell>
          <cell r="AF84">
            <v>0.42700177431106601</v>
          </cell>
          <cell r="AG84">
            <v>141.29891967773401</v>
          </cell>
          <cell r="AH84">
            <v>0.109064169228077</v>
          </cell>
          <cell r="AI84">
            <v>32.771743774414098</v>
          </cell>
          <cell r="AJ84">
            <v>0.86808717250823997</v>
          </cell>
          <cell r="AK84">
            <v>64.730621337890597</v>
          </cell>
          <cell r="AL84">
            <v>118.731964111328</v>
          </cell>
          <cell r="AM84">
            <v>175.48612976074199</v>
          </cell>
          <cell r="AN84">
            <v>0.214243695139885</v>
          </cell>
          <cell r="AO84">
            <v>111.438484191895</v>
          </cell>
          <cell r="AP84">
            <v>3.4043855965137503E-2</v>
          </cell>
          <cell r="AQ84">
            <v>96.8662109375</v>
          </cell>
          <cell r="AR84">
            <v>5.0328183919191402E-2</v>
          </cell>
          <cell r="AS84">
            <v>641.73040771484398</v>
          </cell>
          <cell r="AT84">
            <v>48.279541015625</v>
          </cell>
          <cell r="AU84">
            <v>94.12255859375</v>
          </cell>
          <cell r="AV84">
            <v>0.24047730863094299</v>
          </cell>
          <cell r="AW84">
            <v>252.88597106933599</v>
          </cell>
          <cell r="AX84">
            <v>7.3452256619930295E-2</v>
          </cell>
          <cell r="AY84">
            <v>3.30601954460144</v>
          </cell>
          <cell r="AZ84">
            <v>1.36344656348228E-2</v>
          </cell>
          <cell r="BA84">
            <v>9.3245496749877894</v>
          </cell>
          <cell r="BB84">
            <v>5.8630447387695304</v>
          </cell>
          <cell r="BC84">
            <v>3.7933716773986799</v>
          </cell>
          <cell r="BD84">
            <v>9.5135658979415894E-2</v>
          </cell>
          <cell r="BE84">
            <v>18.041559219360401</v>
          </cell>
          <cell r="BF84">
            <v>2.15028272941709E-3</v>
          </cell>
          <cell r="BG84">
            <v>467.26104736328102</v>
          </cell>
          <cell r="BH84">
            <v>2.5351097807288201E-2</v>
          </cell>
          <cell r="BI84">
            <v>2634.17846679688</v>
          </cell>
          <cell r="BJ84">
            <v>252.61836242675801</v>
          </cell>
          <cell r="BK84">
            <v>503.67175292968801</v>
          </cell>
          <cell r="BL84">
            <v>0.43036767840385398</v>
          </cell>
          <cell r="BM84">
            <v>433.95755004882801</v>
          </cell>
          <cell r="BN84">
            <v>0.29907879233360302</v>
          </cell>
          <cell r="BO84">
            <v>234.90066528320301</v>
          </cell>
          <cell r="BP84">
            <v>1.23045706748962</v>
          </cell>
          <cell r="BQ84">
            <v>1123.74914550781</v>
          </cell>
          <cell r="BR84">
            <v>288.52957153320301</v>
          </cell>
          <cell r="BS84">
            <v>346.69070434570301</v>
          </cell>
          <cell r="BT84">
            <v>0.31650111079215998</v>
          </cell>
          <cell r="BU84">
            <v>241.69561767578099</v>
          </cell>
          <cell r="BV84">
            <v>0.14856964349746701</v>
          </cell>
          <cell r="BW84">
            <v>59.244846343994098</v>
          </cell>
          <cell r="BX84">
            <v>2.55836033821106</v>
          </cell>
          <cell r="BY84">
            <v>153.65225219726599</v>
          </cell>
          <cell r="BZ84">
            <v>241.22683715820301</v>
          </cell>
          <cell r="CA84">
            <v>288.10821533203102</v>
          </cell>
          <cell r="CB84">
            <v>0.364012390375137</v>
          </cell>
          <cell r="CC84">
            <v>142.62516784668</v>
          </cell>
          <cell r="CD84">
            <v>9.0494208037853199E-2</v>
          </cell>
          <cell r="CE84">
            <v>935.23547363281295</v>
          </cell>
          <cell r="CF84">
            <v>0.66416627168655396</v>
          </cell>
          <cell r="CG84">
            <v>2915.93701171875</v>
          </cell>
          <cell r="CH84">
            <v>556.40936279296898</v>
          </cell>
          <cell r="CI84">
            <v>588.143798828125</v>
          </cell>
          <cell r="CJ84">
            <v>8.8773002624511701</v>
          </cell>
          <cell r="CK84">
            <v>3131.47705078125</v>
          </cell>
          <cell r="CL84">
            <v>0.26245555281639099</v>
          </cell>
          <cell r="CM84">
            <v>6515.02197265625</v>
          </cell>
          <cell r="CN84">
            <v>38.482570648193402</v>
          </cell>
          <cell r="CO84">
            <v>54890.69921875</v>
          </cell>
          <cell r="CP84">
            <v>6528.400390625</v>
          </cell>
          <cell r="CQ84">
            <v>12030.76953125</v>
          </cell>
          <cell r="CR84">
            <v>18.3852024078369</v>
          </cell>
          <cell r="CS84">
            <v>8038.9150390625</v>
          </cell>
          <cell r="CT84">
            <v>2.96306324005127</v>
          </cell>
        </row>
        <row r="85">
          <cell r="C85">
            <v>7.2034657001495403E-2</v>
          </cell>
          <cell r="D85">
            <v>3.5674164295196502</v>
          </cell>
          <cell r="E85">
            <v>90.201675415039105</v>
          </cell>
          <cell r="F85">
            <v>1466.74365234375</v>
          </cell>
          <cell r="G85">
            <v>132.75201416015599</v>
          </cell>
          <cell r="H85">
            <v>19.060462951660199</v>
          </cell>
          <cell r="I85">
            <v>198.58941650390599</v>
          </cell>
          <cell r="J85">
            <v>2794.11059570313</v>
          </cell>
          <cell r="K85">
            <v>4.7430791892111301E-4</v>
          </cell>
          <cell r="L85">
            <v>2.8049113750457799</v>
          </cell>
          <cell r="M85">
            <v>8.6037321016192402E-3</v>
          </cell>
          <cell r="N85">
            <v>4.4042210578918501</v>
          </cell>
          <cell r="O85">
            <v>3.3809557557105997E-2</v>
          </cell>
          <cell r="P85">
            <v>2.28372709898395E-6</v>
          </cell>
          <cell r="Q85">
            <v>0.35003632307052601</v>
          </cell>
          <cell r="R85">
            <v>1.7959966953640101E-6</v>
          </cell>
          <cell r="S85">
            <v>48.524242401122997</v>
          </cell>
          <cell r="T85">
            <v>397.94461059570301</v>
          </cell>
          <cell r="U85">
            <v>314.27618408203102</v>
          </cell>
          <cell r="V85">
            <v>17625.173828125</v>
          </cell>
          <cell r="W85">
            <v>644.22027587890602</v>
          </cell>
          <cell r="X85">
            <v>149.09245300293</v>
          </cell>
          <cell r="Y85">
            <v>968.16925048828102</v>
          </cell>
          <cell r="Z85">
            <v>20004.443359375</v>
          </cell>
          <cell r="AA85">
            <v>6.2493579462170601E-3</v>
          </cell>
          <cell r="AB85">
            <v>44.004405975341797</v>
          </cell>
          <cell r="AC85">
            <v>7.01174587011337E-2</v>
          </cell>
          <cell r="AD85">
            <v>421.49468994140602</v>
          </cell>
          <cell r="AE85">
            <v>6.5312848091125497</v>
          </cell>
          <cell r="AF85">
            <v>1.6118925064802201E-2</v>
          </cell>
          <cell r="AG85">
            <v>4.5267605781555202</v>
          </cell>
          <cell r="AH85">
            <v>0.22308106720447499</v>
          </cell>
          <cell r="AI85">
            <v>0.37837570905685403</v>
          </cell>
          <cell r="AJ85">
            <v>114.67311859130901</v>
          </cell>
          <cell r="AK85">
            <v>279.035400390625</v>
          </cell>
          <cell r="AL85">
            <v>3801.654296875</v>
          </cell>
          <cell r="AM85">
            <v>506.85455322265602</v>
          </cell>
          <cell r="AN85">
            <v>95.575859069824205</v>
          </cell>
          <cell r="AO85">
            <v>732.47717285156295</v>
          </cell>
          <cell r="AP85">
            <v>9221.7001953125</v>
          </cell>
          <cell r="AQ85">
            <v>0.87476098537445102</v>
          </cell>
          <cell r="AR85">
            <v>325.50671386718801</v>
          </cell>
          <cell r="AS85">
            <v>2.5142467021942099</v>
          </cell>
          <cell r="AT85">
            <v>3701.001953125</v>
          </cell>
          <cell r="AU85">
            <v>51.501285552978501</v>
          </cell>
          <cell r="AV85">
            <v>0.44281175732612599</v>
          </cell>
          <cell r="AW85">
            <v>82.872352600097699</v>
          </cell>
          <cell r="AX85">
            <v>85.214508056640597</v>
          </cell>
          <cell r="AY85">
            <v>2.70210934104398E-4</v>
          </cell>
          <cell r="AZ85">
            <v>2.64484763145447</v>
          </cell>
          <cell r="BA85">
            <v>8.0942112253978805E-4</v>
          </cell>
          <cell r="BB85">
            <v>3.0328121185302699</v>
          </cell>
          <cell r="BC85">
            <v>2.8656791895628E-2</v>
          </cell>
          <cell r="BD85">
            <v>2.2306758910417598E-2</v>
          </cell>
          <cell r="BE85">
            <v>0.58592385053634599</v>
          </cell>
          <cell r="BF85">
            <v>4.6435144031420399E-4</v>
          </cell>
          <cell r="BG85">
            <v>5.9460364282131204E-3</v>
          </cell>
          <cell r="BH85">
            <v>11.1446313858032</v>
          </cell>
          <cell r="BI85">
            <v>2.9774250462651301E-2</v>
          </cell>
          <cell r="BJ85">
            <v>171.779220581055</v>
          </cell>
          <cell r="BK85">
            <v>1.52152752876282</v>
          </cell>
          <cell r="BL85">
            <v>1.1670204810798199E-2</v>
          </cell>
          <cell r="BM85">
            <v>6.8119378089904803</v>
          </cell>
          <cell r="BN85">
            <v>4.9746632575988797E-2</v>
          </cell>
          <cell r="BO85">
            <v>2.6848628520965598</v>
          </cell>
          <cell r="BP85">
            <v>68.568817138671903</v>
          </cell>
          <cell r="BQ85">
            <v>6.5850477218627903</v>
          </cell>
          <cell r="BR85">
            <v>4394.56884765625</v>
          </cell>
          <cell r="BS85">
            <v>12.332159996032701</v>
          </cell>
          <cell r="BT85">
            <v>0.97299176454544101</v>
          </cell>
          <cell r="BU85">
            <v>26.164852142333999</v>
          </cell>
          <cell r="BV85">
            <v>514.95129394531295</v>
          </cell>
          <cell r="BW85">
            <v>0.19198167324066201</v>
          </cell>
          <cell r="BX85">
            <v>166.35292053222699</v>
          </cell>
          <cell r="BY85">
            <v>3.0228331089019802</v>
          </cell>
          <cell r="BZ85">
            <v>1580.44079589844</v>
          </cell>
          <cell r="CA85">
            <v>60.195560455322301</v>
          </cell>
          <cell r="CB85">
            <v>0.91665273904800404</v>
          </cell>
          <cell r="CC85">
            <v>119.000595092773</v>
          </cell>
          <cell r="CD85">
            <v>198.94110107421901</v>
          </cell>
          <cell r="CE85">
            <v>18.7653903961182</v>
          </cell>
          <cell r="CF85">
            <v>925.00390625</v>
          </cell>
          <cell r="CG85">
            <v>46.217430114746101</v>
          </cell>
          <cell r="CH85">
            <v>7959.7412109375</v>
          </cell>
          <cell r="CI85">
            <v>121.85407257080099</v>
          </cell>
          <cell r="CJ85">
            <v>10.101086616516101</v>
          </cell>
          <cell r="CK85">
            <v>280.87561035156301</v>
          </cell>
          <cell r="CL85">
            <v>2900.67504882813</v>
          </cell>
          <cell r="CM85">
            <v>110.889656066895</v>
          </cell>
          <cell r="CN85">
            <v>17379.80078125</v>
          </cell>
          <cell r="CO85">
            <v>1864.31274414063</v>
          </cell>
          <cell r="CP85">
            <v>633606.125</v>
          </cell>
          <cell r="CQ85">
            <v>5306.18212890625</v>
          </cell>
          <cell r="CR85">
            <v>827.73236083984398</v>
          </cell>
          <cell r="CS85">
            <v>9986.830078125</v>
          </cell>
          <cell r="CT85">
            <v>87549.3359375</v>
          </cell>
        </row>
        <row r="86">
          <cell r="C86">
            <v>0.14344054460525499</v>
          </cell>
          <cell r="D86">
            <v>1.35180334837059E-5</v>
          </cell>
          <cell r="E86">
            <v>0.14962872862815901</v>
          </cell>
          <cell r="F86">
            <v>4.2996252886950996E-3</v>
          </cell>
          <cell r="G86">
            <v>8.7052129674702904E-4</v>
          </cell>
          <cell r="H86">
            <v>2.69293886958621E-5</v>
          </cell>
          <cell r="I86">
            <v>0.111409388482571</v>
          </cell>
          <cell r="J86">
            <v>8.4930106822866896E-6</v>
          </cell>
          <cell r="K86">
            <v>0.75613206624984697</v>
          </cell>
          <cell r="L86">
            <v>1.36925037950277E-2</v>
          </cell>
          <cell r="M86">
            <v>48.271327972412102</v>
          </cell>
          <cell r="N86">
            <v>0.91353446245193504</v>
          </cell>
          <cell r="O86">
            <v>0.55368584394455</v>
          </cell>
          <cell r="P86">
            <v>6.7868761718273204E-2</v>
          </cell>
          <cell r="Q86">
            <v>9.0359296798706108</v>
          </cell>
          <cell r="R86">
            <v>4.07059071585536E-3</v>
          </cell>
          <cell r="S86">
            <v>78.362876892089801</v>
          </cell>
          <cell r="T86">
            <v>6.0629837214946698E-2</v>
          </cell>
          <cell r="U86">
            <v>2625.0703125</v>
          </cell>
          <cell r="V86">
            <v>445.41900634765602</v>
          </cell>
          <cell r="W86">
            <v>2.67655348777771</v>
          </cell>
          <cell r="X86">
            <v>2.3784766197204599</v>
          </cell>
          <cell r="Y86">
            <v>691.69500732421898</v>
          </cell>
          <cell r="Z86">
            <v>0.31277784705161998</v>
          </cell>
          <cell r="AA86">
            <v>0.70621263980865501</v>
          </cell>
          <cell r="AB86">
            <v>4.0949480608105703E-3</v>
          </cell>
          <cell r="AC86">
            <v>12.3807735443115</v>
          </cell>
          <cell r="AD86">
            <v>0.39578294754028298</v>
          </cell>
          <cell r="AE86">
            <v>0.168831557035446</v>
          </cell>
          <cell r="AF86">
            <v>4.9311608076095602E-2</v>
          </cell>
          <cell r="AG86">
            <v>5.5168442726135298</v>
          </cell>
          <cell r="AH86">
            <v>2.2265606094151701E-3</v>
          </cell>
          <cell r="AI86">
            <v>122.998542785645</v>
          </cell>
          <cell r="AJ86">
            <v>0.60161107778549205</v>
          </cell>
          <cell r="AK86">
            <v>3331.93994140625</v>
          </cell>
          <cell r="AL86">
            <v>561.557861328125</v>
          </cell>
          <cell r="AM86">
            <v>6.5553121566772496</v>
          </cell>
          <cell r="AN86">
            <v>4.3347578048706099</v>
          </cell>
          <cell r="AO86">
            <v>905.327392578125</v>
          </cell>
          <cell r="AP86">
            <v>0.60501462221145597</v>
          </cell>
          <cell r="AQ86">
            <v>19.3275260925293</v>
          </cell>
          <cell r="AR86">
            <v>0.10062601417303101</v>
          </cell>
          <cell r="AS86">
            <v>287.17462158203102</v>
          </cell>
          <cell r="AT86">
            <v>22.8192749023438</v>
          </cell>
          <cell r="AU86">
            <v>2.3014566898345898</v>
          </cell>
          <cell r="AV86">
            <v>0.40218514204025302</v>
          </cell>
          <cell r="AW86">
            <v>103.910766601563</v>
          </cell>
          <cell r="AX86">
            <v>5.8399714529514299E-2</v>
          </cell>
          <cell r="AY86">
            <v>122.364456176758</v>
          </cell>
          <cell r="AZ86">
            <v>0.14675575494766199</v>
          </cell>
          <cell r="BA86">
            <v>600.14465332031295</v>
          </cell>
          <cell r="BB86">
            <v>19.3228149414063</v>
          </cell>
          <cell r="BC86">
            <v>1.8893985748291</v>
          </cell>
          <cell r="BD86">
            <v>1.7090046405792201</v>
          </cell>
          <cell r="BE86">
            <v>487.16680908203102</v>
          </cell>
          <cell r="BF86">
            <v>0.120014950633049</v>
          </cell>
          <cell r="BG86">
            <v>290.27151489257801</v>
          </cell>
          <cell r="BH86">
            <v>0.35039094090461698</v>
          </cell>
          <cell r="BI86">
            <v>2800.17138671875</v>
          </cell>
          <cell r="BJ86">
            <v>108.73600769043</v>
          </cell>
          <cell r="BK86">
            <v>20.0856227874756</v>
          </cell>
          <cell r="BL86">
            <v>6.1838889122009304</v>
          </cell>
          <cell r="BM86">
            <v>1572.04370117188</v>
          </cell>
          <cell r="BN86">
            <v>0.18287220597267201</v>
          </cell>
          <cell r="BO86">
            <v>90.797882080078097</v>
          </cell>
          <cell r="BP86">
            <v>0.256381034851074</v>
          </cell>
          <cell r="BQ86">
            <v>1197.78930664063</v>
          </cell>
          <cell r="BR86">
            <v>31.937736511230501</v>
          </cell>
          <cell r="BS86">
            <v>3.0377609729766801</v>
          </cell>
          <cell r="BT86">
            <v>1.95788526535034</v>
          </cell>
          <cell r="BU86">
            <v>418.51171875</v>
          </cell>
          <cell r="BV86">
            <v>5.56773170828819E-2</v>
          </cell>
          <cell r="BW86">
            <v>5.0959496498107901</v>
          </cell>
          <cell r="BX86">
            <v>7.0230029523372702E-3</v>
          </cell>
          <cell r="BY86">
            <v>39.568801879882798</v>
          </cell>
          <cell r="BZ86">
            <v>1.68345582485199</v>
          </cell>
          <cell r="CA86">
            <v>0.381249070167542</v>
          </cell>
          <cell r="CB86">
            <v>0.17937774956226299</v>
          </cell>
          <cell r="CC86">
            <v>25.359468460083001</v>
          </cell>
          <cell r="CD86">
            <v>1.4832902234047699E-3</v>
          </cell>
          <cell r="CE86">
            <v>704.513916015625</v>
          </cell>
          <cell r="CF86">
            <v>8.3623027801513707</v>
          </cell>
          <cell r="CG86">
            <v>4873.5478515625</v>
          </cell>
          <cell r="CH86">
            <v>276.66174316406301</v>
          </cell>
          <cell r="CI86">
            <v>75.006561279296903</v>
          </cell>
          <cell r="CJ86">
            <v>24.013168334960898</v>
          </cell>
          <cell r="CK86">
            <v>5033.45263671875</v>
          </cell>
          <cell r="CL86">
            <v>5.2607736587524396</v>
          </cell>
          <cell r="CM86">
            <v>2180.267578125</v>
          </cell>
          <cell r="CN86">
            <v>57.4834594726563</v>
          </cell>
          <cell r="CO86">
            <v>26685.443359375</v>
          </cell>
          <cell r="CP86">
            <v>2231.18359375</v>
          </cell>
          <cell r="CQ86">
            <v>2176.29321289063</v>
          </cell>
          <cell r="CR86">
            <v>161.90968322753901</v>
          </cell>
          <cell r="CS86">
            <v>22461.220703125</v>
          </cell>
          <cell r="CT86">
            <v>26.8347568511963</v>
          </cell>
        </row>
        <row r="87">
          <cell r="C87">
            <v>1.4137198925018299</v>
          </cell>
          <cell r="D87">
            <v>0.71676695346832298</v>
          </cell>
          <cell r="E87">
            <v>1.2385435104370099</v>
          </cell>
          <cell r="F87">
            <v>92.181465148925795</v>
          </cell>
          <cell r="G87">
            <v>26.4316310882568</v>
          </cell>
          <cell r="H87">
            <v>2.4584395885467498</v>
          </cell>
          <cell r="I87">
            <v>9.6366138458252006</v>
          </cell>
          <cell r="J87">
            <v>1.68346107006073</v>
          </cell>
          <cell r="K87">
            <v>0.60743594169616699</v>
          </cell>
          <cell r="L87">
            <v>0.61085599660873402</v>
          </cell>
          <cell r="M87">
            <v>2.5307641029357901</v>
          </cell>
          <cell r="N87">
            <v>40.684879302978501</v>
          </cell>
          <cell r="O87">
            <v>36.060859680175803</v>
          </cell>
          <cell r="P87">
            <v>1.12133717536926</v>
          </cell>
          <cell r="Q87">
            <v>8.8948135375976598</v>
          </cell>
          <cell r="R87">
            <v>0.498733580112457</v>
          </cell>
          <cell r="S87">
            <v>89.680984497070298</v>
          </cell>
          <cell r="T87">
            <v>64.084098815917997</v>
          </cell>
          <cell r="U87">
            <v>336.280029296875</v>
          </cell>
          <cell r="V87">
            <v>8028.220703125</v>
          </cell>
          <cell r="W87">
            <v>4659.033203125</v>
          </cell>
          <cell r="X87">
            <v>265.41021728515602</v>
          </cell>
          <cell r="Y87">
            <v>2041.27075195313</v>
          </cell>
          <cell r="Z87">
            <v>83.304306030273395</v>
          </cell>
          <cell r="AA87">
            <v>1.46858906745911</v>
          </cell>
          <cell r="AB87">
            <v>1.8547949790954601</v>
          </cell>
          <cell r="AC87">
            <v>4.6947736740112296</v>
          </cell>
          <cell r="AD87">
            <v>106.63501739502</v>
          </cell>
          <cell r="AE87">
            <v>84.673004150390597</v>
          </cell>
          <cell r="AF87">
            <v>5.5217022895812997</v>
          </cell>
          <cell r="AG87">
            <v>16.9473476409912</v>
          </cell>
          <cell r="AH87">
            <v>0.81059491634368896</v>
          </cell>
          <cell r="AI87">
            <v>122.340774536133</v>
          </cell>
          <cell r="AJ87">
            <v>108.69825744628901</v>
          </cell>
          <cell r="AK87">
            <v>282.83013916015602</v>
          </cell>
          <cell r="AL87">
            <v>8158.6318359375</v>
          </cell>
          <cell r="AM87">
            <v>4306.8876953125</v>
          </cell>
          <cell r="AN87">
            <v>477.03884887695301</v>
          </cell>
          <cell r="AO87">
            <v>1788.31030273438</v>
          </cell>
          <cell r="AP87">
            <v>107.44138336181599</v>
          </cell>
          <cell r="AQ87">
            <v>13.215721130371101</v>
          </cell>
          <cell r="AR87">
            <v>9.9704275131225604</v>
          </cell>
          <cell r="AS87">
            <v>40.262241363525398</v>
          </cell>
          <cell r="AT87">
            <v>2062.1357421875</v>
          </cell>
          <cell r="AU87">
            <v>1577.06396484375</v>
          </cell>
          <cell r="AV87">
            <v>44.843193054199197</v>
          </cell>
          <cell r="AW87">
            <v>405.24627685546898</v>
          </cell>
          <cell r="AX87">
            <v>11.073921203613301</v>
          </cell>
          <cell r="AY87">
            <v>241.975662231445</v>
          </cell>
          <cell r="AZ87">
            <v>190.27975463867199</v>
          </cell>
          <cell r="BA87">
            <v>197.00588989257801</v>
          </cell>
          <cell r="BB87">
            <v>12514.7275390625</v>
          </cell>
          <cell r="BC87">
            <v>3266.00634765625</v>
          </cell>
          <cell r="BD87">
            <v>2395.4072265625</v>
          </cell>
          <cell r="BE87">
            <v>2537.537109375</v>
          </cell>
          <cell r="BF87">
            <v>267.87997436523398</v>
          </cell>
          <cell r="BG87">
            <v>235.18241882324199</v>
          </cell>
          <cell r="BH87">
            <v>217.538650512695</v>
          </cell>
          <cell r="BI87">
            <v>532.8779296875</v>
          </cell>
          <cell r="BJ87">
            <v>12568.197265625</v>
          </cell>
          <cell r="BK87">
            <v>6565.45263671875</v>
          </cell>
          <cell r="BL87">
            <v>705.8447265625</v>
          </cell>
          <cell r="BM87">
            <v>2731.0341796875</v>
          </cell>
          <cell r="BN87">
            <v>120.748413085938</v>
          </cell>
          <cell r="BO87">
            <v>27.478857040405298</v>
          </cell>
          <cell r="BP87">
            <v>18.4980583190918</v>
          </cell>
          <cell r="BQ87">
            <v>101.024780273438</v>
          </cell>
          <cell r="BR87">
            <v>2025.67651367188</v>
          </cell>
          <cell r="BS87">
            <v>1454.06848144531</v>
          </cell>
          <cell r="BT87">
            <v>46.762077331542997</v>
          </cell>
          <cell r="BU87">
            <v>712.85186767578102</v>
          </cell>
          <cell r="BV87">
            <v>10.802783966064499</v>
          </cell>
          <cell r="BW87">
            <v>1.40131711959839</v>
          </cell>
          <cell r="BX87">
            <v>6.5420823097229004</v>
          </cell>
          <cell r="BY87">
            <v>5.9304428100585902</v>
          </cell>
          <cell r="BZ87">
            <v>177.377029418945</v>
          </cell>
          <cell r="CA87">
            <v>192.11709594726599</v>
          </cell>
          <cell r="CB87">
            <v>3.7147147655487101</v>
          </cell>
          <cell r="CC87">
            <v>100.85749053955099</v>
          </cell>
          <cell r="CD87">
            <v>0.33922988176345797</v>
          </cell>
          <cell r="CE87">
            <v>2186.7646484375</v>
          </cell>
          <cell r="CF87">
            <v>2374.81030273438</v>
          </cell>
          <cell r="CG87">
            <v>3345.86279296875</v>
          </cell>
          <cell r="CH87">
            <v>170571.453125</v>
          </cell>
          <cell r="CI87">
            <v>81873.6875</v>
          </cell>
          <cell r="CJ87">
            <v>20220.3203125</v>
          </cell>
          <cell r="CK87">
            <v>38542.859375</v>
          </cell>
          <cell r="CL87">
            <v>2868.07666015625</v>
          </cell>
          <cell r="CM87">
            <v>3056.13232421875</v>
          </cell>
          <cell r="CN87">
            <v>2064.33129882813</v>
          </cell>
          <cell r="CO87">
            <v>4295.27734375</v>
          </cell>
          <cell r="CP87">
            <v>217934.296875</v>
          </cell>
          <cell r="CQ87">
            <v>92053.5625</v>
          </cell>
          <cell r="CR87">
            <v>19462.98828125</v>
          </cell>
          <cell r="CS87">
            <v>61214.33984375</v>
          </cell>
          <cell r="CT87">
            <v>5035.4111328125</v>
          </cell>
        </row>
        <row r="88">
          <cell r="C88">
            <v>3.8897274062037498E-3</v>
          </cell>
          <cell r="D88">
            <v>2.9184184968471501E-3</v>
          </cell>
          <cell r="E88">
            <v>4.1150818578898898E-3</v>
          </cell>
          <cell r="F88">
            <v>0.25230145454406699</v>
          </cell>
          <cell r="G88">
            <v>11.374789237976101</v>
          </cell>
          <cell r="H88">
            <v>0.22976772487163499</v>
          </cell>
          <cell r="I88">
            <v>2.3381085395813002</v>
          </cell>
          <cell r="J88">
            <v>0.27580711245536799</v>
          </cell>
          <cell r="K88">
            <v>0.210045516490936</v>
          </cell>
          <cell r="L88">
            <v>0.67994582653045699</v>
          </cell>
          <cell r="M88">
            <v>0.27613484859466603</v>
          </cell>
          <cell r="N88">
            <v>3.8973948955535902</v>
          </cell>
          <cell r="O88">
            <v>114.37265014648401</v>
          </cell>
          <cell r="P88">
            <v>1.3591780662536599</v>
          </cell>
          <cell r="Q88">
            <v>28.180566787719702</v>
          </cell>
          <cell r="R88">
            <v>1.3466093540191699</v>
          </cell>
          <cell r="S88">
            <v>22.2223091125488</v>
          </cell>
          <cell r="T88">
            <v>38.543285369872997</v>
          </cell>
          <cell r="U88">
            <v>26.919105529785199</v>
          </cell>
          <cell r="V88">
            <v>378.43682861328102</v>
          </cell>
          <cell r="W88">
            <v>5569.4833984375</v>
          </cell>
          <cell r="X88">
            <v>79.583686828613295</v>
          </cell>
          <cell r="Y88">
            <v>2186.21044921875</v>
          </cell>
          <cell r="Z88">
            <v>33.874671936035199</v>
          </cell>
          <cell r="AA88">
            <v>0.70097911357879605</v>
          </cell>
          <cell r="AB88">
            <v>6.0370945930481001</v>
          </cell>
          <cell r="AC88">
            <v>1.59869945049286</v>
          </cell>
          <cell r="AD88">
            <v>18.725040435791001</v>
          </cell>
          <cell r="AE88">
            <v>165.701248168945</v>
          </cell>
          <cell r="AF88">
            <v>0.39814999699592601</v>
          </cell>
          <cell r="AG88">
            <v>93.9783935546875</v>
          </cell>
          <cell r="AH88">
            <v>0.200477674603462</v>
          </cell>
          <cell r="AI88">
            <v>20.4279594421387</v>
          </cell>
          <cell r="AJ88">
            <v>169.59495544433599</v>
          </cell>
          <cell r="AK88">
            <v>47.195732116699197</v>
          </cell>
          <cell r="AL88">
            <v>652.048095703125</v>
          </cell>
          <cell r="AM88">
            <v>39827.37890625</v>
          </cell>
          <cell r="AN88">
            <v>207.83329772949199</v>
          </cell>
          <cell r="AO88">
            <v>6982.27392578125</v>
          </cell>
          <cell r="AP88">
            <v>600.55072021484398</v>
          </cell>
          <cell r="AQ88">
            <v>16.504858016967798</v>
          </cell>
          <cell r="AR88">
            <v>182.86747741699199</v>
          </cell>
          <cell r="AS88">
            <v>52.945770263671903</v>
          </cell>
          <cell r="AT88">
            <v>738.34271240234398</v>
          </cell>
          <cell r="AU88">
            <v>14827.9052734375</v>
          </cell>
          <cell r="AV88">
            <v>132.51271057128901</v>
          </cell>
          <cell r="AW88">
            <v>3314.81567382813</v>
          </cell>
          <cell r="AX88">
            <v>142.54220581054699</v>
          </cell>
          <cell r="AY88">
            <v>15.5831813812256</v>
          </cell>
          <cell r="AZ88">
            <v>68.102767944335895</v>
          </cell>
          <cell r="BA88">
            <v>31.804851531982401</v>
          </cell>
          <cell r="BB88">
            <v>290.59722900390602</v>
          </cell>
          <cell r="BC88">
            <v>23071.080078125</v>
          </cell>
          <cell r="BD88">
            <v>377.20236206054699</v>
          </cell>
          <cell r="BE88">
            <v>5279.94140625</v>
          </cell>
          <cell r="BF88">
            <v>206.81954956054699</v>
          </cell>
          <cell r="BG88">
            <v>28.330022811889599</v>
          </cell>
          <cell r="BH88">
            <v>194.75607299804699</v>
          </cell>
          <cell r="BI88">
            <v>83.209381103515597</v>
          </cell>
          <cell r="BJ88">
            <v>801.99816894531295</v>
          </cell>
          <cell r="BK88">
            <v>17991.83203125</v>
          </cell>
          <cell r="BL88">
            <v>195.92938232421901</v>
          </cell>
          <cell r="BM88">
            <v>4449.4375</v>
          </cell>
          <cell r="BN88">
            <v>188.44543457031301</v>
          </cell>
          <cell r="BO88">
            <v>52.7510375976563</v>
          </cell>
          <cell r="BP88">
            <v>82.274757385253906</v>
          </cell>
          <cell r="BQ88">
            <v>72.065826416015597</v>
          </cell>
          <cell r="BR88">
            <v>764.10552978515602</v>
          </cell>
          <cell r="BS88">
            <v>18525.677734375</v>
          </cell>
          <cell r="BT88">
            <v>126.69130706787099</v>
          </cell>
          <cell r="BU88">
            <v>3969.05322265625</v>
          </cell>
          <cell r="BV88">
            <v>178.91799926757801</v>
          </cell>
          <cell r="BW88">
            <v>59.4575004577637</v>
          </cell>
          <cell r="BX88">
            <v>225.77941894531301</v>
          </cell>
          <cell r="BY88">
            <v>204.17918395996099</v>
          </cell>
          <cell r="BZ88">
            <v>779.05743408203102</v>
          </cell>
          <cell r="CA88">
            <v>3855.306640625</v>
          </cell>
          <cell r="CB88">
            <v>231.376388549805</v>
          </cell>
          <cell r="CC88">
            <v>5911.109375</v>
          </cell>
          <cell r="CD88">
            <v>45.299186706542997</v>
          </cell>
          <cell r="CE88">
            <v>619.34393310546898</v>
          </cell>
          <cell r="CF88">
            <v>2750.61572265625</v>
          </cell>
          <cell r="CG88">
            <v>1388.82080078125</v>
          </cell>
          <cell r="CH88">
            <v>10796.3916015625</v>
          </cell>
          <cell r="CI88">
            <v>450143.53125</v>
          </cell>
          <cell r="CJ88">
            <v>5733.02783203125</v>
          </cell>
          <cell r="CK88">
            <v>91546.7578125</v>
          </cell>
          <cell r="CL88">
            <v>5888.33447265625</v>
          </cell>
          <cell r="CM88">
            <v>478.57522583007801</v>
          </cell>
          <cell r="CN88">
            <v>2066.57861328125</v>
          </cell>
          <cell r="CO88">
            <v>911.54968261718795</v>
          </cell>
          <cell r="CP88">
            <v>8534.9541015625</v>
          </cell>
          <cell r="CQ88">
            <v>177251.390625</v>
          </cell>
          <cell r="CR88">
            <v>9040.53515625</v>
          </cell>
          <cell r="CS88">
            <v>50033.26953125</v>
          </cell>
          <cell r="CT88">
            <v>2569.22265625</v>
          </cell>
        </row>
        <row r="89">
          <cell r="C89">
            <v>4.7976870089769398E-2</v>
          </cell>
          <cell r="D89">
            <v>8.6040459573268904E-2</v>
          </cell>
          <cell r="E89">
            <v>0.183252587914467</v>
          </cell>
          <cell r="F89">
            <v>0.83447098731994596</v>
          </cell>
          <cell r="G89">
            <v>1.2162436246871899</v>
          </cell>
          <cell r="H89">
            <v>3.5989360809326199</v>
          </cell>
          <cell r="I89">
            <v>4.3249835968017596</v>
          </cell>
          <cell r="J89">
            <v>0.115175999701023</v>
          </cell>
          <cell r="K89">
            <v>1.2711586952209499</v>
          </cell>
          <cell r="L89">
            <v>2.6109156608581499</v>
          </cell>
          <cell r="M89">
            <v>5.7463264465331996</v>
          </cell>
          <cell r="N89">
            <v>18.39990234375</v>
          </cell>
          <cell r="O89">
            <v>24.587537765502901</v>
          </cell>
          <cell r="P89">
            <v>27.0001735687256</v>
          </cell>
          <cell r="Q89">
            <v>78.289169311523395</v>
          </cell>
          <cell r="R89">
            <v>1.6395946741104099</v>
          </cell>
          <cell r="S89">
            <v>5.7665777206420898</v>
          </cell>
          <cell r="T89">
            <v>11.8917179107666</v>
          </cell>
          <cell r="U89">
            <v>25.650079727172901</v>
          </cell>
          <cell r="V89">
            <v>81.555007934570298</v>
          </cell>
          <cell r="W89">
            <v>110.85475158691401</v>
          </cell>
          <cell r="X89">
            <v>137.39958190918</v>
          </cell>
          <cell r="Y89">
            <v>334.69680786132801</v>
          </cell>
          <cell r="Z89">
            <v>7.5932912826538104</v>
          </cell>
          <cell r="AA89">
            <v>0.37338191270828203</v>
          </cell>
          <cell r="AB89">
            <v>0.74534249305725098</v>
          </cell>
          <cell r="AC89">
            <v>1.7152950763702399</v>
          </cell>
          <cell r="AD89">
            <v>4.61987400054932</v>
          </cell>
          <cell r="AE89">
            <v>4.6078968048095703</v>
          </cell>
          <cell r="AF89">
            <v>2.9750840663909899</v>
          </cell>
          <cell r="AG89">
            <v>12.0162191390991</v>
          </cell>
          <cell r="AH89">
            <v>0.374686449766159</v>
          </cell>
          <cell r="AI89">
            <v>6.7887811660766602</v>
          </cell>
          <cell r="AJ89">
            <v>13.9952583312988</v>
          </cell>
          <cell r="AK89">
            <v>28.795774459838899</v>
          </cell>
          <cell r="AL89">
            <v>108.59992218017599</v>
          </cell>
          <cell r="AM89">
            <v>155.88536071777301</v>
          </cell>
          <cell r="AN89">
            <v>281.88937377929699</v>
          </cell>
          <cell r="AO89">
            <v>525.5986328125</v>
          </cell>
          <cell r="AP89">
            <v>11.913106918335</v>
          </cell>
          <cell r="AQ89">
            <v>5.9818863868713397</v>
          </cell>
          <cell r="AR89">
            <v>12.048109054565399</v>
          </cell>
          <cell r="AS89">
            <v>26.7169399261475</v>
          </cell>
          <cell r="AT89">
            <v>79.439613342285199</v>
          </cell>
          <cell r="AU89">
            <v>94.051086425781307</v>
          </cell>
          <cell r="AV89">
            <v>100.959602355957</v>
          </cell>
          <cell r="AW89">
            <v>270.77099609375</v>
          </cell>
          <cell r="AX89">
            <v>7.16841697692871</v>
          </cell>
          <cell r="AY89">
            <v>25.799077987670898</v>
          </cell>
          <cell r="AZ89">
            <v>42.270133972167997</v>
          </cell>
          <cell r="BA89">
            <v>104.011711120605</v>
          </cell>
          <cell r="BB89">
            <v>370.29934692382801</v>
          </cell>
          <cell r="BC89">
            <v>354.70227050781301</v>
          </cell>
          <cell r="BD89">
            <v>1192.37927246094</v>
          </cell>
          <cell r="BE89">
            <v>962.41851806640602</v>
          </cell>
          <cell r="BF89">
            <v>49.195568084716797</v>
          </cell>
          <cell r="BG89">
            <v>20.773206710815401</v>
          </cell>
          <cell r="BH89">
            <v>42.875545501708999</v>
          </cell>
          <cell r="BI89">
            <v>89.668296813964801</v>
          </cell>
          <cell r="BJ89">
            <v>271.08361816406301</v>
          </cell>
          <cell r="BK89">
            <v>308.6103515625</v>
          </cell>
          <cell r="BL89">
            <v>476.14276123046898</v>
          </cell>
          <cell r="BM89">
            <v>843.48065185546898</v>
          </cell>
          <cell r="BN89">
            <v>26.3300895690918</v>
          </cell>
          <cell r="BO89">
            <v>0.98793768882751498</v>
          </cell>
          <cell r="BP89">
            <v>1.8349826335907</v>
          </cell>
          <cell r="BQ89">
            <v>4.0631408691406303</v>
          </cell>
          <cell r="BR89">
            <v>14.984905242919901</v>
          </cell>
          <cell r="BS89">
            <v>19.582399368286101</v>
          </cell>
          <cell r="BT89">
            <v>46.345306396484403</v>
          </cell>
          <cell r="BU89">
            <v>63.701438903808601</v>
          </cell>
          <cell r="BV89">
            <v>1.79781770706177</v>
          </cell>
          <cell r="BW89">
            <v>0.63573735952377297</v>
          </cell>
          <cell r="BX89">
            <v>1.0494740009307899</v>
          </cell>
          <cell r="BY89">
            <v>2.4401628971099898</v>
          </cell>
          <cell r="BZ89">
            <v>9.1224765777587908</v>
          </cell>
          <cell r="CA89">
            <v>9.8613510131835902</v>
          </cell>
          <cell r="CB89">
            <v>35.188789367675803</v>
          </cell>
          <cell r="CC89">
            <v>28.945884704589801</v>
          </cell>
          <cell r="CD89">
            <v>1.2870459556579601</v>
          </cell>
          <cell r="CE89">
            <v>117.297119140625</v>
          </cell>
          <cell r="CF89">
            <v>211.27597045898401</v>
          </cell>
          <cell r="CG89">
            <v>492.10488891601602</v>
          </cell>
          <cell r="CH89">
            <v>1528.21801757813</v>
          </cell>
          <cell r="CI89">
            <v>1881.00659179688</v>
          </cell>
          <cell r="CJ89">
            <v>2775.25854492188</v>
          </cell>
          <cell r="CK89">
            <v>5994.21142578125</v>
          </cell>
          <cell r="CL89">
            <v>160.29515075683599</v>
          </cell>
          <cell r="CM89">
            <v>551.97528076171898</v>
          </cell>
          <cell r="CN89">
            <v>1059.36157226563</v>
          </cell>
          <cell r="CO89">
            <v>2412.44555664063</v>
          </cell>
          <cell r="CP89">
            <v>7803.16796875</v>
          </cell>
          <cell r="CQ89">
            <v>9054.2373046875</v>
          </cell>
          <cell r="CR89">
            <v>16491.0234375</v>
          </cell>
          <cell r="CS89">
            <v>27267.193359375</v>
          </cell>
          <cell r="CT89">
            <v>821.09338378906295</v>
          </cell>
        </row>
        <row r="90">
          <cell r="C90">
            <v>0.317669838666916</v>
          </cell>
          <cell r="D90">
            <v>0.34508973360061601</v>
          </cell>
          <cell r="E90">
            <v>0.70781183242797896</v>
          </cell>
          <cell r="F90">
            <v>3.7049486637115501</v>
          </cell>
          <cell r="G90">
            <v>5.4453907012939498</v>
          </cell>
          <cell r="H90">
            <v>6.4640045166015598</v>
          </cell>
          <cell r="I90">
            <v>12.849652290344199</v>
          </cell>
          <cell r="J90">
            <v>0.50255286693572998</v>
          </cell>
          <cell r="K90">
            <v>1.6694478988647501</v>
          </cell>
          <cell r="L90">
            <v>2.28425168991089</v>
          </cell>
          <cell r="M90">
            <v>5.7973709106445304</v>
          </cell>
          <cell r="N90">
            <v>30.337863922119102</v>
          </cell>
          <cell r="O90">
            <v>34.975681304931598</v>
          </cell>
          <cell r="P90">
            <v>34.407024383544901</v>
          </cell>
          <cell r="Q90">
            <v>87.356506347656307</v>
          </cell>
          <cell r="R90">
            <v>2.44032502174377</v>
          </cell>
          <cell r="S90">
            <v>6.6359181404113796</v>
          </cell>
          <cell r="T90">
            <v>8.71014308929443</v>
          </cell>
          <cell r="U90">
            <v>14.394970893859901</v>
          </cell>
          <cell r="V90">
            <v>95.636428833007798</v>
          </cell>
          <cell r="W90">
            <v>141.12953186035199</v>
          </cell>
          <cell r="X90">
            <v>130.15115356445301</v>
          </cell>
          <cell r="Y90">
            <v>388.40832519531301</v>
          </cell>
          <cell r="Z90">
            <v>11.085675239563001</v>
          </cell>
          <cell r="AA90">
            <v>0.26858821511268599</v>
          </cell>
          <cell r="AB90">
            <v>0.53222137689590499</v>
          </cell>
          <cell r="AC90">
            <v>0.65126758813857999</v>
          </cell>
          <cell r="AD90">
            <v>4.0527596473693803</v>
          </cell>
          <cell r="AE90">
            <v>4.8359837532043501</v>
          </cell>
          <cell r="AF90">
            <v>7.1080632209777797</v>
          </cell>
          <cell r="AG90">
            <v>20.468187332153299</v>
          </cell>
          <cell r="AH90">
            <v>2.2559330463409402</v>
          </cell>
          <cell r="AI90">
            <v>12.781466484069799</v>
          </cell>
          <cell r="AJ90">
            <v>25.746616363525401</v>
          </cell>
          <cell r="AK90">
            <v>50.853248596191399</v>
          </cell>
          <cell r="AL90">
            <v>252.83029174804699</v>
          </cell>
          <cell r="AM90">
            <v>335.02911376953102</v>
          </cell>
          <cell r="AN90">
            <v>203.49795532226599</v>
          </cell>
          <cell r="AO90">
            <v>1021.04534912109</v>
          </cell>
          <cell r="AP90">
            <v>32.324962615966797</v>
          </cell>
          <cell r="AQ90">
            <v>7.2356452941894496</v>
          </cell>
          <cell r="AR90">
            <v>13.6866798400879</v>
          </cell>
          <cell r="AS90">
            <v>22.1580410003662</v>
          </cell>
          <cell r="AT90">
            <v>116.634635925293</v>
          </cell>
          <cell r="AU90">
            <v>167.70085144043</v>
          </cell>
          <cell r="AV90">
            <v>129.98365783691401</v>
          </cell>
          <cell r="AW90">
            <v>519.07568359375</v>
          </cell>
          <cell r="AX90">
            <v>15.8162136077881</v>
          </cell>
          <cell r="AY90">
            <v>155.20480346679699</v>
          </cell>
          <cell r="AZ90">
            <v>234.26998901367199</v>
          </cell>
          <cell r="BA90">
            <v>578.20275878906295</v>
          </cell>
          <cell r="BB90">
            <v>2502.78344726563</v>
          </cell>
          <cell r="BC90">
            <v>3385.15844726563</v>
          </cell>
          <cell r="BD90">
            <v>2141.001953125</v>
          </cell>
          <cell r="BE90">
            <v>8097.3134765625</v>
          </cell>
          <cell r="BF90">
            <v>283.50750732421898</v>
          </cell>
          <cell r="BG90">
            <v>26.108026504516602</v>
          </cell>
          <cell r="BH90">
            <v>36.599624633789098</v>
          </cell>
          <cell r="BI90">
            <v>99.247406005859403</v>
          </cell>
          <cell r="BJ90">
            <v>469.02139282226602</v>
          </cell>
          <cell r="BK90">
            <v>607.743408203125</v>
          </cell>
          <cell r="BL90">
            <v>374.03683471679699</v>
          </cell>
          <cell r="BM90">
            <v>1324.33642578125</v>
          </cell>
          <cell r="BN90">
            <v>44.2874946594238</v>
          </cell>
          <cell r="BO90">
            <v>4.8782320022582999</v>
          </cell>
          <cell r="BP90">
            <v>7.9092907905578604</v>
          </cell>
          <cell r="BQ90">
            <v>17.693719863891602</v>
          </cell>
          <cell r="BR90">
            <v>81.340614318847699</v>
          </cell>
          <cell r="BS90">
            <v>114.53090667724599</v>
          </cell>
          <cell r="BT90">
            <v>77.925346374511705</v>
          </cell>
          <cell r="BU90">
            <v>309.53936767578102</v>
          </cell>
          <cell r="BV90">
            <v>9.7458267211914098</v>
          </cell>
          <cell r="BW90">
            <v>1.98268926143646</v>
          </cell>
          <cell r="BX90">
            <v>2.0441470146179199</v>
          </cell>
          <cell r="BY90">
            <v>6.3337731361389196</v>
          </cell>
          <cell r="BZ90">
            <v>28.3044128417969</v>
          </cell>
          <cell r="CA90">
            <v>39.424816131591797</v>
          </cell>
          <cell r="CB90">
            <v>38.959762573242202</v>
          </cell>
          <cell r="CC90">
            <v>82.279396057128906</v>
          </cell>
          <cell r="CD90">
            <v>2.7411961555481001</v>
          </cell>
          <cell r="CE90">
            <v>535.87341308593795</v>
          </cell>
          <cell r="CF90">
            <v>658.907470703125</v>
          </cell>
          <cell r="CG90">
            <v>2334.87426757813</v>
          </cell>
          <cell r="CH90">
            <v>10341.5986328125</v>
          </cell>
          <cell r="CI90">
            <v>14112.734375</v>
          </cell>
          <cell r="CJ90">
            <v>5324.634765625</v>
          </cell>
          <cell r="CK90">
            <v>24530.20703125</v>
          </cell>
          <cell r="CL90">
            <v>980.36663818359398</v>
          </cell>
          <cell r="CM90">
            <v>1704.31408691406</v>
          </cell>
          <cell r="CN90">
            <v>3242.61547851563</v>
          </cell>
          <cell r="CO90">
            <v>6384.0849609375</v>
          </cell>
          <cell r="CP90">
            <v>29962.005859375</v>
          </cell>
          <cell r="CQ90">
            <v>42366.8046875</v>
          </cell>
          <cell r="CR90">
            <v>27290.33203125</v>
          </cell>
          <cell r="CS90">
            <v>123118.0078125</v>
          </cell>
          <cell r="CT90">
            <v>4085.10864257813</v>
          </cell>
        </row>
        <row r="91">
          <cell r="C91">
            <v>3.5540140288503599E-6</v>
          </cell>
          <cell r="D91">
            <v>9.0939029178116504E-6</v>
          </cell>
          <cell r="E91">
            <v>4.9321952246827996E-6</v>
          </cell>
          <cell r="F91">
            <v>9.2243542894721004E-5</v>
          </cell>
          <cell r="G91">
            <v>3.4999960917048197E-5</v>
          </cell>
          <cell r="H91">
            <v>4.0844861359801101E-6</v>
          </cell>
          <cell r="I91">
            <v>6.4637541072443101E-5</v>
          </cell>
          <cell r="J91">
            <v>8.2178958109579997E-6</v>
          </cell>
          <cell r="K91">
            <v>4.0147922845790203E-5</v>
          </cell>
          <cell r="L91">
            <v>1.0287317854818E-4</v>
          </cell>
          <cell r="M91">
            <v>5.5914857512107099E-5</v>
          </cell>
          <cell r="N91">
            <v>1.04411016218364E-3</v>
          </cell>
          <cell r="O91">
            <v>3.9667513919994203E-4</v>
          </cell>
          <cell r="P91">
            <v>4.6142289647832499E-5</v>
          </cell>
          <cell r="Q91">
            <v>7.3692557634785804E-4</v>
          </cell>
          <cell r="R91">
            <v>9.5142750069499002E-5</v>
          </cell>
          <cell r="S91">
            <v>2.39671251620166E-4</v>
          </cell>
          <cell r="T91">
            <v>6.1338645173236695E-4</v>
          </cell>
          <cell r="U91">
            <v>3.3464576699770998E-4</v>
          </cell>
          <cell r="V91">
            <v>6.2502040527761E-3</v>
          </cell>
          <cell r="W91">
            <v>2.3966568987816598E-3</v>
          </cell>
          <cell r="X91">
            <v>2.7983082691207501E-4</v>
          </cell>
          <cell r="Y91">
            <v>4.4413516297936396E-3</v>
          </cell>
          <cell r="Z91">
            <v>5.7411263696849303E-4</v>
          </cell>
          <cell r="AA91">
            <v>1.6308260455843999E-5</v>
          </cell>
          <cell r="AB91">
            <v>4.1751271055545699E-5</v>
          </cell>
          <cell r="AC91">
            <v>2.2648115191259401E-5</v>
          </cell>
          <cell r="AD91">
            <v>4.2354248580522797E-4</v>
          </cell>
          <cell r="AE91">
            <v>1.6074448649305899E-4</v>
          </cell>
          <cell r="AF91">
            <v>1.89219699677778E-5</v>
          </cell>
          <cell r="AG91">
            <v>3.0169668025337198E-4</v>
          </cell>
          <cell r="AH91">
            <v>3.7708901800215197E-5</v>
          </cell>
          <cell r="AI91">
            <v>1.7473230836913E-3</v>
          </cell>
          <cell r="AJ91">
            <v>4.4705281034112003E-3</v>
          </cell>
          <cell r="AK91">
            <v>2.4378539528697699E-3</v>
          </cell>
          <cell r="AL91">
            <v>4.5547392219304997E-2</v>
          </cell>
          <cell r="AM91">
            <v>1.74605399370193E-2</v>
          </cell>
          <cell r="AN91">
            <v>2.0359763875603702E-3</v>
          </cell>
          <cell r="AO91">
            <v>3.2260552048683201E-2</v>
          </cell>
          <cell r="AP91">
            <v>4.16364334523678E-3</v>
          </cell>
          <cell r="AQ91">
            <v>3.3116323174908801E-4</v>
          </cell>
          <cell r="AR91">
            <v>8.4734096890315403E-4</v>
          </cell>
          <cell r="AS91">
            <v>4.62118565337732E-4</v>
          </cell>
          <cell r="AT91">
            <v>8.6332736536860501E-3</v>
          </cell>
          <cell r="AU91">
            <v>3.3097597770392899E-3</v>
          </cell>
          <cell r="AV91">
            <v>3.8565869908779897E-4</v>
          </cell>
          <cell r="AW91">
            <v>6.1141443438828E-3</v>
          </cell>
          <cell r="AX91">
            <v>7.9007114982232495E-4</v>
          </cell>
          <cell r="AY91">
            <v>1.55701814219356E-3</v>
          </cell>
          <cell r="AZ91">
            <v>3.9812703616917099E-3</v>
          </cell>
          <cell r="BA91">
            <v>2.1650488488376102E-3</v>
          </cell>
          <cell r="BB91">
            <v>4.0491085499525098E-2</v>
          </cell>
          <cell r="BC91">
            <v>1.5490110963582999E-2</v>
          </cell>
          <cell r="BD91">
            <v>1.7966784071177201E-3</v>
          </cell>
          <cell r="BE91">
            <v>2.8380712494254098E-2</v>
          </cell>
          <cell r="BF91">
            <v>3.6506536416709401E-3</v>
          </cell>
          <cell r="BG91">
            <v>6.7880667746067005E-2</v>
          </cell>
          <cell r="BH91">
            <v>0.17367383837699901</v>
          </cell>
          <cell r="BI91">
            <v>9.47062522172928E-2</v>
          </cell>
          <cell r="BJ91">
            <v>1.7694499492645299</v>
          </cell>
          <cell r="BK91">
            <v>0.67831468582153298</v>
          </cell>
          <cell r="BL91">
            <v>7.9107463359832805E-2</v>
          </cell>
          <cell r="BM91">
            <v>1.2536979913711499</v>
          </cell>
          <cell r="BN91">
            <v>0.161723151803017</v>
          </cell>
          <cell r="BO91">
            <v>4.7075714915990802E-2</v>
          </cell>
          <cell r="BP91">
            <v>0.120524972677231</v>
          </cell>
          <cell r="BQ91">
            <v>6.5771073102950994E-2</v>
          </cell>
          <cell r="BR91">
            <v>1.2282133102417001</v>
          </cell>
          <cell r="BS91">
            <v>0.47105428576469399</v>
          </cell>
          <cell r="BT91">
            <v>5.5210560560226399E-2</v>
          </cell>
          <cell r="BU91">
            <v>0.880049169063568</v>
          </cell>
          <cell r="BV91">
            <v>0.11298522353172299</v>
          </cell>
          <cell r="BW91">
            <v>6.6678814589977306E-2</v>
          </cell>
          <cell r="BX91">
            <v>0.16806977987289401</v>
          </cell>
          <cell r="BY91">
            <v>9.0726524591445895E-2</v>
          </cell>
          <cell r="BZ91">
            <v>1.70022308826447</v>
          </cell>
          <cell r="CA91">
            <v>0.64061099290847801</v>
          </cell>
          <cell r="CB91">
            <v>5.6046545505523702E-2</v>
          </cell>
          <cell r="CC91">
            <v>0.62837773561477706</v>
          </cell>
          <cell r="CD91">
            <v>0.154278114438057</v>
          </cell>
          <cell r="CE91">
            <v>2.1019163131713898</v>
          </cell>
          <cell r="CF91">
            <v>8.8652791976928693</v>
          </cell>
          <cell r="CG91">
            <v>7.8776082992553702</v>
          </cell>
          <cell r="CH91">
            <v>100.624435424805</v>
          </cell>
          <cell r="CI91">
            <v>49.546249389648402</v>
          </cell>
          <cell r="CJ91">
            <v>16.483055114746101</v>
          </cell>
          <cell r="CK91">
            <v>544.91058349609398</v>
          </cell>
          <cell r="CL91">
            <v>47.910400390625</v>
          </cell>
          <cell r="CM91">
            <v>9.4992408752441406</v>
          </cell>
          <cell r="CN91">
            <v>24.073036193847699</v>
          </cell>
          <cell r="CO91">
            <v>13.7016658782959</v>
          </cell>
          <cell r="CP91">
            <v>244.00064086914099</v>
          </cell>
          <cell r="CQ91">
            <v>93.610610961914105</v>
          </cell>
          <cell r="CR91">
            <v>10.6476097106934</v>
          </cell>
          <cell r="CS91">
            <v>170.07981872558599</v>
          </cell>
          <cell r="CT91">
            <v>28.117601394653299</v>
          </cell>
        </row>
        <row r="92">
          <cell r="C92">
            <v>1.58682260662317E-2</v>
          </cell>
          <cell r="D92">
            <v>4.0694569179322598E-5</v>
          </cell>
          <cell r="E92">
            <v>1.9894317388534499</v>
          </cell>
          <cell r="F92">
            <v>3.9334654808044399E-2</v>
          </cell>
          <cell r="G92">
            <v>0.17853459715843201</v>
          </cell>
          <cell r="H92">
            <v>4.0488839149475098E-3</v>
          </cell>
          <cell r="I92">
            <v>0.11658911406993901</v>
          </cell>
          <cell r="J92">
            <v>1.8352240658714399E-5</v>
          </cell>
          <cell r="K92">
            <v>5.4092454910278303</v>
          </cell>
          <cell r="L92">
            <v>6.5849684178829193E-2</v>
          </cell>
          <cell r="M92">
            <v>30.4093112945557</v>
          </cell>
          <cell r="N92">
            <v>2.8866834640502899</v>
          </cell>
          <cell r="O92">
            <v>4.2269778251647896</v>
          </cell>
          <cell r="P92">
            <v>0.16312934458255801</v>
          </cell>
          <cell r="Q92">
            <v>9.8290538787841797</v>
          </cell>
          <cell r="R92">
            <v>1.8667198717594102E-2</v>
          </cell>
          <cell r="S92">
            <v>187.42050170898401</v>
          </cell>
          <cell r="T92">
            <v>0.44039514660835299</v>
          </cell>
          <cell r="U92">
            <v>866.26940917968795</v>
          </cell>
          <cell r="V92">
            <v>114.661651611328</v>
          </cell>
          <cell r="W92">
            <v>76.695259094238295</v>
          </cell>
          <cell r="X92">
            <v>25.5750923156738</v>
          </cell>
          <cell r="Y92">
            <v>288.05743408203102</v>
          </cell>
          <cell r="Z92">
            <v>0.34926328063011203</v>
          </cell>
          <cell r="AA92">
            <v>4.3592109680175799</v>
          </cell>
          <cell r="AB92">
            <v>1.6905236989259699E-2</v>
          </cell>
          <cell r="AC92">
            <v>27.705183029174801</v>
          </cell>
          <cell r="AD92">
            <v>2.8985333442688002</v>
          </cell>
          <cell r="AE92">
            <v>1.5812779664993299</v>
          </cell>
          <cell r="AF92">
            <v>8.8035270571708693E-2</v>
          </cell>
          <cell r="AG92">
            <v>7.1001439094543501</v>
          </cell>
          <cell r="AH92">
            <v>3.1167820096015899E-2</v>
          </cell>
          <cell r="AI92">
            <v>25.931961059570298</v>
          </cell>
          <cell r="AJ92">
            <v>0.18749985098838801</v>
          </cell>
          <cell r="AK92">
            <v>89.806236267089801</v>
          </cell>
          <cell r="AL92">
            <v>61.141384124755902</v>
          </cell>
          <cell r="AM92">
            <v>168.30392456054699</v>
          </cell>
          <cell r="AN92">
            <v>1.06006920337677</v>
          </cell>
          <cell r="AO92">
            <v>263.65487670898398</v>
          </cell>
          <cell r="AP92">
            <v>1.72998487949371</v>
          </cell>
          <cell r="AQ92">
            <v>55.624107360839801</v>
          </cell>
          <cell r="AR92">
            <v>0.105664096772671</v>
          </cell>
          <cell r="AS92">
            <v>373.69070434570301</v>
          </cell>
          <cell r="AT92">
            <v>8.5850257873535192</v>
          </cell>
          <cell r="AU92">
            <v>8.2356863021850604</v>
          </cell>
          <cell r="AV92">
            <v>1.30625736713409</v>
          </cell>
          <cell r="AW92">
            <v>113.176643371582</v>
          </cell>
          <cell r="AX92">
            <v>5.8493200689554201E-2</v>
          </cell>
          <cell r="AY92">
            <v>9.0341215133666992</v>
          </cell>
          <cell r="AZ92">
            <v>0.16694042086601299</v>
          </cell>
          <cell r="BA92">
            <v>80.321090698242202</v>
          </cell>
          <cell r="BB92">
            <v>7.5769214630126998</v>
          </cell>
          <cell r="BC92">
            <v>6.52719974517822</v>
          </cell>
          <cell r="BD92">
            <v>1.42038321495056</v>
          </cell>
          <cell r="BE92">
            <v>22.7328987121582</v>
          </cell>
          <cell r="BF92">
            <v>2.76886019855738E-2</v>
          </cell>
          <cell r="BG92">
            <v>88.915115356445298</v>
          </cell>
          <cell r="BH92">
            <v>0.25878337025642401</v>
          </cell>
          <cell r="BI92">
            <v>411.19656372070301</v>
          </cell>
          <cell r="BJ92">
            <v>41.905319213867202</v>
          </cell>
          <cell r="BK92">
            <v>45.998950958252003</v>
          </cell>
          <cell r="BL92">
            <v>6.1599044799804696</v>
          </cell>
          <cell r="BM92">
            <v>144.57194519043</v>
          </cell>
          <cell r="BN92">
            <v>0.28498503565788302</v>
          </cell>
          <cell r="BO92">
            <v>372.93869018554699</v>
          </cell>
          <cell r="BP92">
            <v>0.40174692869186401</v>
          </cell>
          <cell r="BQ92">
            <v>2314.45678710938</v>
          </cell>
          <cell r="BR92">
            <v>262.57562255859398</v>
          </cell>
          <cell r="BS92">
            <v>185.157150268555</v>
          </cell>
          <cell r="BT92">
            <v>22.364740371704102</v>
          </cell>
          <cell r="BU92">
            <v>749.3056640625</v>
          </cell>
          <cell r="BV92">
            <v>1.6893130540847801</v>
          </cell>
          <cell r="BW92">
            <v>52.904384613037102</v>
          </cell>
          <cell r="BX92">
            <v>0.16125540435314201</v>
          </cell>
          <cell r="BY92">
            <v>188.79055786132801</v>
          </cell>
          <cell r="BZ92">
            <v>57.932525634765597</v>
          </cell>
          <cell r="CA92">
            <v>142.74000549316401</v>
          </cell>
          <cell r="CB92">
            <v>2.68225121498108</v>
          </cell>
          <cell r="CC92">
            <v>247.79391479492199</v>
          </cell>
          <cell r="CD92">
            <v>1.4911910295486499</v>
          </cell>
          <cell r="CE92">
            <v>1406.40319824219</v>
          </cell>
          <cell r="CF92">
            <v>3.41675853729248</v>
          </cell>
          <cell r="CG92">
            <v>4533.4169921875</v>
          </cell>
          <cell r="CH92">
            <v>480.68899536132801</v>
          </cell>
          <cell r="CI92">
            <v>1388.53076171875</v>
          </cell>
          <cell r="CJ92">
            <v>29.6733493804932</v>
          </cell>
          <cell r="CK92">
            <v>1182.42504882813</v>
          </cell>
          <cell r="CL92">
            <v>1.9210226535797099</v>
          </cell>
          <cell r="CM92">
            <v>27636.12890625</v>
          </cell>
          <cell r="CN92">
            <v>90.845306396484403</v>
          </cell>
          <cell r="CO92">
            <v>171097</v>
          </cell>
          <cell r="CP92">
            <v>7349.0947265625</v>
          </cell>
          <cell r="CQ92">
            <v>11585.1591796875</v>
          </cell>
          <cell r="CR92">
            <v>667.608154296875</v>
          </cell>
          <cell r="CS92">
            <v>27693.740234375</v>
          </cell>
          <cell r="CT92">
            <v>116.332321166992</v>
          </cell>
        </row>
        <row r="93">
          <cell r="C93">
            <v>4.8663492634659599E-5</v>
          </cell>
          <cell r="D93">
            <v>0.111788310110569</v>
          </cell>
          <cell r="E93">
            <v>3.3353716135024998E-3</v>
          </cell>
          <cell r="F93">
            <v>1565.39477539063</v>
          </cell>
          <cell r="G93">
            <v>2.41517908871174E-2</v>
          </cell>
          <cell r="H93">
            <v>3.8440914358943701E-3</v>
          </cell>
          <cell r="I93">
            <v>0.50510323047637895</v>
          </cell>
          <cell r="J93">
            <v>0.54383480548858598</v>
          </cell>
          <cell r="K93">
            <v>1.3245296431705399E-3</v>
          </cell>
          <cell r="L93">
            <v>0.16932970285415599</v>
          </cell>
          <cell r="M93">
            <v>2.6375555898994199E-3</v>
          </cell>
          <cell r="N93">
            <v>4.0997943878173801</v>
          </cell>
          <cell r="O93">
            <v>0.68605697154998802</v>
          </cell>
          <cell r="P93">
            <v>5.9066183166578401E-4</v>
          </cell>
          <cell r="Q93">
            <v>0.76001429557800304</v>
          </cell>
          <cell r="R93">
            <v>3.44611424952745E-3</v>
          </cell>
          <cell r="S93">
            <v>0.40327247977256803</v>
          </cell>
          <cell r="T93">
            <v>96.661323547363295</v>
          </cell>
          <cell r="U93">
            <v>29.060401916503899</v>
          </cell>
          <cell r="V93">
            <v>5983.4228515625</v>
          </cell>
          <cell r="W93">
            <v>389.52761840820301</v>
          </cell>
          <cell r="X93">
            <v>7.3231081962585396</v>
          </cell>
          <cell r="Y93">
            <v>751.12365722656295</v>
          </cell>
          <cell r="Z93">
            <v>8333.7333984375</v>
          </cell>
          <cell r="AA93">
            <v>1.80642155464739E-3</v>
          </cell>
          <cell r="AB93">
            <v>4.6676540374755904</v>
          </cell>
          <cell r="AC93">
            <v>5.0987977534532498E-2</v>
          </cell>
          <cell r="AD93">
            <v>47.626800537109403</v>
          </cell>
          <cell r="AE93">
            <v>15.6242589950562</v>
          </cell>
          <cell r="AF93">
            <v>3.4259294625371699E-3</v>
          </cell>
          <cell r="AG93">
            <v>19.934482574462901</v>
          </cell>
          <cell r="AH93">
            <v>1.44945812225342</v>
          </cell>
          <cell r="AI93">
            <v>0.54726880788803101</v>
          </cell>
          <cell r="AJ93">
            <v>81.8017578125</v>
          </cell>
          <cell r="AK93">
            <v>0.68306815624237105</v>
          </cell>
          <cell r="AL93">
            <v>4118.322265625</v>
          </cell>
          <cell r="AM93">
            <v>8.3628520965576207</v>
          </cell>
          <cell r="AN93">
            <v>8.6782656610012096E-2</v>
          </cell>
          <cell r="AO93">
            <v>30.898902893066399</v>
          </cell>
          <cell r="AP93">
            <v>134.71049499511699</v>
          </cell>
          <cell r="AQ93">
            <v>1.3368123210966599E-2</v>
          </cell>
          <cell r="AR93">
            <v>2.3457374572753902</v>
          </cell>
          <cell r="AS93">
            <v>6.4748942852020305E-2</v>
          </cell>
          <cell r="AT93">
            <v>28.665254592895501</v>
          </cell>
          <cell r="AU93">
            <v>5.7162580490112296</v>
          </cell>
          <cell r="AV93">
            <v>6.4390203915536404E-3</v>
          </cell>
          <cell r="AW93">
            <v>8.27655124664307</v>
          </cell>
          <cell r="AX93">
            <v>0.29808905720710799</v>
          </cell>
          <cell r="AY93">
            <v>0.317743539810181</v>
          </cell>
          <cell r="AZ93">
            <v>34.728752136230497</v>
          </cell>
          <cell r="BA93">
            <v>0.84362596273422197</v>
          </cell>
          <cell r="BB93">
            <v>127.360397338867</v>
          </cell>
          <cell r="BC93">
            <v>92.197441101074205</v>
          </cell>
          <cell r="BD93">
            <v>1.0360846519470199</v>
          </cell>
          <cell r="BE93">
            <v>113.405975341797</v>
          </cell>
          <cell r="BF93">
            <v>0.299269258975983</v>
          </cell>
          <cell r="BG93">
            <v>1.08433949947357</v>
          </cell>
          <cell r="BH93">
            <v>27.437202453613299</v>
          </cell>
          <cell r="BI93">
            <v>1.4186702966690099</v>
          </cell>
          <cell r="BJ93">
            <v>139.962478637695</v>
          </cell>
          <cell r="BK93">
            <v>104.62921905517599</v>
          </cell>
          <cell r="BL93">
            <v>0.40783235430717502</v>
          </cell>
          <cell r="BM93">
            <v>79.477134704589801</v>
          </cell>
          <cell r="BN93">
            <v>0.36197081208229098</v>
          </cell>
          <cell r="BO93">
            <v>1.0602765083312999</v>
          </cell>
          <cell r="BP93">
            <v>11.736833572387701</v>
          </cell>
          <cell r="BQ93">
            <v>1.2830898761749301</v>
          </cell>
          <cell r="BR93">
            <v>1703.146484375</v>
          </cell>
          <cell r="BS93">
            <v>15.942274093627899</v>
          </cell>
          <cell r="BT93">
            <v>0.432506084442139</v>
          </cell>
          <cell r="BU93">
            <v>38.2289848327637</v>
          </cell>
          <cell r="BV93">
            <v>8.2623195648193395</v>
          </cell>
          <cell r="BW93">
            <v>0.42104065418243403</v>
          </cell>
          <cell r="BX93">
            <v>11.724118232727101</v>
          </cell>
          <cell r="BY93">
            <v>6.0211195945739702</v>
          </cell>
          <cell r="BZ93">
            <v>230.21624755859401</v>
          </cell>
          <cell r="CA93">
            <v>8.1492137908935494</v>
          </cell>
          <cell r="CB93">
            <v>13.766776084899901</v>
          </cell>
          <cell r="CC93">
            <v>31.417037963867202</v>
          </cell>
          <cell r="CD93">
            <v>209.51263427734401</v>
          </cell>
          <cell r="CE93">
            <v>9.2987871170043892</v>
          </cell>
          <cell r="CF93">
            <v>117.861450195313</v>
          </cell>
          <cell r="CG93">
            <v>12.51402759552</v>
          </cell>
          <cell r="CH93">
            <v>1403.25073242188</v>
          </cell>
          <cell r="CI93">
            <v>187.75923156738301</v>
          </cell>
          <cell r="CJ93">
            <v>4.6094379425048801</v>
          </cell>
          <cell r="CK93">
            <v>384.96228027343801</v>
          </cell>
          <cell r="CL93">
            <v>91.452133178710895</v>
          </cell>
          <cell r="CM93">
            <v>1364.69299316406</v>
          </cell>
          <cell r="CN93">
            <v>22322.431640625</v>
          </cell>
          <cell r="CO93">
            <v>6927.25390625</v>
          </cell>
          <cell r="CP93">
            <v>1034385.625</v>
          </cell>
          <cell r="CQ93">
            <v>26465.921875</v>
          </cell>
          <cell r="CR93">
            <v>5262.4052734375</v>
          </cell>
          <cell r="CS93">
            <v>61745.24609375</v>
          </cell>
          <cell r="CT93">
            <v>133187.3125</v>
          </cell>
        </row>
        <row r="94">
          <cell r="C94">
            <v>4.5681692659854903E-2</v>
          </cell>
          <cell r="D94">
            <v>9.7977143013849895E-5</v>
          </cell>
          <cell r="E94">
            <v>0.13071672618389099</v>
          </cell>
          <cell r="F94">
            <v>7.2067803703248501E-3</v>
          </cell>
          <cell r="G94">
            <v>2.3439051583409301E-3</v>
          </cell>
          <cell r="H94">
            <v>7.86663906183094E-4</v>
          </cell>
          <cell r="I94">
            <v>0.137895122170448</v>
          </cell>
          <cell r="J94">
            <v>4.4671061914414201E-5</v>
          </cell>
          <cell r="K94">
            <v>2.9643390178680402</v>
          </cell>
          <cell r="L94">
            <v>6.9529168307781206E-2</v>
          </cell>
          <cell r="M94">
            <v>44.040485382080099</v>
          </cell>
          <cell r="N94">
            <v>2.9531416893005402</v>
          </cell>
          <cell r="O94">
            <v>1.1769884824752801</v>
          </cell>
          <cell r="P94">
            <v>0.11632313579320901</v>
          </cell>
          <cell r="Q94">
            <v>23.9535427093506</v>
          </cell>
          <cell r="R94">
            <v>1.98361165821552E-2</v>
          </cell>
          <cell r="S94">
            <v>1157.29455566406</v>
          </cell>
          <cell r="T94">
            <v>10.374947547912599</v>
          </cell>
          <cell r="U94">
            <v>10295.4345703125</v>
          </cell>
          <cell r="V94">
            <v>740.94158935546898</v>
          </cell>
          <cell r="W94">
            <v>90.993934631347699</v>
          </cell>
          <cell r="X94">
            <v>48.763996124267599</v>
          </cell>
          <cell r="Y94">
            <v>2385.00390625</v>
          </cell>
          <cell r="Z94">
            <v>11.51305103302</v>
          </cell>
          <cell r="AA94">
            <v>2.20046043395996</v>
          </cell>
          <cell r="AB94">
            <v>0.234982535243034</v>
          </cell>
          <cell r="AC94">
            <v>19.836454391479499</v>
          </cell>
          <cell r="AD94">
            <v>1.1312301158905</v>
          </cell>
          <cell r="AE94">
            <v>0.41214188933372498</v>
          </cell>
          <cell r="AF94">
            <v>0.20204283297061901</v>
          </cell>
          <cell r="AG94">
            <v>14.705224037170399</v>
          </cell>
          <cell r="AH94">
            <v>1.6561940312385601E-2</v>
          </cell>
          <cell r="AI94">
            <v>296.61776733398398</v>
          </cell>
          <cell r="AJ94">
            <v>5.1906647682189897</v>
          </cell>
          <cell r="AK94">
            <v>3363.7626953125</v>
          </cell>
          <cell r="AL94">
            <v>489.130615234375</v>
          </cell>
          <cell r="AM94">
            <v>44.661006927490199</v>
          </cell>
          <cell r="AN94">
            <v>8.1032962799072301</v>
          </cell>
          <cell r="AO94">
            <v>1168.44274902344</v>
          </cell>
          <cell r="AP94">
            <v>1.86898446083069</v>
          </cell>
          <cell r="AQ94">
            <v>71.161148071289105</v>
          </cell>
          <cell r="AR94">
            <v>0.83656394481658902</v>
          </cell>
          <cell r="AS94">
            <v>1121.88037109375</v>
          </cell>
          <cell r="AT94">
            <v>233.053146362305</v>
          </cell>
          <cell r="AU94">
            <v>15.277636528015099</v>
          </cell>
          <cell r="AV94">
            <v>1.4547760486602801</v>
          </cell>
          <cell r="AW94">
            <v>400.94775390625</v>
          </cell>
          <cell r="AX94">
            <v>0.616527080535889</v>
          </cell>
          <cell r="AY94">
            <v>60.416446685791001</v>
          </cell>
          <cell r="AZ94">
            <v>3.9182388782501198</v>
          </cell>
          <cell r="BA94">
            <v>342.2392578125</v>
          </cell>
          <cell r="BB94">
            <v>26.187963485717798</v>
          </cell>
          <cell r="BC94">
            <v>6.2021713256835902</v>
          </cell>
          <cell r="BD94">
            <v>2.80689525604248</v>
          </cell>
          <cell r="BE94">
            <v>405.580810546875</v>
          </cell>
          <cell r="BF94">
            <v>0.34597387909889199</v>
          </cell>
          <cell r="BG94">
            <v>129.04411315918</v>
          </cell>
          <cell r="BH94">
            <v>4.18135643005371</v>
          </cell>
          <cell r="BI94">
            <v>1795.90954589844</v>
          </cell>
          <cell r="BJ94">
            <v>139.66596984863301</v>
          </cell>
          <cell r="BK94">
            <v>34.875789642333999</v>
          </cell>
          <cell r="BL94">
            <v>5.1769876480102504</v>
          </cell>
          <cell r="BM94">
            <v>1253.06567382813</v>
          </cell>
          <cell r="BN94">
            <v>1.06716167926788</v>
          </cell>
          <cell r="BO94">
            <v>54.1157035827637</v>
          </cell>
          <cell r="BP94">
            <v>0.79358291625976596</v>
          </cell>
          <cell r="BQ94">
            <v>486.95166015625</v>
          </cell>
          <cell r="BR94">
            <v>53.093654632568402</v>
          </cell>
          <cell r="BS94">
            <v>11.529650688171399</v>
          </cell>
          <cell r="BT94">
            <v>1.6442080736160301</v>
          </cell>
          <cell r="BU94">
            <v>350.78512573242199</v>
          </cell>
          <cell r="BV94">
            <v>0.27499422430992099</v>
          </cell>
          <cell r="BW94">
            <v>2.2229771614074698</v>
          </cell>
          <cell r="BX94">
            <v>7.0286527276039096E-2</v>
          </cell>
          <cell r="BY94">
            <v>17.246135711669901</v>
          </cell>
          <cell r="BZ94">
            <v>1.2493159770965601</v>
          </cell>
          <cell r="CA94">
            <v>0.57370460033416704</v>
          </cell>
          <cell r="CB94">
            <v>1.1024690866470299</v>
          </cell>
          <cell r="CC94">
            <v>14.4047651290894</v>
          </cell>
          <cell r="CD94">
            <v>8.2063237205147709E-3</v>
          </cell>
          <cell r="CE94">
            <v>637.60888671875</v>
          </cell>
          <cell r="CF94">
            <v>12.7755069732666</v>
          </cell>
          <cell r="CG94">
            <v>4996.8701171875</v>
          </cell>
          <cell r="CH94">
            <v>564.42578125</v>
          </cell>
          <cell r="CI94">
            <v>164.83573913574199</v>
          </cell>
          <cell r="CJ94">
            <v>31.162206649780298</v>
          </cell>
          <cell r="CK94">
            <v>4141.9052734375</v>
          </cell>
          <cell r="CL94">
            <v>5.1933016777038601</v>
          </cell>
          <cell r="CM94">
            <v>17440.798828125</v>
          </cell>
          <cell r="CN94">
            <v>292.51129150390602</v>
          </cell>
          <cell r="CO94">
            <v>173469.421875</v>
          </cell>
          <cell r="CP94">
            <v>18665.73828125</v>
          </cell>
          <cell r="CQ94">
            <v>4620.05126953125</v>
          </cell>
          <cell r="CR94">
            <v>1096.92407226563</v>
          </cell>
          <cell r="CS94">
            <v>101789.140625</v>
          </cell>
          <cell r="CT94">
            <v>178.22724914550801</v>
          </cell>
        </row>
        <row r="95">
          <cell r="C95">
            <v>2.0661544799804701</v>
          </cell>
          <cell r="D95">
            <v>1.1965036392211901</v>
          </cell>
          <cell r="E95">
            <v>0.78244978189468395</v>
          </cell>
          <cell r="F95">
            <v>25.764656066894499</v>
          </cell>
          <cell r="G95">
            <v>4.44378566741943</v>
          </cell>
          <cell r="H95">
            <v>16.477003097534201</v>
          </cell>
          <cell r="I95">
            <v>3.9411602020263699</v>
          </cell>
          <cell r="J95">
            <v>3.04220747947693</v>
          </cell>
          <cell r="K95">
            <v>0.39886125922203097</v>
          </cell>
          <cell r="L95">
            <v>1.12628614902496</v>
          </cell>
          <cell r="M95">
            <v>2.9605941772460902</v>
          </cell>
          <cell r="N95">
            <v>11.2998905181885</v>
          </cell>
          <cell r="O95">
            <v>14.4324731826782</v>
          </cell>
          <cell r="P95">
            <v>0.73774832487106301</v>
          </cell>
          <cell r="Q95">
            <v>14.002984046936</v>
          </cell>
          <cell r="R95">
            <v>4.9454610794782597E-2</v>
          </cell>
          <cell r="S95">
            <v>460.83560180664102</v>
          </cell>
          <cell r="T95">
            <v>305.11444091796898</v>
          </cell>
          <cell r="U95">
            <v>788.33428955078102</v>
          </cell>
          <cell r="V95">
            <v>4956.40771484375</v>
          </cell>
          <cell r="W95">
            <v>3210.2607421875</v>
          </cell>
          <cell r="X95">
            <v>390.04000854492199</v>
          </cell>
          <cell r="Y95">
            <v>4122.505859375</v>
          </cell>
          <cell r="Z95">
            <v>80.128173828125</v>
          </cell>
          <cell r="AA95">
            <v>1.59996497631073</v>
          </cell>
          <cell r="AB95">
            <v>0.65655475854873702</v>
          </cell>
          <cell r="AC95">
            <v>0.868344306945801</v>
          </cell>
          <cell r="AD95">
            <v>23.529146194458001</v>
          </cell>
          <cell r="AE95">
            <v>5.3125343322753897</v>
          </cell>
          <cell r="AF95">
            <v>19.39430809021</v>
          </cell>
          <cell r="AG95">
            <v>4.5995283126831099</v>
          </cell>
          <cell r="AH95">
            <v>3.9928674697875999</v>
          </cell>
          <cell r="AI95">
            <v>447.98864746093801</v>
          </cell>
          <cell r="AJ95">
            <v>266.92233276367199</v>
          </cell>
          <cell r="AK95">
            <v>491.84521484375</v>
          </cell>
          <cell r="AL95">
            <v>4541.419921875</v>
          </cell>
          <cell r="AM95">
            <v>3185.17211914063</v>
          </cell>
          <cell r="AN95">
            <v>629.49212646484398</v>
          </cell>
          <cell r="AO95">
            <v>3202.53198242188</v>
          </cell>
          <cell r="AP95">
            <v>200.15380859375</v>
          </cell>
          <cell r="AQ95">
            <v>29.632865905761701</v>
          </cell>
          <cell r="AR95">
            <v>38.3171195983887</v>
          </cell>
          <cell r="AS95">
            <v>62.621784210205099</v>
          </cell>
          <cell r="AT95">
            <v>633.31457519531295</v>
          </cell>
          <cell r="AU95">
            <v>438.99920654296898</v>
          </cell>
          <cell r="AV95">
            <v>90.472541809082003</v>
          </cell>
          <cell r="AW95">
            <v>374.82473754882801</v>
          </cell>
          <cell r="AX95">
            <v>46.183391571044901</v>
          </cell>
          <cell r="AY95">
            <v>1445.95849609375</v>
          </cell>
          <cell r="AZ95">
            <v>651.80072021484398</v>
          </cell>
          <cell r="BA95">
            <v>655.13165283203102</v>
          </cell>
          <cell r="BB95">
            <v>10631.5478515625</v>
          </cell>
          <cell r="BC95">
            <v>2670.26708984375</v>
          </cell>
          <cell r="BD95">
            <v>4715.05859375</v>
          </cell>
          <cell r="BE95">
            <v>6595.95361328125</v>
          </cell>
          <cell r="BF95">
            <v>1074.73620605469</v>
          </cell>
          <cell r="BG95">
            <v>600.36968994140602</v>
          </cell>
          <cell r="BH95">
            <v>435.56082153320301</v>
          </cell>
          <cell r="BI95">
            <v>781.83703613281295</v>
          </cell>
          <cell r="BJ95">
            <v>5808.39013671875</v>
          </cell>
          <cell r="BK95">
            <v>3911.07666015625</v>
          </cell>
          <cell r="BL95">
            <v>930.62145996093795</v>
          </cell>
          <cell r="BM95">
            <v>4177.59765625</v>
          </cell>
          <cell r="BN95">
            <v>294.67617797851602</v>
          </cell>
          <cell r="BO95">
            <v>142.65289306640599</v>
          </cell>
          <cell r="BP95">
            <v>92.087249755859403</v>
          </cell>
          <cell r="BQ95">
            <v>229.72314453125</v>
          </cell>
          <cell r="BR95">
            <v>1363.28588867188</v>
          </cell>
          <cell r="BS95">
            <v>1094.56420898438</v>
          </cell>
          <cell r="BT95">
            <v>98.122482299804702</v>
          </cell>
          <cell r="BU95">
            <v>1617.21398925781</v>
          </cell>
          <cell r="BV95">
            <v>31.102560043335</v>
          </cell>
          <cell r="BW95">
            <v>0.56933838129043601</v>
          </cell>
          <cell r="BX95">
            <v>0.59209209680557295</v>
          </cell>
          <cell r="BY95">
            <v>0.62118178606033303</v>
          </cell>
          <cell r="BZ95">
            <v>10.762367248535201</v>
          </cell>
          <cell r="CA95">
            <v>7.57199954986572</v>
          </cell>
          <cell r="CB95">
            <v>2.2416949272155802</v>
          </cell>
          <cell r="CC95">
            <v>7.5166964530944798</v>
          </cell>
          <cell r="CD95">
            <v>0.48072344064712502</v>
          </cell>
          <cell r="CE95">
            <v>11950.4951171875</v>
          </cell>
          <cell r="CF95">
            <v>11028.529296875</v>
          </cell>
          <cell r="CG95">
            <v>13099.4208984375</v>
          </cell>
          <cell r="CH95">
            <v>129656.9296875</v>
          </cell>
          <cell r="CI95">
            <v>88865.1015625</v>
          </cell>
          <cell r="CJ95">
            <v>20700.9140625</v>
          </cell>
          <cell r="CK95">
            <v>103916.3515625</v>
          </cell>
          <cell r="CL95">
            <v>4230.40966796875</v>
          </cell>
          <cell r="CM95">
            <v>60645.71875</v>
          </cell>
          <cell r="CN95">
            <v>34587.73046875</v>
          </cell>
          <cell r="CO95">
            <v>71188.328125</v>
          </cell>
          <cell r="CP95">
            <v>1072456.5</v>
          </cell>
          <cell r="CQ95">
            <v>550781.75</v>
          </cell>
          <cell r="CR95">
            <v>248005.671875</v>
          </cell>
          <cell r="CS95">
            <v>634050.875</v>
          </cell>
          <cell r="CT95">
            <v>65712.3828125</v>
          </cell>
        </row>
        <row r="96">
          <cell r="C96">
            <v>0.87104231119155895</v>
          </cell>
          <cell r="D96">
            <v>2.10060358047485</v>
          </cell>
          <cell r="E96">
            <v>1.38197457790375</v>
          </cell>
          <cell r="F96">
            <v>5.6184997558593803</v>
          </cell>
          <cell r="G96">
            <v>26.713300704956101</v>
          </cell>
          <cell r="H96">
            <v>1.0435036420822099</v>
          </cell>
          <cell r="I96">
            <v>45.594997406005902</v>
          </cell>
          <cell r="J96">
            <v>0.88106864690780595</v>
          </cell>
          <cell r="K96">
            <v>1.54291236400604</v>
          </cell>
          <cell r="L96">
            <v>3.73093461990356</v>
          </cell>
          <cell r="M96">
            <v>1.2657215595245399</v>
          </cell>
          <cell r="N96">
            <v>7.9556508064270002</v>
          </cell>
          <cell r="O96">
            <v>91.771400451660199</v>
          </cell>
          <cell r="P96">
            <v>2.6622936725616499</v>
          </cell>
          <cell r="Q96">
            <v>67.112899780273395</v>
          </cell>
          <cell r="R96">
            <v>0.29501309990882901</v>
          </cell>
          <cell r="S96">
            <v>128.888427734375</v>
          </cell>
          <cell r="T96">
            <v>388.69094848632801</v>
          </cell>
          <cell r="U96">
            <v>120.837127685547</v>
          </cell>
          <cell r="V96">
            <v>591.64471435546898</v>
          </cell>
          <cell r="W96">
            <v>7222.9326171875</v>
          </cell>
          <cell r="X96">
            <v>183.29367065429699</v>
          </cell>
          <cell r="Y96">
            <v>4377.2109375</v>
          </cell>
          <cell r="Z96">
            <v>80.251281738281307</v>
          </cell>
          <cell r="AA96">
            <v>0.152278676629066</v>
          </cell>
          <cell r="AB96">
            <v>0.27671167254447898</v>
          </cell>
          <cell r="AC96">
            <v>0.21868722140788999</v>
          </cell>
          <cell r="AD96">
            <v>0.916700839996338</v>
          </cell>
          <cell r="AE96">
            <v>7.6673512458801296</v>
          </cell>
          <cell r="AF96">
            <v>0.171101704239845</v>
          </cell>
          <cell r="AG96">
            <v>7.1692023277282697</v>
          </cell>
          <cell r="AH96">
            <v>8.4440022706985501E-2</v>
          </cell>
          <cell r="AI96">
            <v>208.71092224121099</v>
          </cell>
          <cell r="AJ96">
            <v>944.09320068359398</v>
          </cell>
          <cell r="AK96">
            <v>315.77798461914102</v>
          </cell>
          <cell r="AL96">
            <v>1306.44812011719</v>
          </cell>
          <cell r="AM96">
            <v>24333.68359375</v>
          </cell>
          <cell r="AN96">
            <v>372.63510131835898</v>
          </cell>
          <cell r="AO96">
            <v>13860.07421875</v>
          </cell>
          <cell r="AP96">
            <v>384.77990722656301</v>
          </cell>
          <cell r="AQ96">
            <v>59.827896118164098</v>
          </cell>
          <cell r="AR96">
            <v>247.75540161132801</v>
          </cell>
          <cell r="AS96">
            <v>56.2340698242188</v>
          </cell>
          <cell r="AT96">
            <v>327.83969116210898</v>
          </cell>
          <cell r="AU96">
            <v>7024.68212890625</v>
          </cell>
          <cell r="AV96">
            <v>91.933708190917997</v>
          </cell>
          <cell r="AW96">
            <v>3681.56420898438</v>
          </cell>
          <cell r="AX96">
            <v>92.760032653808594</v>
          </cell>
          <cell r="AY96">
            <v>103.86589050293</v>
          </cell>
          <cell r="AZ96">
            <v>901.75012207031295</v>
          </cell>
          <cell r="BA96">
            <v>120.155723571777</v>
          </cell>
          <cell r="BB96">
            <v>439.43743896484398</v>
          </cell>
          <cell r="BC96">
            <v>7800.93505859375</v>
          </cell>
          <cell r="BD96">
            <v>227.38496398925801</v>
          </cell>
          <cell r="BE96">
            <v>4678.10009765625</v>
          </cell>
          <cell r="BF96">
            <v>150.71693420410199</v>
          </cell>
          <cell r="BG96">
            <v>270.97348022460898</v>
          </cell>
          <cell r="BH96">
            <v>890.619873046875</v>
          </cell>
          <cell r="BI96">
            <v>357.01950073242199</v>
          </cell>
          <cell r="BJ96">
            <v>1328.88793945313</v>
          </cell>
          <cell r="BK96">
            <v>19033.953125</v>
          </cell>
          <cell r="BL96">
            <v>659.0966796875</v>
          </cell>
          <cell r="BM96">
            <v>11825.416015625</v>
          </cell>
          <cell r="BN96">
            <v>277.05453491210898</v>
          </cell>
          <cell r="BO96">
            <v>91.879364013671903</v>
          </cell>
          <cell r="BP96">
            <v>859.30291748046898</v>
          </cell>
          <cell r="BQ96">
            <v>157.85171508789099</v>
          </cell>
          <cell r="BR96">
            <v>699.60711669921898</v>
          </cell>
          <cell r="BS96">
            <v>9160.0927734375</v>
          </cell>
          <cell r="BT96">
            <v>245.51548767089801</v>
          </cell>
          <cell r="BU96">
            <v>5745.21630859375</v>
          </cell>
          <cell r="BV96">
            <v>119.069526672363</v>
          </cell>
          <cell r="BW96">
            <v>1.7560738325119001</v>
          </cell>
          <cell r="BX96">
            <v>3.1037046909332302</v>
          </cell>
          <cell r="BY96">
            <v>5.17893409729004</v>
          </cell>
          <cell r="BZ96">
            <v>16.1088047027588</v>
          </cell>
          <cell r="CA96">
            <v>88.147064208984403</v>
          </cell>
          <cell r="CB96">
            <v>2.86554980278015</v>
          </cell>
          <cell r="CC96">
            <v>105.975700378418</v>
          </cell>
          <cell r="CD96">
            <v>0.96178609132766701</v>
          </cell>
          <cell r="CE96">
            <v>8395.5322265625</v>
          </cell>
          <cell r="CF96">
            <v>27438.263671875</v>
          </cell>
          <cell r="CG96">
            <v>9746.7265625</v>
          </cell>
          <cell r="CH96">
            <v>34135.85546875</v>
          </cell>
          <cell r="CI96">
            <v>479781.75</v>
          </cell>
          <cell r="CJ96">
            <v>14533.99609375</v>
          </cell>
          <cell r="CK96">
            <v>309136.28125</v>
          </cell>
          <cell r="CL96">
            <v>8654.744140625</v>
          </cell>
          <cell r="CM96">
            <v>18113.83984375</v>
          </cell>
          <cell r="CN96">
            <v>61180.59765625</v>
          </cell>
          <cell r="CO96">
            <v>22360.583984375</v>
          </cell>
          <cell r="CP96">
            <v>89182.28125</v>
          </cell>
          <cell r="CQ96">
            <v>1170995.125</v>
          </cell>
          <cell r="CR96">
            <v>41892.0078125</v>
          </cell>
          <cell r="CS96">
            <v>636973.5</v>
          </cell>
          <cell r="CT96">
            <v>18638.9609375</v>
          </cell>
        </row>
        <row r="97">
          <cell r="C97">
            <v>0.41432002186775202</v>
          </cell>
          <cell r="D97">
            <v>1.2540483474731401</v>
          </cell>
          <cell r="E97">
            <v>1.16161072254181</v>
          </cell>
          <cell r="F97">
            <v>2.5015568733215301</v>
          </cell>
          <cell r="G97">
            <v>2.6218681335449201</v>
          </cell>
          <cell r="H97">
            <v>9.3723602294921893</v>
          </cell>
          <cell r="I97">
            <v>27.631916046142599</v>
          </cell>
          <cell r="J97">
            <v>0.35634079575538602</v>
          </cell>
          <cell r="K97">
            <v>6.7820777893066397</v>
          </cell>
          <cell r="L97">
            <v>16.096441268920898</v>
          </cell>
          <cell r="M97">
            <v>25.461940765380898</v>
          </cell>
          <cell r="N97">
            <v>48.202201843261697</v>
          </cell>
          <cell r="O97">
            <v>50.943386077880902</v>
          </cell>
          <cell r="P97">
            <v>68.547386169433594</v>
          </cell>
          <cell r="Q97">
            <v>463.02841186523398</v>
          </cell>
          <cell r="R97">
            <v>6.4930753707885698</v>
          </cell>
          <cell r="S97">
            <v>34.7023315429688</v>
          </cell>
          <cell r="T97">
            <v>82.6300048828125</v>
          </cell>
          <cell r="U97">
            <v>115.04592132568401</v>
          </cell>
          <cell r="V97">
            <v>218.03729248046901</v>
          </cell>
          <cell r="W97">
            <v>223.77023315429699</v>
          </cell>
          <cell r="X97">
            <v>385.19161987304699</v>
          </cell>
          <cell r="Y97">
            <v>1907.39697265625</v>
          </cell>
          <cell r="Z97">
            <v>29.615554809570298</v>
          </cell>
          <cell r="AA97">
            <v>1.85170722007751</v>
          </cell>
          <cell r="AB97">
            <v>2.9506633281707799</v>
          </cell>
          <cell r="AC97">
            <v>7.8145446777343803</v>
          </cell>
          <cell r="AD97">
            <v>12.537471771240201</v>
          </cell>
          <cell r="AE97">
            <v>13.1520481109619</v>
          </cell>
          <cell r="AF97">
            <v>6.9586458206176802</v>
          </cell>
          <cell r="AG97">
            <v>95.518089294433594</v>
          </cell>
          <cell r="AH97">
            <v>1.7737113237380999</v>
          </cell>
          <cell r="AI97">
            <v>42.180240631103501</v>
          </cell>
          <cell r="AJ97">
            <v>120.60089111328099</v>
          </cell>
          <cell r="AK97">
            <v>131.28408813476599</v>
          </cell>
          <cell r="AL97">
            <v>283.90780639648398</v>
          </cell>
          <cell r="AM97">
            <v>297.85073852539102</v>
          </cell>
          <cell r="AN97">
            <v>777.57434082031295</v>
          </cell>
          <cell r="AO97">
            <v>3194.05419921875</v>
          </cell>
          <cell r="AP97">
            <v>38.690711975097699</v>
          </cell>
          <cell r="AQ97">
            <v>31.2018222808838</v>
          </cell>
          <cell r="AR97">
            <v>64.673484802246094</v>
          </cell>
          <cell r="AS97">
            <v>113.646919250488</v>
          </cell>
          <cell r="AT97">
            <v>203.57507324218801</v>
          </cell>
          <cell r="AU97">
            <v>208.851486206055</v>
          </cell>
          <cell r="AV97">
            <v>275.98767089843801</v>
          </cell>
          <cell r="AW97">
            <v>1702.02233886719</v>
          </cell>
          <cell r="AX97">
            <v>27.298587799072301</v>
          </cell>
          <cell r="AY97">
            <v>103.173500061035</v>
          </cell>
          <cell r="AZ97">
            <v>242.86297607421901</v>
          </cell>
          <cell r="BA97">
            <v>328.01434326171898</v>
          </cell>
          <cell r="BB97">
            <v>599.1044921875</v>
          </cell>
          <cell r="BC97">
            <v>630.80438232421898</v>
          </cell>
          <cell r="BD97">
            <v>2410.88110351563</v>
          </cell>
          <cell r="BE97">
            <v>5139.435546875</v>
          </cell>
          <cell r="BF97">
            <v>103.005577087402</v>
          </cell>
          <cell r="BG97">
            <v>113.526779174805</v>
          </cell>
          <cell r="BH97">
            <v>300.435302734375</v>
          </cell>
          <cell r="BI97">
            <v>371.61795043945301</v>
          </cell>
          <cell r="BJ97">
            <v>703.62884521484398</v>
          </cell>
          <cell r="BK97">
            <v>692.55804443359398</v>
          </cell>
          <cell r="BL97">
            <v>1577.47973632813</v>
          </cell>
          <cell r="BM97">
            <v>5738.6904296875</v>
          </cell>
          <cell r="BN97">
            <v>95.786262512207003</v>
          </cell>
          <cell r="BO97">
            <v>6.81337642669678</v>
          </cell>
          <cell r="BP97">
            <v>17.7624607086182</v>
          </cell>
          <cell r="BQ97">
            <v>21.516036987304702</v>
          </cell>
          <cell r="BR97">
            <v>42.152988433837898</v>
          </cell>
          <cell r="BS97">
            <v>43.736934661865199</v>
          </cell>
          <cell r="BT97">
            <v>119.217323303223</v>
          </cell>
          <cell r="BU97">
            <v>413.03414916992199</v>
          </cell>
          <cell r="BV97">
            <v>5.8748641014099103</v>
          </cell>
          <cell r="BW97">
            <v>4.0770697593689</v>
          </cell>
          <cell r="BX97">
            <v>9.2632522583007795</v>
          </cell>
          <cell r="BY97">
            <v>13.5017538070679</v>
          </cell>
          <cell r="BZ97">
            <v>25.095127105712901</v>
          </cell>
          <cell r="CA97">
            <v>25.932733535766602</v>
          </cell>
          <cell r="CB97">
            <v>86.6820068359375</v>
          </cell>
          <cell r="CC97">
            <v>212.60995483398401</v>
          </cell>
          <cell r="CD97">
            <v>3.73671674728394</v>
          </cell>
          <cell r="CE97">
            <v>610.55035400390602</v>
          </cell>
          <cell r="CF97">
            <v>1188.5869140625</v>
          </cell>
          <cell r="CG97">
            <v>2064.515625</v>
          </cell>
          <cell r="CH97">
            <v>3569.25317382813</v>
          </cell>
          <cell r="CI97">
            <v>3686.564453125</v>
          </cell>
          <cell r="CJ97">
            <v>5147.1025390625</v>
          </cell>
          <cell r="CK97">
            <v>34912.98828125</v>
          </cell>
          <cell r="CL97">
            <v>539.01629638671898</v>
          </cell>
          <cell r="CM97">
            <v>3389.4072265625</v>
          </cell>
          <cell r="CN97">
            <v>7074.4326171875</v>
          </cell>
          <cell r="CO97">
            <v>12185.015625</v>
          </cell>
          <cell r="CP97">
            <v>21890.431640625</v>
          </cell>
          <cell r="CQ97">
            <v>23073.607421875</v>
          </cell>
          <cell r="CR97">
            <v>40983.0078125</v>
          </cell>
          <cell r="CS97">
            <v>181405.375</v>
          </cell>
          <cell r="CT97">
            <v>2982.36157226563</v>
          </cell>
        </row>
        <row r="98">
          <cell r="C98">
            <v>1.42847764492035</v>
          </cell>
          <cell r="D98">
            <v>5.52490329742432</v>
          </cell>
          <cell r="E98">
            <v>6.6324939727783203</v>
          </cell>
          <cell r="F98">
            <v>26.8396396636963</v>
          </cell>
          <cell r="G98">
            <v>20.2615852355957</v>
          </cell>
          <cell r="H98">
            <v>16.812793731689499</v>
          </cell>
          <cell r="I98">
            <v>112.370964050293</v>
          </cell>
          <cell r="J98">
            <v>7.1351075172424299</v>
          </cell>
          <cell r="K98">
            <v>4.8588552474975604</v>
          </cell>
          <cell r="L98">
            <v>13.9635162353516</v>
          </cell>
          <cell r="M98">
            <v>21.975093841552699</v>
          </cell>
          <cell r="N98">
            <v>77.196136474609403</v>
          </cell>
          <cell r="O98">
            <v>83.645027160644503</v>
          </cell>
          <cell r="P98">
            <v>235.83392333984401</v>
          </cell>
          <cell r="Q98">
            <v>520.84765625</v>
          </cell>
          <cell r="R98">
            <v>3.1246907711029102</v>
          </cell>
          <cell r="S98">
            <v>35.760799407958999</v>
          </cell>
          <cell r="T98">
            <v>110.65040588378901</v>
          </cell>
          <cell r="U98">
            <v>127.292602539063</v>
          </cell>
          <cell r="V98">
            <v>558.35870361328102</v>
          </cell>
          <cell r="W98">
            <v>519.978515625</v>
          </cell>
          <cell r="X98">
            <v>565.836669921875</v>
          </cell>
          <cell r="Y98">
            <v>3573.64428710938</v>
          </cell>
          <cell r="Z98">
            <v>59.805191040039098</v>
          </cell>
          <cell r="AA98">
            <v>2.9564323425293</v>
          </cell>
          <cell r="AB98">
            <v>10.288215637206999</v>
          </cell>
          <cell r="AC98">
            <v>13.9396057128906</v>
          </cell>
          <cell r="AD98">
            <v>79.077697753906307</v>
          </cell>
          <cell r="AE98">
            <v>34.399219512939503</v>
          </cell>
          <cell r="AF98">
            <v>53.412368774414098</v>
          </cell>
          <cell r="AG98">
            <v>198.69271850585901</v>
          </cell>
          <cell r="AH98">
            <v>40.404300689697301</v>
          </cell>
          <cell r="AI98">
            <v>77.948562622070298</v>
          </cell>
          <cell r="AJ98">
            <v>213.42654418945301</v>
          </cell>
          <cell r="AK98">
            <v>299.178955078125</v>
          </cell>
          <cell r="AL98">
            <v>991.969482421875</v>
          </cell>
          <cell r="AM98">
            <v>980.31036376953102</v>
          </cell>
          <cell r="AN98">
            <v>1022.99310302734</v>
          </cell>
          <cell r="AO98">
            <v>7128.3251953125</v>
          </cell>
          <cell r="AP98">
            <v>127.13849639892599</v>
          </cell>
          <cell r="AQ98">
            <v>39.008720397949197</v>
          </cell>
          <cell r="AR98">
            <v>151.625244140625</v>
          </cell>
          <cell r="AS98">
            <v>181.856033325195</v>
          </cell>
          <cell r="AT98">
            <v>589.15521240234398</v>
          </cell>
          <cell r="AU98">
            <v>561.31671142578102</v>
          </cell>
          <cell r="AV98">
            <v>446.86135864257801</v>
          </cell>
          <cell r="AW98">
            <v>3830.89086914063</v>
          </cell>
          <cell r="AX98">
            <v>36.649745941162102</v>
          </cell>
          <cell r="AY98">
            <v>355.31130981445301</v>
          </cell>
          <cell r="AZ98">
            <v>1467.98400878906</v>
          </cell>
          <cell r="BA98">
            <v>1816.74365234375</v>
          </cell>
          <cell r="BB98">
            <v>4613.31396484375</v>
          </cell>
          <cell r="BC98">
            <v>5566.080078125</v>
          </cell>
          <cell r="BD98">
            <v>3170.32177734375</v>
          </cell>
          <cell r="BE98">
            <v>36874.48046875</v>
          </cell>
          <cell r="BF98">
            <v>393.88214111328102</v>
          </cell>
          <cell r="BG98">
            <v>96.743064880371094</v>
          </cell>
          <cell r="BH98">
            <v>312.85354614257801</v>
          </cell>
          <cell r="BI98">
            <v>469.000244140625</v>
          </cell>
          <cell r="BJ98">
            <v>1374.88049316406</v>
          </cell>
          <cell r="BK98">
            <v>1488.7470703125</v>
          </cell>
          <cell r="BL98">
            <v>1677.28552246094</v>
          </cell>
          <cell r="BM98">
            <v>7803.9599609375</v>
          </cell>
          <cell r="BN98">
            <v>86.013031005859403</v>
          </cell>
          <cell r="BO98">
            <v>23.242517471313501</v>
          </cell>
          <cell r="BP98">
            <v>72.543319702148395</v>
          </cell>
          <cell r="BQ98">
            <v>91.740516662597699</v>
          </cell>
          <cell r="BR98">
            <v>320.73806762695301</v>
          </cell>
          <cell r="BS98">
            <v>348.59957885742199</v>
          </cell>
          <cell r="BT98">
            <v>271.05572509765602</v>
          </cell>
          <cell r="BU98">
            <v>2476.04345703125</v>
          </cell>
          <cell r="BV98">
            <v>22.4996223449707</v>
          </cell>
          <cell r="BW98">
            <v>4.4436054229736301</v>
          </cell>
          <cell r="BX98">
            <v>19.338909149169901</v>
          </cell>
          <cell r="BY98">
            <v>26.288082122802699</v>
          </cell>
          <cell r="BZ98">
            <v>89.313217163085895</v>
          </cell>
          <cell r="CA98">
            <v>103.417976379395</v>
          </cell>
          <cell r="CB98">
            <v>111.7958984375</v>
          </cell>
          <cell r="CC98">
            <v>470.17224121093801</v>
          </cell>
          <cell r="CD98">
            <v>4.2104072570800799</v>
          </cell>
          <cell r="CE98">
            <v>1422.3017578125</v>
          </cell>
          <cell r="CF98">
            <v>4343.9345703125</v>
          </cell>
          <cell r="CG98">
            <v>6700.36962890625</v>
          </cell>
          <cell r="CH98">
            <v>17291.58984375</v>
          </cell>
          <cell r="CI98">
            <v>24112.1171875</v>
          </cell>
          <cell r="CJ98">
            <v>14419.794921875</v>
          </cell>
          <cell r="CK98">
            <v>126293.625</v>
          </cell>
          <cell r="CL98">
            <v>1361.98657226563</v>
          </cell>
          <cell r="CM98">
            <v>9082.36328125</v>
          </cell>
          <cell r="CN98">
            <v>31028.0625</v>
          </cell>
          <cell r="CO98">
            <v>37906.328125</v>
          </cell>
          <cell r="CP98">
            <v>128303.6015625</v>
          </cell>
          <cell r="CQ98">
            <v>128335.875</v>
          </cell>
          <cell r="CR98">
            <v>97775.046875</v>
          </cell>
          <cell r="CS98">
            <v>904252.5</v>
          </cell>
          <cell r="CT98">
            <v>11804.662109375</v>
          </cell>
        </row>
        <row r="99">
          <cell r="C99">
            <v>1.2956869613844901E-4</v>
          </cell>
          <cell r="D99">
            <v>7.7849923400208395E-5</v>
          </cell>
          <cell r="E99">
            <v>4.9784408474806703E-5</v>
          </cell>
          <cell r="F99">
            <v>4.5937197864986999E-4</v>
          </cell>
          <cell r="G99">
            <v>1.97197310626507E-4</v>
          </cell>
          <cell r="H99">
            <v>7.4543466325849295E-5</v>
          </cell>
          <cell r="I99">
            <v>1.48567650467157E-3</v>
          </cell>
          <cell r="J99">
            <v>4.0041698957793398E-4</v>
          </cell>
          <cell r="K99">
            <v>7.7069510007277099E-4</v>
          </cell>
          <cell r="L99">
            <v>6.7627365933731198E-4</v>
          </cell>
          <cell r="M99">
            <v>4.7702563460916302E-4</v>
          </cell>
          <cell r="N99">
            <v>4.49542887508869E-3</v>
          </cell>
          <cell r="O99">
            <v>1.8124612979590899E-3</v>
          </cell>
          <cell r="P99">
            <v>6.7523162579163898E-4</v>
          </cell>
          <cell r="Q99">
            <v>1.43174761906266E-2</v>
          </cell>
          <cell r="R99">
            <v>4.1772895492613298E-3</v>
          </cell>
          <cell r="S99">
            <v>6.5952781587839101E-3</v>
          </cell>
          <cell r="T99">
            <v>4.6765990555286399E-3</v>
          </cell>
          <cell r="U99">
            <v>3.15214018337429E-3</v>
          </cell>
          <cell r="V99">
            <v>2.9382683336734799E-2</v>
          </cell>
          <cell r="W99">
            <v>1.22546814382076E-2</v>
          </cell>
          <cell r="X99">
            <v>4.5310794375836797E-3</v>
          </cell>
          <cell r="Y99">
            <v>9.3105338513851194E-2</v>
          </cell>
          <cell r="Z99">
            <v>2.5952260941267E-2</v>
          </cell>
          <cell r="AA99">
            <v>3.81620891857892E-4</v>
          </cell>
          <cell r="AB99">
            <v>3.0820377287454898E-4</v>
          </cell>
          <cell r="AC99">
            <v>2.10369646083564E-4</v>
          </cell>
          <cell r="AD99">
            <v>1.9827764481306102E-3</v>
          </cell>
          <cell r="AE99">
            <v>8.115871460177E-4</v>
          </cell>
          <cell r="AF99">
            <v>3.0416328809224102E-4</v>
          </cell>
          <cell r="AG99">
            <v>6.6034547053277501E-3</v>
          </cell>
          <cell r="AH99">
            <v>1.8903476884588599E-3</v>
          </cell>
          <cell r="AI99">
            <v>3.5964231938123703E-2</v>
          </cell>
          <cell r="AJ99">
            <v>3.0493406578898399E-2</v>
          </cell>
          <cell r="AK99">
            <v>2.1341405808925601E-2</v>
          </cell>
          <cell r="AL99">
            <v>0.20046702027320901</v>
          </cell>
          <cell r="AM99">
            <v>8.2133986055850997E-2</v>
          </cell>
          <cell r="AN99">
            <v>3.0386956408619901E-2</v>
          </cell>
          <cell r="AO99">
            <v>0.63588488101959195</v>
          </cell>
          <cell r="AP99">
            <v>0.18434521555900599</v>
          </cell>
          <cell r="AQ99">
            <v>7.32181314378977E-3</v>
          </cell>
          <cell r="AR99">
            <v>5.9114424511790302E-3</v>
          </cell>
          <cell r="AS99">
            <v>4.0860567241907102E-3</v>
          </cell>
          <cell r="AT99">
            <v>3.8361050188541398E-2</v>
          </cell>
          <cell r="AU99">
            <v>1.56548917293549E-2</v>
          </cell>
          <cell r="AV99">
            <v>5.8088037185370896E-3</v>
          </cell>
          <cell r="AW99">
            <v>0.121722891926765</v>
          </cell>
          <cell r="AX99">
            <v>3.4914780408143997E-2</v>
          </cell>
          <cell r="AY99">
            <v>1.0975802317261699E-2</v>
          </cell>
          <cell r="AZ99">
            <v>9.2513095587492006E-3</v>
          </cell>
          <cell r="BA99">
            <v>6.9968537427484998E-3</v>
          </cell>
          <cell r="BB99">
            <v>6.1270441859960598E-2</v>
          </cell>
          <cell r="BC99">
            <v>2.6450984179973599E-2</v>
          </cell>
          <cell r="BD99">
            <v>8.7811285629868507E-3</v>
          </cell>
          <cell r="BE99">
            <v>0.20929957926273299</v>
          </cell>
          <cell r="BF99">
            <v>5.8939360082149499E-2</v>
          </cell>
          <cell r="BG99">
            <v>1.3705180883407599</v>
          </cell>
          <cell r="BH99">
            <v>1.1735855340957599</v>
          </cell>
          <cell r="BI99">
            <v>0.82010525465011597</v>
          </cell>
          <cell r="BJ99">
            <v>7.7128496170043901</v>
          </cell>
          <cell r="BK99">
            <v>3.1197161674499498</v>
          </cell>
          <cell r="BL99">
            <v>1.1598376035690301</v>
          </cell>
          <cell r="BM99">
            <v>24.513933181762699</v>
          </cell>
          <cell r="BN99">
            <v>7.11026906967163</v>
          </cell>
          <cell r="BO99">
            <v>1.35073637962341</v>
          </cell>
          <cell r="BP99">
            <v>0.95614224672317505</v>
          </cell>
          <cell r="BQ99">
            <v>0.638330698013306</v>
          </cell>
          <cell r="BR99">
            <v>5.9545159339904803</v>
          </cell>
          <cell r="BS99">
            <v>2.4841871261596702</v>
          </cell>
          <cell r="BT99">
            <v>0.92202121019363403</v>
          </cell>
          <cell r="BU99">
            <v>19.224880218505898</v>
          </cell>
          <cell r="BV99">
            <v>5.3466539382934597</v>
          </cell>
          <cell r="BW99">
            <v>1.7824208363890599E-2</v>
          </cell>
          <cell r="BX99">
            <v>1.1650611646473401E-2</v>
          </cell>
          <cell r="BY99">
            <v>7.7074067667126699E-3</v>
          </cell>
          <cell r="BZ99">
            <v>7.3717609047889696E-2</v>
          </cell>
          <cell r="CA99">
            <v>3.0255930498242399E-2</v>
          </cell>
          <cell r="CB99">
            <v>1.12425806000829E-2</v>
          </cell>
          <cell r="CC99">
            <v>0.24136033654212999</v>
          </cell>
          <cell r="CD99">
            <v>6.8789206445217105E-2</v>
          </cell>
          <cell r="CE99">
            <v>11.8709411621094</v>
          </cell>
          <cell r="CF99">
            <v>8.4519500732421893</v>
          </cell>
          <cell r="CG99">
            <v>5.8343324661254901</v>
          </cell>
          <cell r="CH99">
            <v>52.3972778320313</v>
          </cell>
          <cell r="CI99">
            <v>22.490491867065401</v>
          </cell>
          <cell r="CJ99">
            <v>8.0250129699706996</v>
          </cell>
          <cell r="CK99">
            <v>170.98994445800801</v>
          </cell>
          <cell r="CL99">
            <v>46.678634643554702</v>
          </cell>
          <cell r="CM99">
            <v>869.95178222656295</v>
          </cell>
          <cell r="CN99">
            <v>1040.20727539063</v>
          </cell>
          <cell r="CO99">
            <v>1489.21948242188</v>
          </cell>
          <cell r="CP99">
            <v>11267.32421875</v>
          </cell>
          <cell r="CQ99">
            <v>3519.78002929688</v>
          </cell>
          <cell r="CR99">
            <v>1237.02453613281</v>
          </cell>
          <cell r="CS99">
            <v>18384.14453125</v>
          </cell>
          <cell r="CT99">
            <v>5389.20654296875</v>
          </cell>
        </row>
      </sheetData>
      <sheetData sheetId="21">
        <row r="4">
          <cell r="C4">
            <v>2.9069180488586399</v>
          </cell>
          <cell r="D4">
            <v>2.96440482139587</v>
          </cell>
          <cell r="E4">
            <v>6.3942745327949496E-2</v>
          </cell>
          <cell r="F4">
            <v>4.27702092565596E-4</v>
          </cell>
          <cell r="G4">
            <v>1.0199158191680899</v>
          </cell>
          <cell r="H4">
            <v>6.1509701481554698E-5</v>
          </cell>
          <cell r="I4">
            <v>14.3981056213379</v>
          </cell>
          <cell r="J4">
            <v>2.05439135925189E-7</v>
          </cell>
        </row>
        <row r="5">
          <cell r="C5">
            <v>3.8945221900939901</v>
          </cell>
          <cell r="D5">
            <v>141.37684631347699</v>
          </cell>
          <cell r="E5">
            <v>1.05521953105927</v>
          </cell>
          <cell r="F5">
            <v>476.763916015625</v>
          </cell>
          <cell r="G5">
            <v>16.073808670043899</v>
          </cell>
          <cell r="H5">
            <v>5.8043856620788601</v>
          </cell>
          <cell r="I5">
            <v>394.61114501953102</v>
          </cell>
          <cell r="J5">
            <v>581.87530517578102</v>
          </cell>
        </row>
        <row r="6">
          <cell r="C6">
            <v>2.5686158332973701E-3</v>
          </cell>
          <cell r="D6">
            <v>2.7813221095129799E-4</v>
          </cell>
          <cell r="E6">
            <v>0.62641590833663896</v>
          </cell>
          <cell r="F6">
            <v>8.4860334172844904E-3</v>
          </cell>
          <cell r="G6">
            <v>0.226817145943642</v>
          </cell>
          <cell r="H6">
            <v>5.9914622397627702E-5</v>
          </cell>
          <cell r="I6">
            <v>23.861585617065401</v>
          </cell>
          <cell r="J6">
            <v>1.2145887012593401E-5</v>
          </cell>
        </row>
        <row r="7">
          <cell r="C7">
            <v>0.231469541788101</v>
          </cell>
          <cell r="D7">
            <v>36.0483207702637</v>
          </cell>
          <cell r="E7">
            <v>4.6629571914672896</v>
          </cell>
          <cell r="F7">
            <v>41.715602874755902</v>
          </cell>
          <cell r="G7">
            <v>21.307365417480501</v>
          </cell>
          <cell r="H7">
            <v>246.47427368164099</v>
          </cell>
          <cell r="I7">
            <v>131.56996154785199</v>
          </cell>
          <cell r="J7">
            <v>12.116147041320801</v>
          </cell>
        </row>
        <row r="8">
          <cell r="C8">
            <v>2.5834783911705E-2</v>
          </cell>
          <cell r="D8">
            <v>16.428707122802699</v>
          </cell>
          <cell r="E8">
            <v>0.17340114712715099</v>
          </cell>
          <cell r="F8">
            <v>0.38735303282737699</v>
          </cell>
          <cell r="G8">
            <v>5.6738109588623002</v>
          </cell>
          <cell r="H8">
            <v>1.9163195975124799E-3</v>
          </cell>
          <cell r="I8">
            <v>51.823108673095703</v>
          </cell>
          <cell r="J8">
            <v>5.1230783574283097E-3</v>
          </cell>
        </row>
        <row r="9">
          <cell r="C9">
            <v>0.64984077215194702</v>
          </cell>
          <cell r="D9">
            <v>15.850873947143601</v>
          </cell>
          <cell r="E9">
            <v>0.26521185040473899</v>
          </cell>
          <cell r="F9">
            <v>5.8146429061889604</v>
          </cell>
          <cell r="G9">
            <v>6.6250777244567898</v>
          </cell>
          <cell r="H9">
            <v>0.20360898971557601</v>
          </cell>
          <cell r="I9">
            <v>77.573738098144503</v>
          </cell>
          <cell r="J9">
            <v>0.19952693581581099</v>
          </cell>
        </row>
        <row r="10">
          <cell r="C10">
            <v>7.4959349632263201</v>
          </cell>
          <cell r="D10">
            <v>258.43081665039102</v>
          </cell>
          <cell r="E10">
            <v>2.71064233779907</v>
          </cell>
          <cell r="F10">
            <v>325.82141113281301</v>
          </cell>
          <cell r="G10">
            <v>53.089363098144503</v>
          </cell>
          <cell r="H10">
            <v>5.5438609123229998</v>
          </cell>
          <cell r="I10">
            <v>1794.58508300781</v>
          </cell>
          <cell r="J10">
            <v>14.2610998153687</v>
          </cell>
        </row>
        <row r="11">
          <cell r="C11">
            <v>4.7440484195249203E-5</v>
          </cell>
          <cell r="D11">
            <v>12.802570343017599</v>
          </cell>
          <cell r="E11">
            <v>1.2167233228683501</v>
          </cell>
          <cell r="F11">
            <v>65.524475097656307</v>
          </cell>
          <cell r="G11">
            <v>7.3906455039978001</v>
          </cell>
          <cell r="H11">
            <v>8.4306154251098597</v>
          </cell>
          <cell r="I11">
            <v>327.45257568359398</v>
          </cell>
          <cell r="J11">
            <v>79.688575744628906</v>
          </cell>
        </row>
        <row r="12">
          <cell r="K12">
            <v>319.05181884765602</v>
          </cell>
          <cell r="L12">
            <v>1.5800970792770399</v>
          </cell>
          <cell r="M12">
            <v>2911.779296875</v>
          </cell>
          <cell r="N12">
            <v>166.280349731445</v>
          </cell>
          <cell r="O12">
            <v>456.52911376953102</v>
          </cell>
          <cell r="P12">
            <v>7.53174498677254E-2</v>
          </cell>
          <cell r="Q12">
            <v>412.72955322265602</v>
          </cell>
          <cell r="R12">
            <v>1.4093103818595401E-2</v>
          </cell>
        </row>
        <row r="13">
          <cell r="K13">
            <v>0.249280855059624</v>
          </cell>
          <cell r="L13">
            <v>3.8116474151611301</v>
          </cell>
          <cell r="M13">
            <v>0.27268797159194902</v>
          </cell>
          <cell r="N13">
            <v>33.822738647460902</v>
          </cell>
          <cell r="O13">
            <v>2.5423617362976101</v>
          </cell>
          <cell r="P13">
            <v>3.7336450070142697E-2</v>
          </cell>
          <cell r="Q13">
            <v>42.269847869872997</v>
          </cell>
          <cell r="R13">
            <v>0.166247352957726</v>
          </cell>
        </row>
        <row r="14">
          <cell r="K14">
            <v>378.789794921875</v>
          </cell>
          <cell r="L14">
            <v>6.2473228899762002E-4</v>
          </cell>
          <cell r="M14">
            <v>489.33447265625</v>
          </cell>
          <cell r="N14">
            <v>7.0251278877258301</v>
          </cell>
          <cell r="O14">
            <v>99.002204895019503</v>
          </cell>
          <cell r="P14">
            <v>1.0128769874572801</v>
          </cell>
          <cell r="Q14">
            <v>541.962158203125</v>
          </cell>
          <cell r="R14">
            <v>7.4898247839883002E-4</v>
          </cell>
        </row>
        <row r="15">
          <cell r="K15">
            <v>25.599571228027301</v>
          </cell>
          <cell r="L15">
            <v>3.5428934097289999</v>
          </cell>
          <cell r="M15">
            <v>14.6065311431885</v>
          </cell>
          <cell r="N15">
            <v>48.083377838134801</v>
          </cell>
          <cell r="O15">
            <v>182.59072875976599</v>
          </cell>
          <cell r="P15">
            <v>9.5538873672485405</v>
          </cell>
          <cell r="Q15">
            <v>250.82763671875</v>
          </cell>
          <cell r="R15">
            <v>6.8003044128418004</v>
          </cell>
        </row>
        <row r="16">
          <cell r="K16">
            <v>22.7674770355225</v>
          </cell>
          <cell r="L16">
            <v>11.1651878356934</v>
          </cell>
          <cell r="M16">
            <v>22.125410079956101</v>
          </cell>
          <cell r="N16">
            <v>17.822708129882798</v>
          </cell>
          <cell r="O16">
            <v>1534.5341796875</v>
          </cell>
          <cell r="P16">
            <v>107.686683654785</v>
          </cell>
          <cell r="Q16">
            <v>249.64018249511699</v>
          </cell>
          <cell r="R16">
            <v>26.791904449462901</v>
          </cell>
        </row>
        <row r="17">
          <cell r="K17">
            <v>38.615554809570298</v>
          </cell>
          <cell r="L17">
            <v>21.2295017242432</v>
          </cell>
          <cell r="M17">
            <v>38.669406890869098</v>
          </cell>
          <cell r="N17">
            <v>31.996486663818398</v>
          </cell>
          <cell r="O17">
            <v>270.02816772460898</v>
          </cell>
          <cell r="P17">
            <v>23.379346847534201</v>
          </cell>
          <cell r="Q17">
            <v>196.28282165527301</v>
          </cell>
          <cell r="R17">
            <v>5.5087299346923801</v>
          </cell>
        </row>
        <row r="18">
          <cell r="K18">
            <v>229.49618530273401</v>
          </cell>
          <cell r="L18">
            <v>21.7789306640625</v>
          </cell>
          <cell r="M18">
            <v>154.65782165527301</v>
          </cell>
          <cell r="N18">
            <v>71.677101135253906</v>
          </cell>
          <cell r="O18">
            <v>1169.28149414063</v>
          </cell>
          <cell r="P18">
            <v>179.51840209960901</v>
          </cell>
          <cell r="Q18">
            <v>1097.81530761719</v>
          </cell>
          <cell r="R18">
            <v>27.308446884155298</v>
          </cell>
        </row>
        <row r="19">
          <cell r="K19">
            <v>1.22176362201571E-2</v>
          </cell>
          <cell r="L19">
            <v>2.8253252506256099</v>
          </cell>
          <cell r="M19">
            <v>4.8436317443847701</v>
          </cell>
          <cell r="N19">
            <v>37.614730834960902</v>
          </cell>
          <cell r="O19">
            <v>19.2014865875244</v>
          </cell>
          <cell r="P19">
            <v>3.0144286155700701</v>
          </cell>
          <cell r="Q19">
            <v>141.27542114257801</v>
          </cell>
          <cell r="R19">
            <v>3.6812365055084202</v>
          </cell>
        </row>
        <row r="20">
          <cell r="S20">
            <v>5927.80615234375</v>
          </cell>
          <cell r="T20">
            <v>31.109550476074201</v>
          </cell>
          <cell r="U20">
            <v>43158.03515625</v>
          </cell>
          <cell r="V20">
            <v>3303.12377929688</v>
          </cell>
          <cell r="W20">
            <v>4149.28759765625</v>
          </cell>
          <cell r="X20">
            <v>245.01692199707</v>
          </cell>
          <cell r="Y20">
            <v>8111.32373046875</v>
          </cell>
          <cell r="Z20">
            <v>1.4391135424375499E-2</v>
          </cell>
        </row>
        <row r="21">
          <cell r="S21">
            <v>1.3497966527938801</v>
          </cell>
          <cell r="T21">
            <v>3903.76586914063</v>
          </cell>
          <cell r="U21">
            <v>42.827274322509801</v>
          </cell>
          <cell r="V21">
            <v>35365.46484375</v>
          </cell>
          <cell r="W21">
            <v>107.34844970703099</v>
          </cell>
          <cell r="X21">
            <v>6.0311851501464799</v>
          </cell>
          <cell r="Y21">
            <v>6838.99560546875</v>
          </cell>
          <cell r="Z21">
            <v>4177.52099609375</v>
          </cell>
        </row>
        <row r="22">
          <cell r="S22">
            <v>3793.41137695313</v>
          </cell>
          <cell r="T22">
            <v>2.2535502910614</v>
          </cell>
          <cell r="U22">
            <v>21797.73828125</v>
          </cell>
          <cell r="V22">
            <v>1235.99877929688</v>
          </cell>
          <cell r="W22">
            <v>1164.06689453125</v>
          </cell>
          <cell r="X22">
            <v>3196.52221679688</v>
          </cell>
          <cell r="Y22">
            <v>11904.845703125</v>
          </cell>
          <cell r="Z22">
            <v>2.4864632636308701E-2</v>
          </cell>
        </row>
        <row r="23">
          <cell r="S23">
            <v>2449.705078125</v>
          </cell>
          <cell r="T23">
            <v>817.747802734375</v>
          </cell>
          <cell r="U23">
            <v>3229.427734375</v>
          </cell>
          <cell r="V23">
            <v>60362.20703125</v>
          </cell>
          <cell r="W23">
            <v>34709.8984375</v>
          </cell>
          <cell r="X23">
            <v>11111.5478515625</v>
          </cell>
          <cell r="Y23">
            <v>47315.76171875</v>
          </cell>
          <cell r="Z23">
            <v>3297.65869140625</v>
          </cell>
        </row>
        <row r="24">
          <cell r="S24">
            <v>219.24101257324199</v>
          </cell>
          <cell r="T24">
            <v>1822.32165527344</v>
          </cell>
          <cell r="U24">
            <v>658.36999511718795</v>
          </cell>
          <cell r="V24">
            <v>4439.97412109375</v>
          </cell>
          <cell r="W24">
            <v>37573.203125</v>
          </cell>
          <cell r="X24">
            <v>2339.77294921875</v>
          </cell>
          <cell r="Y24">
            <v>74308.1328125</v>
          </cell>
          <cell r="Z24">
            <v>119.430587768555</v>
          </cell>
        </row>
        <row r="25">
          <cell r="S25">
            <v>423.29138183593801</v>
          </cell>
          <cell r="T25">
            <v>2288.25708007813</v>
          </cell>
          <cell r="U25">
            <v>6404.69775390625</v>
          </cell>
          <cell r="V25">
            <v>8117.62548828125</v>
          </cell>
          <cell r="W25">
            <v>9997.1279296875</v>
          </cell>
          <cell r="X25">
            <v>806.01806640625</v>
          </cell>
          <cell r="Y25">
            <v>12671.3056640625</v>
          </cell>
          <cell r="Z25">
            <v>43.283390045166001</v>
          </cell>
        </row>
        <row r="26">
          <cell r="S26">
            <v>4816.9609375</v>
          </cell>
          <cell r="T26">
            <v>5140.86279296875</v>
          </cell>
          <cell r="U26">
            <v>18363.169921875</v>
          </cell>
          <cell r="V26">
            <v>18679.671875</v>
          </cell>
          <cell r="W26">
            <v>23450.09765625</v>
          </cell>
          <cell r="X26">
            <v>15354.6357421875</v>
          </cell>
          <cell r="Y26">
            <v>131305.546875</v>
          </cell>
          <cell r="Z26">
            <v>4353.03857421875</v>
          </cell>
        </row>
        <row r="27">
          <cell r="S27">
            <v>175.34898376464801</v>
          </cell>
          <cell r="T27">
            <v>177.47914123535199</v>
          </cell>
          <cell r="U27">
            <v>272.18060302734398</v>
          </cell>
          <cell r="V27">
            <v>2682.47485351563</v>
          </cell>
          <cell r="W27">
            <v>1613.96960449219</v>
          </cell>
          <cell r="X27">
            <v>155.453536987305</v>
          </cell>
          <cell r="Y27">
            <v>4100.39892578125</v>
          </cell>
          <cell r="Z27">
            <v>666.42181396484398</v>
          </cell>
        </row>
        <row r="28">
          <cell r="AA28">
            <v>487.32009887695301</v>
          </cell>
          <cell r="AB28">
            <v>9.2312016931828098E-5</v>
          </cell>
          <cell r="AC28">
            <v>3286.27221679688</v>
          </cell>
          <cell r="AD28">
            <v>0.74356758594512895</v>
          </cell>
          <cell r="AE28">
            <v>601.10443115234398</v>
          </cell>
          <cell r="AF28">
            <v>9.5295854407595504E-6</v>
          </cell>
          <cell r="AG28">
            <v>101.854873657227</v>
          </cell>
          <cell r="AH28">
            <v>6.0876183509826696</v>
          </cell>
        </row>
        <row r="29">
          <cell r="AA29">
            <v>3.83431441150606E-4</v>
          </cell>
          <cell r="AB29">
            <v>0.13645823299884799</v>
          </cell>
          <cell r="AC29">
            <v>0.57448470592498802</v>
          </cell>
          <cell r="AD29">
            <v>45.055141448974602</v>
          </cell>
          <cell r="AE29">
            <v>1.3546273708343499</v>
          </cell>
          <cell r="AF29">
            <v>8.3557042671600408E-6</v>
          </cell>
          <cell r="AG29">
            <v>0.73863852024078402</v>
          </cell>
          <cell r="AH29">
            <v>1.3256201744079601</v>
          </cell>
        </row>
        <row r="30">
          <cell r="AA30">
            <v>468.03292846679699</v>
          </cell>
          <cell r="AB30">
            <v>1.2705345579888699E-4</v>
          </cell>
          <cell r="AC30">
            <v>58.677955627441399</v>
          </cell>
          <cell r="AD30">
            <v>9.2999433400109399E-4</v>
          </cell>
          <cell r="AE30">
            <v>5.0792130641639198E-3</v>
          </cell>
          <cell r="AF30">
            <v>1.7305017536273199E-5</v>
          </cell>
          <cell r="AG30">
            <v>5.6853737831115696</v>
          </cell>
          <cell r="AH30">
            <v>3.5500759167916802E-6</v>
          </cell>
        </row>
        <row r="31">
          <cell r="AA31">
            <v>3.45103931427002</v>
          </cell>
          <cell r="AB31">
            <v>5.7467880249023402</v>
          </cell>
          <cell r="AC31">
            <v>0.67527228593826305</v>
          </cell>
          <cell r="AD31">
            <v>27.169263839721701</v>
          </cell>
          <cell r="AE31">
            <v>8.5404863357543892</v>
          </cell>
          <cell r="AF31">
            <v>66.248344421386705</v>
          </cell>
          <cell r="AG31">
            <v>79.494277954101605</v>
          </cell>
          <cell r="AH31">
            <v>49.463897705078097</v>
          </cell>
        </row>
        <row r="32">
          <cell r="AA32">
            <v>5.0830545425415004</v>
          </cell>
          <cell r="AB32">
            <v>7.9624500274658203</v>
          </cell>
          <cell r="AC32">
            <v>22.679149627685501</v>
          </cell>
          <cell r="AD32">
            <v>3.62199187278748</v>
          </cell>
          <cell r="AE32">
            <v>94.721656799316406</v>
          </cell>
          <cell r="AF32">
            <v>1.72123670578003</v>
          </cell>
          <cell r="AG32">
            <v>101.22608947753901</v>
          </cell>
          <cell r="AH32">
            <v>0.20945569872856101</v>
          </cell>
        </row>
        <row r="33">
          <cell r="AA33">
            <v>15.098402023315399</v>
          </cell>
          <cell r="AB33">
            <v>10.535017013549799</v>
          </cell>
          <cell r="AC33">
            <v>55.445831298828097</v>
          </cell>
          <cell r="AD33">
            <v>25.402584075927699</v>
          </cell>
          <cell r="AE33">
            <v>5.8360152244567898</v>
          </cell>
          <cell r="AF33">
            <v>0.29922255873680098</v>
          </cell>
          <cell r="AG33">
            <v>51.343231201171903</v>
          </cell>
          <cell r="AH33">
            <v>0.133135095238686</v>
          </cell>
        </row>
        <row r="34">
          <cell r="AA34">
            <v>151.29682922363301</v>
          </cell>
          <cell r="AB34">
            <v>50.967693328857401</v>
          </cell>
          <cell r="AC34">
            <v>249.89154052734401</v>
          </cell>
          <cell r="AD34">
            <v>173.74850463867199</v>
          </cell>
          <cell r="AE34">
            <v>77.760162353515597</v>
          </cell>
          <cell r="AF34">
            <v>25.336784362793001</v>
          </cell>
          <cell r="AG34">
            <v>557.07775878906295</v>
          </cell>
          <cell r="AH34">
            <v>6.8499946594238299</v>
          </cell>
        </row>
        <row r="35">
          <cell r="AA35">
            <v>2.1318881511688201</v>
          </cell>
          <cell r="AB35">
            <v>4.1934747695922896</v>
          </cell>
          <cell r="AC35">
            <v>5.1657524108886701</v>
          </cell>
          <cell r="AD35">
            <v>35.764373779296903</v>
          </cell>
          <cell r="AE35">
            <v>19.4039192199707</v>
          </cell>
          <cell r="AF35">
            <v>1.6259523630142201</v>
          </cell>
          <cell r="AG35">
            <v>78.363121032714801</v>
          </cell>
          <cell r="AH35">
            <v>10.5505638122559</v>
          </cell>
        </row>
        <row r="36">
          <cell r="AI36">
            <v>4029.99365234375</v>
          </cell>
          <cell r="AJ36">
            <v>8.5840541869401897E-3</v>
          </cell>
          <cell r="AK36">
            <v>15208.16015625</v>
          </cell>
          <cell r="AL36">
            <v>1499.86926269531</v>
          </cell>
          <cell r="AM36">
            <v>3129.87231445313</v>
          </cell>
          <cell r="AN36">
            <v>1.6306268516928001E-3</v>
          </cell>
          <cell r="AO36">
            <v>4248.4208984375</v>
          </cell>
          <cell r="AP36">
            <v>3.1919128105073498E-6</v>
          </cell>
        </row>
        <row r="37">
          <cell r="AI37">
            <v>2.40727942436934E-2</v>
          </cell>
          <cell r="AJ37">
            <v>66.058921813964801</v>
          </cell>
          <cell r="AK37">
            <v>3.9985389709472701</v>
          </cell>
          <cell r="AL37">
            <v>15997.4619140625</v>
          </cell>
          <cell r="AM37">
            <v>19.387773513793899</v>
          </cell>
          <cell r="AN37">
            <v>7.1380794048309298E-2</v>
          </cell>
          <cell r="AO37">
            <v>1642.40588378906</v>
          </cell>
          <cell r="AP37">
            <v>212.41786193847699</v>
          </cell>
        </row>
        <row r="38">
          <cell r="AI38">
            <v>1309.63830566406</v>
          </cell>
          <cell r="AJ38">
            <v>2.4362581316381702E-3</v>
          </cell>
          <cell r="AK38">
            <v>18496.490234375</v>
          </cell>
          <cell r="AL38">
            <v>1613.74438476563</v>
          </cell>
          <cell r="AM38">
            <v>127.855926513672</v>
          </cell>
          <cell r="AN38">
            <v>2.3358238395303501E-3</v>
          </cell>
          <cell r="AO38">
            <v>3830.49780273438</v>
          </cell>
          <cell r="AP38">
            <v>1.9144213001709399E-4</v>
          </cell>
        </row>
        <row r="39">
          <cell r="AI39">
            <v>1175.62805175781</v>
          </cell>
          <cell r="AJ39">
            <v>113.08807373046901</v>
          </cell>
          <cell r="AK39">
            <v>944.05706787109398</v>
          </cell>
          <cell r="AL39">
            <v>25010.583984375</v>
          </cell>
          <cell r="AM39">
            <v>13497.5146484375</v>
          </cell>
          <cell r="AN39">
            <v>8274.9423828125</v>
          </cell>
          <cell r="AO39">
            <v>17689.65234375</v>
          </cell>
          <cell r="AP39">
            <v>614.56311035156295</v>
          </cell>
        </row>
        <row r="40">
          <cell r="AI40">
            <v>765.27569580078102</v>
          </cell>
          <cell r="AJ40">
            <v>237.54290771484401</v>
          </cell>
          <cell r="AK40">
            <v>260.904052734375</v>
          </cell>
          <cell r="AL40">
            <v>2135.85498046875</v>
          </cell>
          <cell r="AM40">
            <v>54606.78125</v>
          </cell>
          <cell r="AN40">
            <v>141.08462524414099</v>
          </cell>
          <cell r="AO40">
            <v>16342.2958984375</v>
          </cell>
          <cell r="AP40">
            <v>39.774795532226598</v>
          </cell>
        </row>
        <row r="41">
          <cell r="AI41">
            <v>297.74679565429699</v>
          </cell>
          <cell r="AJ41">
            <v>415.08425903320301</v>
          </cell>
          <cell r="AK41">
            <v>850.31774902343795</v>
          </cell>
          <cell r="AL41">
            <v>1860.29382324219</v>
          </cell>
          <cell r="AM41">
            <v>4366.13671875</v>
          </cell>
          <cell r="AN41">
            <v>3724.00561523438</v>
          </cell>
          <cell r="AO41">
            <v>7601.7958984375</v>
          </cell>
          <cell r="AP41">
            <v>13.4127950668335</v>
          </cell>
        </row>
        <row r="42">
          <cell r="AI42">
            <v>2886.19897460938</v>
          </cell>
          <cell r="AJ42">
            <v>5605.14306640625</v>
          </cell>
          <cell r="AK42">
            <v>5981.21142578125</v>
          </cell>
          <cell r="AL42">
            <v>15594.720703125</v>
          </cell>
          <cell r="AM42">
            <v>43737</v>
          </cell>
          <cell r="AN42">
            <v>11091.2607421875</v>
          </cell>
          <cell r="AO42">
            <v>116772.4296875</v>
          </cell>
          <cell r="AP42">
            <v>6455.77001953125</v>
          </cell>
        </row>
        <row r="43">
          <cell r="AI43">
            <v>38.0863227844238</v>
          </cell>
          <cell r="AJ43">
            <v>167.40048217773401</v>
          </cell>
          <cell r="AK43">
            <v>265.62527465820301</v>
          </cell>
          <cell r="AL43">
            <v>2589.53051757813</v>
          </cell>
          <cell r="AM43">
            <v>1534.21459960938</v>
          </cell>
          <cell r="AN43">
            <v>149.18994140625</v>
          </cell>
          <cell r="AO43">
            <v>3653.01147460938</v>
          </cell>
          <cell r="AP43">
            <v>509.11236572265602</v>
          </cell>
        </row>
        <row r="44">
          <cell r="AQ44">
            <v>4884.90673828125</v>
          </cell>
          <cell r="AR44">
            <v>2.3020675182342498</v>
          </cell>
          <cell r="AS44">
            <v>21683.5</v>
          </cell>
          <cell r="AT44">
            <v>383.97085571289102</v>
          </cell>
          <cell r="AU44">
            <v>634.98767089843795</v>
          </cell>
          <cell r="AV44">
            <v>1.13008749485016</v>
          </cell>
          <cell r="AW44">
            <v>1404.703125</v>
          </cell>
          <cell r="AX44">
            <v>5.76207377016544E-2</v>
          </cell>
        </row>
        <row r="45">
          <cell r="AQ45">
            <v>0.99311554431915305</v>
          </cell>
          <cell r="AR45">
            <v>14.9217891693115</v>
          </cell>
          <cell r="AS45">
            <v>146.62425231933599</v>
          </cell>
          <cell r="AT45">
            <v>1620.76782226563</v>
          </cell>
          <cell r="AU45">
            <v>114.381645202637</v>
          </cell>
          <cell r="AV45">
            <v>1.7570009231567401</v>
          </cell>
          <cell r="AW45">
            <v>539.85583496093795</v>
          </cell>
          <cell r="AX45">
            <v>308.15493774414102</v>
          </cell>
        </row>
        <row r="46">
          <cell r="AQ46">
            <v>2280.74536132813</v>
          </cell>
          <cell r="AR46">
            <v>0.12452472746372199</v>
          </cell>
          <cell r="AS46">
            <v>10555.1240234375</v>
          </cell>
          <cell r="AT46">
            <v>3.82015037536621</v>
          </cell>
          <cell r="AU46">
            <v>3.4600539207458501</v>
          </cell>
          <cell r="AV46">
            <v>24.610157012939499</v>
          </cell>
          <cell r="AW46">
            <v>6310.1005859375</v>
          </cell>
          <cell r="AX46">
            <v>2.3196334019303301E-2</v>
          </cell>
        </row>
        <row r="47">
          <cell r="AQ47">
            <v>1274.03125</v>
          </cell>
          <cell r="AR47">
            <v>406.22427368164102</v>
          </cell>
          <cell r="AS47">
            <v>1853.36096191406</v>
          </cell>
          <cell r="AT47">
            <v>4348.74951171875</v>
          </cell>
          <cell r="AU47">
            <v>3381.10498046875</v>
          </cell>
          <cell r="AV47">
            <v>3299.8271484375</v>
          </cell>
          <cell r="AW47">
            <v>7944.8115234375</v>
          </cell>
          <cell r="AX47">
            <v>600.23742675781295</v>
          </cell>
        </row>
        <row r="48">
          <cell r="AQ48">
            <v>374.96105957031301</v>
          </cell>
          <cell r="AR48">
            <v>230.32551574707</v>
          </cell>
          <cell r="AS48">
            <v>380.76412963867199</v>
          </cell>
          <cell r="AT48">
            <v>860.24310302734398</v>
          </cell>
          <cell r="AU48">
            <v>13277.818359375</v>
          </cell>
          <cell r="AV48">
            <v>436.62417602539102</v>
          </cell>
          <cell r="AW48">
            <v>4688.23974609375</v>
          </cell>
          <cell r="AX48">
            <v>100.30158996582</v>
          </cell>
        </row>
        <row r="49">
          <cell r="AQ49">
            <v>418.62512207031301</v>
          </cell>
          <cell r="AR49">
            <v>164.537109375</v>
          </cell>
          <cell r="AS49">
            <v>241.74705505371099</v>
          </cell>
          <cell r="AT49">
            <v>172.28228759765599</v>
          </cell>
          <cell r="AU49">
            <v>944.451171875</v>
          </cell>
          <cell r="AV49">
            <v>105.403968811035</v>
          </cell>
          <cell r="AW49">
            <v>2336.32177734375</v>
          </cell>
          <cell r="AX49">
            <v>17.849931716918899</v>
          </cell>
        </row>
        <row r="50">
          <cell r="AQ50">
            <v>2573.17944335938</v>
          </cell>
          <cell r="AR50">
            <v>614.159912109375</v>
          </cell>
          <cell r="AS50">
            <v>7167.28076171875</v>
          </cell>
          <cell r="AT50">
            <v>4610.81005859375</v>
          </cell>
          <cell r="AU50">
            <v>13838.470703125</v>
          </cell>
          <cell r="AV50">
            <v>4946.6669921875</v>
          </cell>
          <cell r="AW50">
            <v>44579.1484375</v>
          </cell>
          <cell r="AX50">
            <v>882.05426025390602</v>
          </cell>
        </row>
        <row r="51">
          <cell r="AQ51">
            <v>281.02920532226602</v>
          </cell>
          <cell r="AR51">
            <v>103.97028350830099</v>
          </cell>
          <cell r="AS51">
            <v>555.590087890625</v>
          </cell>
          <cell r="AT51">
            <v>1193.16589355469</v>
          </cell>
          <cell r="AU51">
            <v>1122.59753417969</v>
          </cell>
          <cell r="AV51">
            <v>125.989784240723</v>
          </cell>
          <cell r="AW51">
            <v>2576.55859375</v>
          </cell>
          <cell r="AX51">
            <v>943.25537109375</v>
          </cell>
        </row>
        <row r="52">
          <cell r="AY52">
            <v>9.5369834899902308</v>
          </cell>
          <cell r="AZ52">
            <v>3.07449400424957E-2</v>
          </cell>
          <cell r="BA52">
            <v>70.410705566406307</v>
          </cell>
          <cell r="BB52">
            <v>0.19108530879020699</v>
          </cell>
          <cell r="BC52">
            <v>5.1291813850402797</v>
          </cell>
          <cell r="BD52">
            <v>2.1419532299041699</v>
          </cell>
          <cell r="BE52">
            <v>30.291385650634801</v>
          </cell>
          <cell r="BF52">
            <v>3.1485250219702699E-3</v>
          </cell>
        </row>
        <row r="53">
          <cell r="AY53">
            <v>1.9972738300566599E-5</v>
          </cell>
          <cell r="AZ53">
            <v>0.17951390147209201</v>
          </cell>
          <cell r="BA53">
            <v>9.5167281106114405E-3</v>
          </cell>
          <cell r="BB53">
            <v>88.616432189941406</v>
          </cell>
          <cell r="BC53">
            <v>0.152329981327057</v>
          </cell>
          <cell r="BD53">
            <v>5.4432679899036902E-3</v>
          </cell>
          <cell r="BE53">
            <v>0.20750804245471999</v>
          </cell>
          <cell r="BF53">
            <v>2.3642163723707199E-3</v>
          </cell>
        </row>
        <row r="54">
          <cell r="AY54">
            <v>1.4284262657165501</v>
          </cell>
          <cell r="AZ54">
            <v>3.16193252801895E-2</v>
          </cell>
          <cell r="BA54">
            <v>1146.72497558594</v>
          </cell>
          <cell r="BB54">
            <v>23.539472579956101</v>
          </cell>
          <cell r="BC54">
            <v>9.0561027526855504</v>
          </cell>
          <cell r="BD54">
            <v>43.486217498779297</v>
          </cell>
          <cell r="BE54">
            <v>510.26165771484398</v>
          </cell>
          <cell r="BF54">
            <v>0.17216117680072801</v>
          </cell>
        </row>
        <row r="55">
          <cell r="AY55">
            <v>22.004020690918001</v>
          </cell>
          <cell r="AZ55">
            <v>38.834068298339801</v>
          </cell>
          <cell r="BA55">
            <v>276.13262939453102</v>
          </cell>
          <cell r="BB55">
            <v>16116.544921875</v>
          </cell>
          <cell r="BC55">
            <v>1425.14282226563</v>
          </cell>
          <cell r="BD55">
            <v>5811.48046875</v>
          </cell>
          <cell r="BE55">
            <v>6502.65673828125</v>
          </cell>
          <cell r="BF55">
            <v>205.942947387695</v>
          </cell>
        </row>
        <row r="56">
          <cell r="AY56">
            <v>4.7087764739990199</v>
          </cell>
          <cell r="AZ56">
            <v>6.8604788780212402</v>
          </cell>
          <cell r="BA56">
            <v>223.89582824707</v>
          </cell>
          <cell r="BB56">
            <v>421.84133911132801</v>
          </cell>
          <cell r="BC56">
            <v>17582.337890625</v>
          </cell>
          <cell r="BD56">
            <v>1302.33483886719</v>
          </cell>
          <cell r="BE56">
            <v>6618.86181640625</v>
          </cell>
          <cell r="BF56">
            <v>33.267204284667997</v>
          </cell>
        </row>
        <row r="57">
          <cell r="AY57">
            <v>11.1488962173462</v>
          </cell>
          <cell r="AZ57">
            <v>19.579063415527301</v>
          </cell>
          <cell r="BA57">
            <v>137.900146484375</v>
          </cell>
          <cell r="BB57">
            <v>496.07458496093801</v>
          </cell>
          <cell r="BC57">
            <v>913.60144042968795</v>
          </cell>
          <cell r="BD57">
            <v>6834.716796875</v>
          </cell>
          <cell r="BE57">
            <v>11192.5732421875</v>
          </cell>
          <cell r="BF57">
            <v>11.717695236206101</v>
          </cell>
        </row>
        <row r="58">
          <cell r="AY58">
            <v>133.612548828125</v>
          </cell>
          <cell r="AZ58">
            <v>34.236362457275398</v>
          </cell>
          <cell r="BA58">
            <v>2103.66870117188</v>
          </cell>
          <cell r="BB58">
            <v>8535.4443359375</v>
          </cell>
          <cell r="BC58">
            <v>10586.5546875</v>
          </cell>
          <cell r="BD58">
            <v>16517.671875</v>
          </cell>
          <cell r="BE58">
            <v>139900.921875</v>
          </cell>
          <cell r="BF58">
            <v>414.90634155273398</v>
          </cell>
        </row>
        <row r="59">
          <cell r="AY59">
            <v>2.73188147693872E-2</v>
          </cell>
          <cell r="AZ59">
            <v>94.061019897460895</v>
          </cell>
          <cell r="BA59">
            <v>166.529052734375</v>
          </cell>
          <cell r="BB59">
            <v>1606.88439941406</v>
          </cell>
          <cell r="BC59">
            <v>948.65344238281295</v>
          </cell>
          <cell r="BD59">
            <v>538.62969970703102</v>
          </cell>
          <cell r="BE59">
            <v>3423.91235351563</v>
          </cell>
          <cell r="BF59">
            <v>349.00485229492199</v>
          </cell>
        </row>
        <row r="60">
          <cell r="BG60">
            <v>3806.84545898438</v>
          </cell>
          <cell r="BH60">
            <v>13.048137664794901</v>
          </cell>
          <cell r="BI60">
            <v>27587.833984375</v>
          </cell>
          <cell r="BJ60">
            <v>587.58068847656295</v>
          </cell>
          <cell r="BK60">
            <v>839.779541015625</v>
          </cell>
          <cell r="BL60">
            <v>2.2396466732025102</v>
          </cell>
          <cell r="BM60">
            <v>4279.087890625</v>
          </cell>
          <cell r="BN60">
            <v>10.646176338195801</v>
          </cell>
        </row>
        <row r="61">
          <cell r="BG61">
            <v>5.35264348983765</v>
          </cell>
          <cell r="BH61">
            <v>821.86456298828102</v>
          </cell>
          <cell r="BI61">
            <v>94.278152465820298</v>
          </cell>
          <cell r="BJ61">
            <v>9933.3271484375</v>
          </cell>
          <cell r="BK61">
            <v>525.676513671875</v>
          </cell>
          <cell r="BL61">
            <v>0.48322606086731001</v>
          </cell>
          <cell r="BM61">
            <v>3311.11694335938</v>
          </cell>
          <cell r="BN61">
            <v>213.28076171875</v>
          </cell>
        </row>
        <row r="62">
          <cell r="BG62">
            <v>3815.49780273438</v>
          </cell>
          <cell r="BH62">
            <v>3.5633500665426302E-3</v>
          </cell>
          <cell r="BI62">
            <v>8095.22900390625</v>
          </cell>
          <cell r="BJ62">
            <v>565.74932861328102</v>
          </cell>
          <cell r="BK62">
            <v>133.25846862793</v>
          </cell>
          <cell r="BL62">
            <v>7.4119181632995597</v>
          </cell>
          <cell r="BM62">
            <v>7008.3662109375</v>
          </cell>
          <cell r="BN62">
            <v>30.651840209960898</v>
          </cell>
        </row>
        <row r="63">
          <cell r="BG63">
            <v>4351.5634765625</v>
          </cell>
          <cell r="BH63">
            <v>423.73590087890602</v>
          </cell>
          <cell r="BI63">
            <v>2110.18994140625</v>
          </cell>
          <cell r="BJ63">
            <v>30755.630859375</v>
          </cell>
          <cell r="BK63">
            <v>17891.078125</v>
          </cell>
          <cell r="BL63">
            <v>15621.169921875</v>
          </cell>
          <cell r="BM63">
            <v>19376.615234375</v>
          </cell>
          <cell r="BN63">
            <v>730.937744140625</v>
          </cell>
        </row>
        <row r="64">
          <cell r="BG64">
            <v>1190.63293457031</v>
          </cell>
          <cell r="BH64">
            <v>1016.99920654297</v>
          </cell>
          <cell r="BI64">
            <v>763.69427490234398</v>
          </cell>
          <cell r="BJ64">
            <v>1995.13598632813</v>
          </cell>
          <cell r="BK64">
            <v>45808.55859375</v>
          </cell>
          <cell r="BL64">
            <v>3602.35083007813</v>
          </cell>
          <cell r="BM64">
            <v>11733.064453125</v>
          </cell>
          <cell r="BN64">
            <v>236.27980041503901</v>
          </cell>
        </row>
        <row r="65">
          <cell r="BG65">
            <v>612.15399169921898</v>
          </cell>
          <cell r="BH65">
            <v>413.24713134765602</v>
          </cell>
          <cell r="BI65">
            <v>1009.98364257813</v>
          </cell>
          <cell r="BJ65">
            <v>1747.00659179688</v>
          </cell>
          <cell r="BK65">
            <v>2766.798828125</v>
          </cell>
          <cell r="BL65">
            <v>837.38885498046898</v>
          </cell>
          <cell r="BM65">
            <v>7320.37353515625</v>
          </cell>
          <cell r="BN65">
            <v>95.282272338867202</v>
          </cell>
        </row>
        <row r="66">
          <cell r="BG66">
            <v>5096.01318359375</v>
          </cell>
          <cell r="BH66">
            <v>2610.93579101563</v>
          </cell>
          <cell r="BI66">
            <v>6871.04345703125</v>
          </cell>
          <cell r="BJ66">
            <v>13546.2734375</v>
          </cell>
          <cell r="BK66">
            <v>32187.111328125</v>
          </cell>
          <cell r="BL66">
            <v>10037.8837890625</v>
          </cell>
          <cell r="BM66">
            <v>51987.5</v>
          </cell>
          <cell r="BN66">
            <v>2576.61840820313</v>
          </cell>
        </row>
        <row r="67">
          <cell r="BG67">
            <v>55.4244384765625</v>
          </cell>
          <cell r="BH67">
            <v>13.3095607757568</v>
          </cell>
          <cell r="BI67">
            <v>1786.63562011719</v>
          </cell>
          <cell r="BJ67">
            <v>3684.52490234375</v>
          </cell>
          <cell r="BK67">
            <v>3326.4716796875</v>
          </cell>
          <cell r="BL67">
            <v>263.65597534179699</v>
          </cell>
          <cell r="BM67">
            <v>6568.67626953125</v>
          </cell>
          <cell r="BN67">
            <v>0.12812137603759799</v>
          </cell>
        </row>
        <row r="68">
          <cell r="BO68">
            <v>3738.52807617188</v>
          </cell>
          <cell r="BP68">
            <v>76.478332519531307</v>
          </cell>
          <cell r="BQ68">
            <v>17573.203125</v>
          </cell>
          <cell r="BR68">
            <v>541.52398681640602</v>
          </cell>
          <cell r="BS68">
            <v>1787.97985839844</v>
          </cell>
          <cell r="BT68">
            <v>6.74737644195557</v>
          </cell>
          <cell r="BU68">
            <v>734.61669921875</v>
          </cell>
          <cell r="BV68">
            <v>1.9153879955410999E-2</v>
          </cell>
        </row>
        <row r="69">
          <cell r="BO69">
            <v>12.435421943664601</v>
          </cell>
          <cell r="BP69">
            <v>159.02847290039099</v>
          </cell>
          <cell r="BQ69">
            <v>123.49179077148401</v>
          </cell>
          <cell r="BR69">
            <v>5804.23828125</v>
          </cell>
          <cell r="BS69">
            <v>441.02737426757801</v>
          </cell>
          <cell r="BT69">
            <v>5.3658041954040501</v>
          </cell>
          <cell r="BU69">
            <v>515.69207763671898</v>
          </cell>
          <cell r="BV69">
            <v>1063.81811523438</v>
          </cell>
        </row>
        <row r="70">
          <cell r="BO70">
            <v>2694.42529296875</v>
          </cell>
          <cell r="BP70">
            <v>12.2828226089478</v>
          </cell>
          <cell r="BQ70">
            <v>4979.7451171875</v>
          </cell>
          <cell r="BR70">
            <v>84.447402954101605</v>
          </cell>
          <cell r="BS70">
            <v>191.59483337402301</v>
          </cell>
          <cell r="BT70">
            <v>4.6566843986511204</v>
          </cell>
          <cell r="BU70">
            <v>1135.9677734375</v>
          </cell>
          <cell r="BV70">
            <v>2.4935779571533199</v>
          </cell>
        </row>
        <row r="71">
          <cell r="BO71">
            <v>2233.89770507813</v>
          </cell>
          <cell r="BP71">
            <v>575.38586425781295</v>
          </cell>
          <cell r="BQ71">
            <v>1310.54870605469</v>
          </cell>
          <cell r="BR71">
            <v>6681.13623046875</v>
          </cell>
          <cell r="BS71">
            <v>7116.01318359375</v>
          </cell>
          <cell r="BT71">
            <v>731.92694091796898</v>
          </cell>
          <cell r="BU71">
            <v>9776.4638671875</v>
          </cell>
          <cell r="BV71">
            <v>141.49217224121099</v>
          </cell>
        </row>
        <row r="72">
          <cell r="BO72">
            <v>514.71282958984398</v>
          </cell>
          <cell r="BP72">
            <v>199.06800842285199</v>
          </cell>
          <cell r="BQ72">
            <v>316.04229736328102</v>
          </cell>
          <cell r="BR72">
            <v>932.44354248046898</v>
          </cell>
          <cell r="BS72">
            <v>22289.880859375</v>
          </cell>
          <cell r="BT72">
            <v>147.21759033203099</v>
          </cell>
          <cell r="BU72">
            <v>4740.8212890625</v>
          </cell>
          <cell r="BV72">
            <v>147.65625</v>
          </cell>
        </row>
        <row r="73">
          <cell r="BO73">
            <v>173.130126953125</v>
          </cell>
          <cell r="BP73">
            <v>123.69059753418</v>
          </cell>
          <cell r="BQ73">
            <v>571.6201171875</v>
          </cell>
          <cell r="BR73">
            <v>399.82556152343801</v>
          </cell>
          <cell r="BS73">
            <v>643.77056884765602</v>
          </cell>
          <cell r="BT73">
            <v>17.484992980956999</v>
          </cell>
          <cell r="BU73">
            <v>570.950439453125</v>
          </cell>
          <cell r="BV73">
            <v>17.829616546630898</v>
          </cell>
        </row>
        <row r="74">
          <cell r="BO74">
            <v>2470.16870117188</v>
          </cell>
          <cell r="BP74">
            <v>897.42614746093795</v>
          </cell>
          <cell r="BQ74">
            <v>2261.02685546875</v>
          </cell>
          <cell r="BR74">
            <v>2849.93579101563</v>
          </cell>
          <cell r="BS74">
            <v>8321.83984375</v>
          </cell>
          <cell r="BT74">
            <v>383.58718872070301</v>
          </cell>
          <cell r="BU74">
            <v>12314.294921875</v>
          </cell>
          <cell r="BV74">
            <v>1250.69921875</v>
          </cell>
        </row>
        <row r="75">
          <cell r="BO75">
            <v>141.15380859375</v>
          </cell>
          <cell r="BP75">
            <v>67.026496887207003</v>
          </cell>
          <cell r="BQ75">
            <v>633.92987060546898</v>
          </cell>
          <cell r="BR75">
            <v>3037.6064453125</v>
          </cell>
          <cell r="BS75">
            <v>1060.14611816406</v>
          </cell>
          <cell r="BT75">
            <v>36.322795867919901</v>
          </cell>
          <cell r="BU75">
            <v>1027.08142089844</v>
          </cell>
          <cell r="BV75">
            <v>151.60232543945301</v>
          </cell>
        </row>
        <row r="76">
          <cell r="BW76">
            <v>1087.89379882813</v>
          </cell>
          <cell r="BX76">
            <v>30.570348739623999</v>
          </cell>
          <cell r="BY76">
            <v>8843.6806640625</v>
          </cell>
          <cell r="BZ76">
            <v>702.76446533203102</v>
          </cell>
          <cell r="CA76">
            <v>3443.1455078125</v>
          </cell>
          <cell r="CB76">
            <v>0.44705390930175798</v>
          </cell>
          <cell r="CC76">
            <v>1961.35876464844</v>
          </cell>
          <cell r="CD76">
            <v>0.14217129349708599</v>
          </cell>
        </row>
        <row r="77">
          <cell r="BW77">
            <v>0.77829784154892001</v>
          </cell>
          <cell r="BX77">
            <v>130.96218872070301</v>
          </cell>
          <cell r="BY77">
            <v>1.33335769176483</v>
          </cell>
          <cell r="BZ77">
            <v>1445.2392578125</v>
          </cell>
          <cell r="CA77">
            <v>104.421340942383</v>
          </cell>
          <cell r="CB77">
            <v>3.7142980098724401</v>
          </cell>
          <cell r="CC77">
            <v>622.10461425781295</v>
          </cell>
          <cell r="CD77">
            <v>28.925035476684599</v>
          </cell>
        </row>
        <row r="78">
          <cell r="BW78">
            <v>1195.33630371094</v>
          </cell>
          <cell r="BX78">
            <v>0.318904638290405</v>
          </cell>
          <cell r="BY78">
            <v>1633.27416992188</v>
          </cell>
          <cell r="BZ78">
            <v>63.5556030273438</v>
          </cell>
          <cell r="CA78">
            <v>671.843017578125</v>
          </cell>
          <cell r="CB78">
            <v>8.0946083068847692</v>
          </cell>
          <cell r="CC78">
            <v>2151.43310546875</v>
          </cell>
          <cell r="CD78">
            <v>7.4517559260129903E-3</v>
          </cell>
        </row>
        <row r="79">
          <cell r="BW79">
            <v>128.84048461914099</v>
          </cell>
          <cell r="BX79">
            <v>267.99627685546898</v>
          </cell>
          <cell r="BY79">
            <v>79.329666137695298</v>
          </cell>
          <cell r="BZ79">
            <v>1191.97546386719</v>
          </cell>
          <cell r="CA79">
            <v>1985.53430175781</v>
          </cell>
          <cell r="CB79">
            <v>341.79605102539102</v>
          </cell>
          <cell r="CC79">
            <v>3056.12622070313</v>
          </cell>
          <cell r="CD79">
            <v>77.040771484375</v>
          </cell>
        </row>
        <row r="80">
          <cell r="BW80">
            <v>89.767684936523395</v>
          </cell>
          <cell r="BX80">
            <v>678.51251220703102</v>
          </cell>
          <cell r="BY80">
            <v>72.549835205078097</v>
          </cell>
          <cell r="BZ80">
            <v>270.84268188476602</v>
          </cell>
          <cell r="CA80">
            <v>8361.4072265625</v>
          </cell>
          <cell r="CB80">
            <v>496.12564086914102</v>
          </cell>
          <cell r="CC80">
            <v>2106.75634765625</v>
          </cell>
          <cell r="CD80">
            <v>262.97384643554699</v>
          </cell>
        </row>
        <row r="81">
          <cell r="BW81">
            <v>160.66342163085901</v>
          </cell>
          <cell r="BX81">
            <v>706.40289306640602</v>
          </cell>
          <cell r="BY81">
            <v>120.930046081543</v>
          </cell>
          <cell r="BZ81">
            <v>586.323974609375</v>
          </cell>
          <cell r="CA81">
            <v>710.00769042968795</v>
          </cell>
          <cell r="CB81">
            <v>143.63586425781301</v>
          </cell>
          <cell r="CC81">
            <v>1366.81323242188</v>
          </cell>
          <cell r="CD81">
            <v>52.947380065917997</v>
          </cell>
        </row>
        <row r="82">
          <cell r="BW82">
            <v>737.648193359375</v>
          </cell>
          <cell r="BX82">
            <v>2802.54345703125</v>
          </cell>
          <cell r="BY82">
            <v>517.57867431640602</v>
          </cell>
          <cell r="BZ82">
            <v>1126.66125488281</v>
          </cell>
          <cell r="CA82">
            <v>4693.3330078125</v>
          </cell>
          <cell r="CB82">
            <v>827.63201904296898</v>
          </cell>
          <cell r="CC82">
            <v>7662.56103515625</v>
          </cell>
          <cell r="CD82">
            <v>852.697265625</v>
          </cell>
        </row>
        <row r="83">
          <cell r="BW83">
            <v>0.50280499458312999</v>
          </cell>
          <cell r="BX83">
            <v>16.3978881835938</v>
          </cell>
          <cell r="BY83">
            <v>23.916587829589801</v>
          </cell>
          <cell r="BZ83">
            <v>225.46652221679699</v>
          </cell>
          <cell r="CA83">
            <v>131.957443237305</v>
          </cell>
          <cell r="CB83">
            <v>16.742923736572301</v>
          </cell>
          <cell r="CC83">
            <v>975.64959716796898</v>
          </cell>
          <cell r="CD83">
            <v>2.2805912494659402</v>
          </cell>
        </row>
        <row r="84">
          <cell r="CE84">
            <v>116527.2734375</v>
          </cell>
          <cell r="CF84">
            <v>371.17346191406301</v>
          </cell>
          <cell r="CG84">
            <v>442243.25</v>
          </cell>
          <cell r="CH84">
            <v>70631.5703125</v>
          </cell>
          <cell r="CI84">
            <v>81306.109375</v>
          </cell>
          <cell r="CJ84">
            <v>260.47399902343801</v>
          </cell>
          <cell r="CK84">
            <v>94630.078125</v>
          </cell>
          <cell r="CL84">
            <v>37.585231781005902</v>
          </cell>
        </row>
        <row r="85">
          <cell r="CE85">
            <v>1135.81787109375</v>
          </cell>
          <cell r="CF85">
            <v>52750.7734375</v>
          </cell>
          <cell r="CG85">
            <v>2812.56323242188</v>
          </cell>
          <cell r="CH85">
            <v>506219.84375</v>
          </cell>
          <cell r="CI85">
            <v>9364.171875</v>
          </cell>
          <cell r="CJ85">
            <v>581.14068603515602</v>
          </cell>
          <cell r="CK85">
            <v>27202.00390625</v>
          </cell>
          <cell r="CL85">
            <v>104409.21875</v>
          </cell>
        </row>
        <row r="86">
          <cell r="CE86">
            <v>155180.125</v>
          </cell>
          <cell r="CF86">
            <v>2853.42358398438</v>
          </cell>
          <cell r="CG86">
            <v>491726.375</v>
          </cell>
          <cell r="CH86">
            <v>65884.40625</v>
          </cell>
          <cell r="CI86">
            <v>45439.78515625</v>
          </cell>
          <cell r="CJ86">
            <v>9035.12890625</v>
          </cell>
          <cell r="CK86">
            <v>285910.90625</v>
          </cell>
          <cell r="CL86">
            <v>1675.91333007813</v>
          </cell>
        </row>
        <row r="87">
          <cell r="CE87">
            <v>85748.3125</v>
          </cell>
          <cell r="CF87">
            <v>64403.9375</v>
          </cell>
          <cell r="CG87">
            <v>87426.4453125</v>
          </cell>
          <cell r="CH87">
            <v>3295182</v>
          </cell>
          <cell r="CI87">
            <v>1780586.25</v>
          </cell>
          <cell r="CJ87">
            <v>226776.125</v>
          </cell>
          <cell r="CK87">
            <v>1712548.625</v>
          </cell>
          <cell r="CL87">
            <v>52029.27734375</v>
          </cell>
        </row>
        <row r="88">
          <cell r="CE88">
            <v>11435.8037109375</v>
          </cell>
          <cell r="CF88">
            <v>68799.3359375</v>
          </cell>
          <cell r="CG88">
            <v>26633.08984375</v>
          </cell>
          <cell r="CH88">
            <v>266408.875</v>
          </cell>
          <cell r="CI88">
            <v>3406378.5</v>
          </cell>
          <cell r="CJ88">
            <v>109529.4296875</v>
          </cell>
          <cell r="CK88">
            <v>1021277.0625</v>
          </cell>
          <cell r="CL88">
            <v>46233.95703125</v>
          </cell>
        </row>
        <row r="89">
          <cell r="CE89">
            <v>15116.8466796875</v>
          </cell>
          <cell r="CF89">
            <v>25769.541015625</v>
          </cell>
          <cell r="CG89">
            <v>67936.6484375</v>
          </cell>
          <cell r="CH89">
            <v>195492.3125</v>
          </cell>
          <cell r="CI89">
            <v>205428.625</v>
          </cell>
          <cell r="CJ89">
            <v>129980.7578125</v>
          </cell>
          <cell r="CK89">
            <v>447179.125</v>
          </cell>
          <cell r="CL89">
            <v>14886.466796875</v>
          </cell>
        </row>
        <row r="90">
          <cell r="CE90">
            <v>66742.8671875</v>
          </cell>
          <cell r="CF90">
            <v>99333.0234375</v>
          </cell>
          <cell r="CG90">
            <v>224872.765625</v>
          </cell>
          <cell r="CH90">
            <v>766316.375</v>
          </cell>
          <cell r="CI90">
            <v>1114349.25</v>
          </cell>
          <cell r="CJ90">
            <v>403682.96875</v>
          </cell>
          <cell r="CK90">
            <v>3773749.5</v>
          </cell>
          <cell r="CL90">
            <v>123474.5234375</v>
          </cell>
        </row>
        <row r="91">
          <cell r="CE91">
            <v>10184.5029296875</v>
          </cell>
          <cell r="CF91">
            <v>22896.28125</v>
          </cell>
          <cell r="CG91">
            <v>19015.083984375</v>
          </cell>
          <cell r="CH91">
            <v>277392.15625</v>
          </cell>
          <cell r="CI91">
            <v>110655.1328125</v>
          </cell>
          <cell r="CJ91">
            <v>13942.2998046875</v>
          </cell>
          <cell r="CK91">
            <v>171993.953125</v>
          </cell>
          <cell r="CL91">
            <v>46898.625</v>
          </cell>
        </row>
        <row r="92">
          <cell r="CM92">
            <v>297731.4375</v>
          </cell>
          <cell r="CN92">
            <v>1643.88549804688</v>
          </cell>
          <cell r="CO92">
            <v>964128.4375</v>
          </cell>
          <cell r="CP92">
            <v>41713.26953125</v>
          </cell>
          <cell r="CQ92">
            <v>122916.859375</v>
          </cell>
          <cell r="CR92">
            <v>9387.2216796875</v>
          </cell>
          <cell r="CS92">
            <v>137471.5625</v>
          </cell>
          <cell r="CT92">
            <v>1094.43298339844</v>
          </cell>
        </row>
        <row r="93">
          <cell r="CM93">
            <v>5117.80859375</v>
          </cell>
          <cell r="CN93">
            <v>87975.7421875</v>
          </cell>
          <cell r="CO93">
            <v>5401.18310546875</v>
          </cell>
          <cell r="CP93">
            <v>1285058.375</v>
          </cell>
          <cell r="CQ93">
            <v>17753.669921875</v>
          </cell>
          <cell r="CR93">
            <v>12565.28125</v>
          </cell>
          <cell r="CS93">
            <v>98995.59375</v>
          </cell>
          <cell r="CT93">
            <v>243728.890625</v>
          </cell>
        </row>
        <row r="94">
          <cell r="CM94">
            <v>152700.75</v>
          </cell>
          <cell r="CN94">
            <v>1337.56518554688</v>
          </cell>
          <cell r="CO94">
            <v>720373.875</v>
          </cell>
          <cell r="CP94">
            <v>33430.6484375</v>
          </cell>
          <cell r="CQ94">
            <v>18454.826171875</v>
          </cell>
          <cell r="CR94">
            <v>2752.78735351563</v>
          </cell>
          <cell r="CS94">
            <v>606083.6875</v>
          </cell>
          <cell r="CT94">
            <v>969.53753662109398</v>
          </cell>
        </row>
        <row r="95">
          <cell r="CM95">
            <v>158402.859375</v>
          </cell>
          <cell r="CN95">
            <v>95892.6171875</v>
          </cell>
          <cell r="CO95">
            <v>202717.5625</v>
          </cell>
          <cell r="CP95">
            <v>1960092.375</v>
          </cell>
          <cell r="CQ95">
            <v>1200104.75</v>
          </cell>
          <cell r="CR95">
            <v>801094.4375</v>
          </cell>
          <cell r="CS95">
            <v>1891565.625</v>
          </cell>
          <cell r="CT95">
            <v>159171.421875</v>
          </cell>
        </row>
        <row r="96">
          <cell r="CM96">
            <v>41836.6484375</v>
          </cell>
          <cell r="CN96">
            <v>120782.875</v>
          </cell>
          <cell r="CO96">
            <v>89095.1015625</v>
          </cell>
          <cell r="CP96">
            <v>249467.96875</v>
          </cell>
          <cell r="CQ96">
            <v>2515768.5</v>
          </cell>
          <cell r="CR96">
            <v>83698.140625</v>
          </cell>
          <cell r="CS96">
            <v>1768863.75</v>
          </cell>
          <cell r="CT96">
            <v>36747.046875</v>
          </cell>
        </row>
        <row r="97">
          <cell r="CM97">
            <v>50495.921875</v>
          </cell>
          <cell r="CN97">
            <v>107059.1796875</v>
          </cell>
          <cell r="CO97">
            <v>131867.34375</v>
          </cell>
          <cell r="CP97">
            <v>244656.015625</v>
          </cell>
          <cell r="CQ97">
            <v>249993.890625</v>
          </cell>
          <cell r="CR97">
            <v>101009.0390625</v>
          </cell>
          <cell r="CS97">
            <v>1281259.5</v>
          </cell>
          <cell r="CT97">
            <v>33313.1015625</v>
          </cell>
        </row>
        <row r="98">
          <cell r="CM98">
            <v>347161.9375</v>
          </cell>
          <cell r="CN98">
            <v>412449.21875</v>
          </cell>
          <cell r="CO98">
            <v>829043.25</v>
          </cell>
          <cell r="CP98">
            <v>1403702.125</v>
          </cell>
          <cell r="CQ98">
            <v>2175130</v>
          </cell>
          <cell r="CR98">
            <v>1060411.375</v>
          </cell>
          <cell r="CS98">
            <v>15393767</v>
          </cell>
          <cell r="CT98">
            <v>353101.65625</v>
          </cell>
        </row>
        <row r="99">
          <cell r="CM99">
            <v>66113.4921875</v>
          </cell>
          <cell r="CN99">
            <v>51744.17578125</v>
          </cell>
          <cell r="CO99">
            <v>57824.984375</v>
          </cell>
          <cell r="CP99">
            <v>383452.71875</v>
          </cell>
          <cell r="CQ99">
            <v>137808.84375</v>
          </cell>
          <cell r="CR99">
            <v>41777.4140625</v>
          </cell>
          <cell r="CS99">
            <v>507857.3125</v>
          </cell>
          <cell r="CT99">
            <v>101378.7265625</v>
          </cell>
        </row>
      </sheetData>
      <sheetData sheetId="22"/>
      <sheetData sheetId="23"/>
      <sheetData sheetId="24"/>
      <sheetData sheetId="25"/>
      <sheetData sheetId="26"/>
      <sheetData sheetId="27">
        <row r="3">
          <cell r="C3">
            <v>11.327206611633301</v>
          </cell>
          <cell r="D3">
            <v>3.1638540327549002E-2</v>
          </cell>
          <cell r="E3">
            <v>0.22300694882869701</v>
          </cell>
          <cell r="F3">
            <v>1.63258475367911E-4</v>
          </cell>
          <cell r="G3">
            <v>4.00494432449341</v>
          </cell>
          <cell r="H3">
            <v>0.77439385652542103</v>
          </cell>
          <cell r="I3">
            <v>0.56557923555374101</v>
          </cell>
          <cell r="J3">
            <v>0.48404085636138899</v>
          </cell>
          <cell r="K3">
            <v>1.08692850917578E-2</v>
          </cell>
          <cell r="L3">
            <v>0.19165827333927199</v>
          </cell>
          <cell r="M3">
            <v>3.7351891994476301</v>
          </cell>
          <cell r="N3">
            <v>13.3374691009521</v>
          </cell>
        </row>
        <row r="4">
          <cell r="C4">
            <v>1.7790785059332799E-2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6.6535736550576998E-5</v>
          </cell>
          <cell r="L4">
            <v>0</v>
          </cell>
          <cell r="M4">
            <v>1.760721555911E-3</v>
          </cell>
          <cell r="N4">
            <v>2.8078542090952401E-3</v>
          </cell>
        </row>
        <row r="5">
          <cell r="C5">
            <v>14.128821372985801</v>
          </cell>
          <cell r="D5">
            <v>3.9277259260416003E-2</v>
          </cell>
          <cell r="E5">
            <v>9.2663354873657209</v>
          </cell>
          <cell r="F5">
            <v>8.9921912876889099E-4</v>
          </cell>
          <cell r="G5">
            <v>34.426998138427699</v>
          </cell>
          <cell r="H5">
            <v>3.50248074531555</v>
          </cell>
          <cell r="I5">
            <v>11.1056575775146</v>
          </cell>
          <cell r="J5">
            <v>19.622127532958999</v>
          </cell>
          <cell r="K5">
            <v>1.44440746307373</v>
          </cell>
          <cell r="L5">
            <v>0.35486015677452099</v>
          </cell>
          <cell r="M5">
            <v>6.0169925689697301</v>
          </cell>
          <cell r="N5">
            <v>30.017284393310501</v>
          </cell>
        </row>
        <row r="6">
          <cell r="C6">
            <v>208.85342407226599</v>
          </cell>
          <cell r="D6">
            <v>1.2764228740707001E-3</v>
          </cell>
          <cell r="E6">
            <v>7.8668050765991202</v>
          </cell>
          <cell r="F6">
            <v>1.22496001422405E-2</v>
          </cell>
          <cell r="G6">
            <v>118.525337219238</v>
          </cell>
          <cell r="H6">
            <v>0.640699863433838</v>
          </cell>
          <cell r="I6">
            <v>282.59271240234398</v>
          </cell>
          <cell r="J6">
            <v>4.7276768684387198</v>
          </cell>
          <cell r="K6">
            <v>0.53131687641143799</v>
          </cell>
          <cell r="L6">
            <v>8.7745282799005508E-3</v>
          </cell>
          <cell r="M6">
            <v>30.901905059814499</v>
          </cell>
          <cell r="N6">
            <v>23.356359481811499</v>
          </cell>
        </row>
        <row r="7">
          <cell r="C7">
            <v>41.752368927002003</v>
          </cell>
          <cell r="D7">
            <v>9.0554356575012193E-2</v>
          </cell>
          <cell r="E7">
            <v>13.7928142547607</v>
          </cell>
          <cell r="F7">
            <v>7.9464865848422105E-4</v>
          </cell>
          <cell r="G7">
            <v>27.723749160766602</v>
          </cell>
          <cell r="H7">
            <v>0.34077766537666299</v>
          </cell>
          <cell r="I7">
            <v>22.3611965179443</v>
          </cell>
          <cell r="J7">
            <v>16.9877815246582</v>
          </cell>
          <cell r="K7">
            <v>0.51701557636260997</v>
          </cell>
          <cell r="L7">
            <v>1.2816640548408E-2</v>
          </cell>
          <cell r="M7">
            <v>484.68911743164102</v>
          </cell>
          <cell r="N7">
            <v>88.863212585449205</v>
          </cell>
        </row>
        <row r="8">
          <cell r="C8">
            <v>51.980850219726598</v>
          </cell>
          <cell r="D8">
            <v>0.155205547809601</v>
          </cell>
          <cell r="E8">
            <v>0.66778421401977495</v>
          </cell>
          <cell r="F8">
            <v>2.2056460380554199E-2</v>
          </cell>
          <cell r="G8">
            <v>1.1534827947616599</v>
          </cell>
          <cell r="H8">
            <v>0.54060071706771895</v>
          </cell>
          <cell r="I8">
            <v>2.6799576282501198</v>
          </cell>
          <cell r="J8">
            <v>2.0785927772521999</v>
          </cell>
          <cell r="K8">
            <v>0.155502900481224</v>
          </cell>
          <cell r="L8">
            <v>8.3034552633762401E-2</v>
          </cell>
          <cell r="M8">
            <v>10.816089630126999</v>
          </cell>
          <cell r="N8">
            <v>64.160011291503906</v>
          </cell>
        </row>
        <row r="9">
          <cell r="C9">
            <v>1355.39636230469</v>
          </cell>
          <cell r="D9">
            <v>0.33647531270980802</v>
          </cell>
          <cell r="E9">
            <v>1.06232249736786</v>
          </cell>
          <cell r="F9">
            <v>4.1613094508647898E-2</v>
          </cell>
          <cell r="G9">
            <v>2.3349084854125999</v>
          </cell>
          <cell r="H9">
            <v>0.77319955825805697</v>
          </cell>
          <cell r="I9">
            <v>7.96315670013428</v>
          </cell>
          <cell r="J9">
            <v>4.0167078971862802</v>
          </cell>
          <cell r="K9">
            <v>0.52193540334701505</v>
          </cell>
          <cell r="L9">
            <v>0.162628963589668</v>
          </cell>
          <cell r="M9">
            <v>61.489772796630902</v>
          </cell>
          <cell r="N9">
            <v>175.49913024902301</v>
          </cell>
        </row>
        <row r="10">
          <cell r="C10">
            <v>240.65719604492199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1.05310668004677E-4</v>
          </cell>
          <cell r="K10">
            <v>7.2871021984610707E-5</v>
          </cell>
          <cell r="L10">
            <v>0</v>
          </cell>
          <cell r="M10">
            <v>7.0603954372927503E-4</v>
          </cell>
          <cell r="N10">
            <v>1.3473145663738299E-2</v>
          </cell>
        </row>
        <row r="11">
          <cell r="C11">
            <v>0</v>
          </cell>
          <cell r="D11">
            <v>1762.64270019531</v>
          </cell>
          <cell r="E11">
            <v>0.267625272274017</v>
          </cell>
          <cell r="F11">
            <v>3.45561876893044E-2</v>
          </cell>
          <cell r="G11">
            <v>1.1748546734452201E-2</v>
          </cell>
          <cell r="H11">
            <v>1.1205383576452701E-2</v>
          </cell>
          <cell r="I11">
            <v>0.20214097201824199</v>
          </cell>
          <cell r="J11">
            <v>6.5532379150390598</v>
          </cell>
          <cell r="K11">
            <v>0.31586369872093201</v>
          </cell>
          <cell r="L11">
            <v>4.3365761637687697E-2</v>
          </cell>
          <cell r="M11">
            <v>3.67813992500305</v>
          </cell>
          <cell r="N11">
            <v>8.1289396286010707</v>
          </cell>
        </row>
        <row r="12">
          <cell r="C12">
            <v>0</v>
          </cell>
          <cell r="D12">
            <v>8.4453441202640506E-2</v>
          </cell>
          <cell r="E12">
            <v>0</v>
          </cell>
          <cell r="F12">
            <v>0</v>
          </cell>
          <cell r="G12">
            <v>0</v>
          </cell>
          <cell r="H12">
            <v>2.76389182545245E-5</v>
          </cell>
          <cell r="I12">
            <v>0</v>
          </cell>
          <cell r="J12">
            <v>0</v>
          </cell>
          <cell r="K12">
            <v>0</v>
          </cell>
          <cell r="L12">
            <v>3.0289476853795301E-4</v>
          </cell>
          <cell r="M12">
            <v>1.54843367636204E-3</v>
          </cell>
          <cell r="N12">
            <v>3.8368467241525699E-2</v>
          </cell>
        </row>
        <row r="13">
          <cell r="C13">
            <v>1.32195091282483E-5</v>
          </cell>
          <cell r="D13">
            <v>2534.61596679688</v>
          </cell>
          <cell r="E13">
            <v>316.41244506835898</v>
          </cell>
          <cell r="F13">
            <v>2.5521397590637198</v>
          </cell>
          <cell r="G13">
            <v>56.909126281738303</v>
          </cell>
          <cell r="H13">
            <v>1.08124935626984</v>
          </cell>
          <cell r="I13">
            <v>44.146160125732401</v>
          </cell>
          <cell r="J13">
            <v>520.54119873046898</v>
          </cell>
          <cell r="K13">
            <v>155.52415466308599</v>
          </cell>
          <cell r="L13">
            <v>1.49382960796356</v>
          </cell>
          <cell r="M13">
            <v>194.30984497070301</v>
          </cell>
          <cell r="N13">
            <v>79.450630187988295</v>
          </cell>
        </row>
        <row r="14">
          <cell r="C14">
            <v>2.6987146120518398E-3</v>
          </cell>
          <cell r="D14">
            <v>53.580760955810497</v>
          </cell>
          <cell r="E14">
            <v>9.6317434310913104</v>
          </cell>
          <cell r="F14">
            <v>1.7437126487493501E-2</v>
          </cell>
          <cell r="G14">
            <v>7.1618885993957502</v>
          </cell>
          <cell r="H14">
            <v>2.5467560291290301</v>
          </cell>
          <cell r="I14">
            <v>72.199012756347699</v>
          </cell>
          <cell r="J14">
            <v>360.27703857421898</v>
          </cell>
          <cell r="K14">
            <v>155.36978149414099</v>
          </cell>
          <cell r="L14">
            <v>1.32337510585785E-2</v>
          </cell>
          <cell r="M14">
            <v>96.941513061523395</v>
          </cell>
          <cell r="N14">
            <v>85.867401123046903</v>
          </cell>
        </row>
        <row r="15">
          <cell r="C15">
            <v>3.62019054591656E-5</v>
          </cell>
          <cell r="D15">
            <v>871.15478515625</v>
          </cell>
          <cell r="E15">
            <v>5.2987642288207999</v>
          </cell>
          <cell r="F15">
            <v>6.2601845711469702E-3</v>
          </cell>
          <cell r="G15">
            <v>16.369920730590799</v>
          </cell>
          <cell r="H15">
            <v>0.57245963811874401</v>
          </cell>
          <cell r="I15">
            <v>37.259654998779297</v>
          </cell>
          <cell r="J15">
            <v>353.67028808593801</v>
          </cell>
          <cell r="K15">
            <v>88.599075317382798</v>
          </cell>
          <cell r="L15">
            <v>2.8952317312359799E-2</v>
          </cell>
          <cell r="M15">
            <v>416.25115966796898</v>
          </cell>
          <cell r="N15">
            <v>288.30065917968801</v>
          </cell>
        </row>
        <row r="16">
          <cell r="C16">
            <v>1.4751327224075799E-2</v>
          </cell>
          <cell r="D16">
            <v>408.064697265625</v>
          </cell>
          <cell r="E16">
            <v>0.74018347263336204</v>
          </cell>
          <cell r="F16">
            <v>2.3209188133478199E-2</v>
          </cell>
          <cell r="G16">
            <v>2.0113148689270002</v>
          </cell>
          <cell r="H16">
            <v>0.75199729204177901</v>
          </cell>
          <cell r="I16">
            <v>2.0914928913116499</v>
          </cell>
          <cell r="J16">
            <v>2.8586075305938698</v>
          </cell>
          <cell r="K16">
            <v>0.20095010101795199</v>
          </cell>
          <cell r="L16">
            <v>6.9814026355743394E-2</v>
          </cell>
          <cell r="M16">
            <v>14.986540794372599</v>
          </cell>
          <cell r="N16">
            <v>87.752769470214801</v>
          </cell>
        </row>
        <row r="17">
          <cell r="C17">
            <v>1.46829392760992E-2</v>
          </cell>
          <cell r="D17">
            <v>3480.47119140625</v>
          </cell>
          <cell r="E17">
            <v>1.0165598392486599</v>
          </cell>
          <cell r="F17">
            <v>4.70994375646114E-2</v>
          </cell>
          <cell r="G17">
            <v>1.5237067937851001</v>
          </cell>
          <cell r="H17">
            <v>0.57485848665237405</v>
          </cell>
          <cell r="I17">
            <v>5.4435081481933603</v>
          </cell>
          <cell r="J17">
            <v>1.81142902374268</v>
          </cell>
          <cell r="K17">
            <v>0.50624841451644897</v>
          </cell>
          <cell r="L17">
            <v>0.119867451488972</v>
          </cell>
          <cell r="M17">
            <v>37.3115425109863</v>
          </cell>
          <cell r="N17">
            <v>154.09878540039099</v>
          </cell>
        </row>
        <row r="18">
          <cell r="C18">
            <v>2.2273461581789899E-5</v>
          </cell>
          <cell r="D18">
            <v>146.84996032714801</v>
          </cell>
          <cell r="E18">
            <v>1.4972554054111199E-3</v>
          </cell>
          <cell r="F18">
            <v>1.4268842642195501E-4</v>
          </cell>
          <cell r="G18">
            <v>1.0918993502855299E-2</v>
          </cell>
          <cell r="H18">
            <v>2.0691761747002602E-3</v>
          </cell>
          <cell r="I18">
            <v>4.2568934150040098E-3</v>
          </cell>
          <cell r="J18">
            <v>0.42917954921722401</v>
          </cell>
          <cell r="K18">
            <v>0.35016804933548001</v>
          </cell>
          <cell r="L18">
            <v>3.4003185573965298E-3</v>
          </cell>
          <cell r="M18">
            <v>2.96703004837036</v>
          </cell>
          <cell r="N18">
            <v>97.519012451171903</v>
          </cell>
        </row>
        <row r="19">
          <cell r="C19">
            <v>2.4193046556320001E-4</v>
          </cell>
          <cell r="D19">
            <v>0.196230784058571</v>
          </cell>
          <cell r="E19">
            <v>24983.59765625</v>
          </cell>
          <cell r="F19">
            <v>1.09455240890384E-2</v>
          </cell>
          <cell r="G19">
            <v>32.929130554199197</v>
          </cell>
          <cell r="H19">
            <v>1.2053141593933101</v>
          </cell>
          <cell r="I19">
            <v>8.6686611175537092</v>
          </cell>
          <cell r="J19">
            <v>52.113357543945298</v>
          </cell>
          <cell r="K19">
            <v>67.5745849609375</v>
          </cell>
          <cell r="L19">
            <v>61.490718841552699</v>
          </cell>
          <cell r="M19">
            <v>880.51458740234398</v>
          </cell>
          <cell r="N19">
            <v>1398.01879882813</v>
          </cell>
        </row>
        <row r="20">
          <cell r="C20">
            <v>0</v>
          </cell>
          <cell r="D20">
            <v>0</v>
          </cell>
          <cell r="E20">
            <v>543.29998779296898</v>
          </cell>
          <cell r="F20">
            <v>9.3951668532099602E-5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1.4465849380940199E-4</v>
          </cell>
          <cell r="M20">
            <v>2.1975676063448199E-3</v>
          </cell>
          <cell r="N20">
            <v>0.88419085741043102</v>
          </cell>
        </row>
        <row r="21">
          <cell r="C21">
            <v>2.9975530924275501E-4</v>
          </cell>
          <cell r="D21">
            <v>0.29167979955673201</v>
          </cell>
          <cell r="E21">
            <v>85829.109375</v>
          </cell>
          <cell r="F21">
            <v>27.371955871581999</v>
          </cell>
          <cell r="G21">
            <v>383.44052124023398</v>
          </cell>
          <cell r="H21">
            <v>25.0432033538818</v>
          </cell>
          <cell r="I21">
            <v>323.10128784179699</v>
          </cell>
          <cell r="J21">
            <v>803.63311767578102</v>
          </cell>
          <cell r="K21">
            <v>170.11491394043</v>
          </cell>
          <cell r="L21">
            <v>6.4065308570861799</v>
          </cell>
          <cell r="M21">
            <v>610.66168212890602</v>
          </cell>
          <cell r="N21">
            <v>2990.80444335938</v>
          </cell>
        </row>
        <row r="22">
          <cell r="C22">
            <v>0.296894520521164</v>
          </cell>
          <cell r="D22">
            <v>7.9296037554740906E-2</v>
          </cell>
          <cell r="E22">
            <v>29329.142578125</v>
          </cell>
          <cell r="F22">
            <v>0.800403833389282</v>
          </cell>
          <cell r="G22">
            <v>861.82440185546898</v>
          </cell>
          <cell r="H22">
            <v>25.0413722991943</v>
          </cell>
          <cell r="I22">
            <v>3569.578125</v>
          </cell>
          <cell r="J22">
            <v>976.96942138671898</v>
          </cell>
          <cell r="K22">
            <v>48.1434135437012</v>
          </cell>
          <cell r="L22">
            <v>3.94773595035076E-2</v>
          </cell>
          <cell r="M22">
            <v>4047.14819335938</v>
          </cell>
          <cell r="N22">
            <v>3844.48852539063</v>
          </cell>
        </row>
        <row r="23">
          <cell r="C23">
            <v>6.0984991490840898E-2</v>
          </cell>
          <cell r="D23">
            <v>14.144981384277299</v>
          </cell>
          <cell r="E23">
            <v>40747.63671875</v>
          </cell>
          <cell r="F23">
            <v>1.29194678738713E-2</v>
          </cell>
          <cell r="G23">
            <v>855.98095703125</v>
          </cell>
          <cell r="H23">
            <v>93.694984436035199</v>
          </cell>
          <cell r="I23">
            <v>1869.81530761719</v>
          </cell>
          <cell r="J23">
            <v>2350.91845703125</v>
          </cell>
          <cell r="K23">
            <v>117.175338745117</v>
          </cell>
          <cell r="L23">
            <v>1.38845551013947</v>
          </cell>
          <cell r="M23">
            <v>5866.82568359375</v>
          </cell>
          <cell r="N23">
            <v>1129.56713867188</v>
          </cell>
        </row>
        <row r="24">
          <cell r="C24">
            <v>0.323989778757095</v>
          </cell>
          <cell r="D24">
            <v>5.0750021934509304</v>
          </cell>
          <cell r="E24">
            <v>22725.453125</v>
          </cell>
          <cell r="F24">
            <v>0.55252802371978804</v>
          </cell>
          <cell r="G24">
            <v>41.602836608886697</v>
          </cell>
          <cell r="H24">
            <v>16.7126789093018</v>
          </cell>
          <cell r="I24">
            <v>23.7384643554688</v>
          </cell>
          <cell r="J24">
            <v>65.790069580078097</v>
          </cell>
          <cell r="K24">
            <v>4.47701168060303</v>
          </cell>
          <cell r="L24">
            <v>1.56004297733307</v>
          </cell>
          <cell r="M24">
            <v>344.77578735351602</v>
          </cell>
          <cell r="N24">
            <v>1921.08984375</v>
          </cell>
        </row>
        <row r="25">
          <cell r="C25">
            <v>0.25303530693054199</v>
          </cell>
          <cell r="D25">
            <v>4.4582400321960396</v>
          </cell>
          <cell r="E25">
            <v>239982.09375</v>
          </cell>
          <cell r="F25">
            <v>0.70224636793136597</v>
          </cell>
          <cell r="G25">
            <v>32.615383148193402</v>
          </cell>
          <cell r="H25">
            <v>11.9477138519287</v>
          </cell>
          <cell r="I25">
            <v>123.805549621582</v>
          </cell>
          <cell r="J25">
            <v>46.294506072997997</v>
          </cell>
          <cell r="K25">
            <v>8.8178672790527308</v>
          </cell>
          <cell r="L25">
            <v>2.3139286041259801</v>
          </cell>
          <cell r="M25">
            <v>846.3623046875</v>
          </cell>
          <cell r="N25">
            <v>2961.47143554688</v>
          </cell>
        </row>
        <row r="26">
          <cell r="C26">
            <v>0</v>
          </cell>
          <cell r="D26">
            <v>0</v>
          </cell>
          <cell r="E26">
            <v>6272.13134765625</v>
          </cell>
          <cell r="F26">
            <v>0</v>
          </cell>
          <cell r="G26">
            <v>0</v>
          </cell>
          <cell r="H26">
            <v>0</v>
          </cell>
          <cell r="I26">
            <v>1.0196019502473099E-5</v>
          </cell>
          <cell r="J26">
            <v>0</v>
          </cell>
          <cell r="K26">
            <v>7.0295459590852304E-4</v>
          </cell>
          <cell r="L26">
            <v>0</v>
          </cell>
          <cell r="M26">
            <v>6.8499236367642897E-3</v>
          </cell>
          <cell r="N26">
            <v>0.14452131092548401</v>
          </cell>
        </row>
        <row r="27">
          <cell r="C27">
            <v>0</v>
          </cell>
          <cell r="D27">
            <v>4.4299676665104899E-4</v>
          </cell>
          <cell r="E27">
            <v>2.0147217437624901E-3</v>
          </cell>
          <cell r="F27">
            <v>1139.10461425781</v>
          </cell>
          <cell r="G27">
            <v>2.3973982024472199E-4</v>
          </cell>
          <cell r="H27">
            <v>5.97585749346763E-4</v>
          </cell>
          <cell r="I27">
            <v>8.9216614142060297E-3</v>
          </cell>
          <cell r="J27">
            <v>0.38426831364631697</v>
          </cell>
          <cell r="K27">
            <v>1.45682597160339</v>
          </cell>
          <cell r="L27">
            <v>1.43164361361414E-3</v>
          </cell>
          <cell r="M27">
            <v>0.124748274683952</v>
          </cell>
          <cell r="N27">
            <v>7.7151179313659696E-2</v>
          </cell>
        </row>
        <row r="28">
          <cell r="C28">
            <v>0</v>
          </cell>
          <cell r="D28">
            <v>0</v>
          </cell>
          <cell r="E28">
            <v>5.7346129324287198E-4</v>
          </cell>
          <cell r="F28">
            <v>4.9891858361661402E-4</v>
          </cell>
          <cell r="G28">
            <v>2.4319768417626602E-3</v>
          </cell>
          <cell r="H28">
            <v>2.74505673587555E-5</v>
          </cell>
          <cell r="I28">
            <v>0</v>
          </cell>
          <cell r="J28">
            <v>0</v>
          </cell>
          <cell r="K28">
            <v>0</v>
          </cell>
          <cell r="L28">
            <v>5.7381618535146096E-4</v>
          </cell>
          <cell r="M28">
            <v>3.5230009816587002E-3</v>
          </cell>
          <cell r="N28">
            <v>1.82391833513975E-2</v>
          </cell>
        </row>
        <row r="29">
          <cell r="C29">
            <v>0</v>
          </cell>
          <cell r="D29">
            <v>3.22533102007583E-4</v>
          </cell>
          <cell r="E29">
            <v>8.3862096071243303E-3</v>
          </cell>
          <cell r="F29">
            <v>4150.22412109375</v>
          </cell>
          <cell r="G29">
            <v>3.0603290069848299E-3</v>
          </cell>
          <cell r="H29">
            <v>0</v>
          </cell>
          <cell r="I29">
            <v>1.0733512639999401</v>
          </cell>
          <cell r="J29">
            <v>577.64196777343795</v>
          </cell>
          <cell r="K29">
            <v>16.1453552246094</v>
          </cell>
          <cell r="L29">
            <v>0</v>
          </cell>
          <cell r="M29">
            <v>19.357892990112301</v>
          </cell>
          <cell r="N29">
            <v>42.765495300292997</v>
          </cell>
        </row>
        <row r="30">
          <cell r="C30">
            <v>5.7808862766251001E-4</v>
          </cell>
          <cell r="D30">
            <v>2.50546094030142E-2</v>
          </cell>
          <cell r="E30">
            <v>4.9934112466871704E-3</v>
          </cell>
          <cell r="F30">
            <v>82.733367919921903</v>
          </cell>
          <cell r="G30">
            <v>0.288044303655624</v>
          </cell>
          <cell r="H30">
            <v>1.04500344023108E-2</v>
          </cell>
          <cell r="I30">
            <v>0.230439618229866</v>
          </cell>
          <cell r="J30">
            <v>299.65936279296898</v>
          </cell>
          <cell r="K30">
            <v>20.252296447753899</v>
          </cell>
          <cell r="L30">
            <v>4.9721067771315601E-3</v>
          </cell>
          <cell r="M30">
            <v>14.975436210632299</v>
          </cell>
          <cell r="N30">
            <v>7.35679006576538</v>
          </cell>
        </row>
        <row r="31">
          <cell r="C31">
            <v>0</v>
          </cell>
          <cell r="D31">
            <v>4.6582318842411E-2</v>
          </cell>
          <cell r="E31">
            <v>0.68337398767471302</v>
          </cell>
          <cell r="F31">
            <v>160.65376281738301</v>
          </cell>
          <cell r="G31">
            <v>1.0174419879913299</v>
          </cell>
          <cell r="H31">
            <v>9.2896847054362297E-3</v>
          </cell>
          <cell r="I31">
            <v>1.7204560041427599</v>
          </cell>
          <cell r="J31">
            <v>217.235275268555</v>
          </cell>
          <cell r="K31">
            <v>18.111858367919901</v>
          </cell>
          <cell r="L31">
            <v>1.0174109600484401E-2</v>
          </cell>
          <cell r="M31">
            <v>137.49060058593801</v>
          </cell>
          <cell r="N31">
            <v>17.876167297363299</v>
          </cell>
        </row>
        <row r="32">
          <cell r="C32">
            <v>3.4264884889125798E-3</v>
          </cell>
          <cell r="D32">
            <v>6.7087352275848403E-2</v>
          </cell>
          <cell r="E32">
            <v>0.26433318853378301</v>
          </cell>
          <cell r="F32">
            <v>294.36117553710898</v>
          </cell>
          <cell r="G32">
            <v>0.47198733687400801</v>
          </cell>
          <cell r="H32">
            <v>0.242923334240913</v>
          </cell>
          <cell r="I32">
            <v>0.43320691585540799</v>
          </cell>
          <cell r="J32">
            <v>0.86790484189987205</v>
          </cell>
          <cell r="K32">
            <v>5.3136523813009297E-2</v>
          </cell>
          <cell r="L32">
            <v>2.0683847367763498E-2</v>
          </cell>
          <cell r="M32">
            <v>4.8325176239013699</v>
          </cell>
          <cell r="N32">
            <v>25.531766891479499</v>
          </cell>
        </row>
        <row r="33">
          <cell r="C33">
            <v>8.1433421000838297E-3</v>
          </cell>
          <cell r="D33">
            <v>0.10919412970542899</v>
          </cell>
          <cell r="E33">
            <v>0.74386328458786</v>
          </cell>
          <cell r="F33">
            <v>1524.61901855469</v>
          </cell>
          <cell r="G33">
            <v>1.3919837474823</v>
          </cell>
          <cell r="H33">
            <v>0.397811979055405</v>
          </cell>
          <cell r="I33">
            <v>2.0755817890167201</v>
          </cell>
          <cell r="J33">
            <v>0.88279080390930198</v>
          </cell>
          <cell r="K33">
            <v>0.41339731216430697</v>
          </cell>
          <cell r="L33">
            <v>4.0173396468162502E-2</v>
          </cell>
          <cell r="M33">
            <v>10.866662979126</v>
          </cell>
          <cell r="N33">
            <v>90.488105773925795</v>
          </cell>
        </row>
        <row r="34">
          <cell r="C34">
            <v>0</v>
          </cell>
          <cell r="D34">
            <v>0</v>
          </cell>
          <cell r="E34">
            <v>5.30851393705234E-5</v>
          </cell>
          <cell r="F34">
            <v>39.015071868896499</v>
          </cell>
          <cell r="G34">
            <v>3.8713318645022799E-4</v>
          </cell>
          <cell r="H34">
            <v>7.3362643888685906E-5</v>
          </cell>
          <cell r="I34">
            <v>1.50928084622137E-4</v>
          </cell>
          <cell r="J34">
            <v>10.177832603454601</v>
          </cell>
          <cell r="K34">
            <v>5.1771755218505904</v>
          </cell>
          <cell r="L34">
            <v>1.20634183986112E-4</v>
          </cell>
          <cell r="M34">
            <v>6.6721162796020499</v>
          </cell>
          <cell r="N34">
            <v>3.58882856369019</v>
          </cell>
        </row>
        <row r="35">
          <cell r="C35">
            <v>0.110052183270454</v>
          </cell>
          <cell r="D35">
            <v>0.385780960321426</v>
          </cell>
          <cell r="E35">
            <v>72.864082336425795</v>
          </cell>
          <cell r="F35">
            <v>7.5493208132684196E-3</v>
          </cell>
          <cell r="G35">
            <v>3555.99072265625</v>
          </cell>
          <cell r="H35">
            <v>1.8996453285217301</v>
          </cell>
          <cell r="I35">
            <v>38.493598937988303</v>
          </cell>
          <cell r="J35">
            <v>63.059715270996101</v>
          </cell>
          <cell r="K35">
            <v>26.1024684906006</v>
          </cell>
          <cell r="L35">
            <v>51.652397155761697</v>
          </cell>
          <cell r="M35">
            <v>910.62738037109398</v>
          </cell>
          <cell r="N35">
            <v>831.76959228515602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3.0867071151733398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1.8018463742919299E-4</v>
          </cell>
          <cell r="N36">
            <v>1.3989399187266801E-2</v>
          </cell>
        </row>
        <row r="37">
          <cell r="C37">
            <v>0.71954774856567405</v>
          </cell>
          <cell r="D37">
            <v>1.2630753517150899</v>
          </cell>
          <cell r="E37">
            <v>484.82003784179699</v>
          </cell>
          <cell r="F37">
            <v>0.445406764745712</v>
          </cell>
          <cell r="G37">
            <v>10839.052734375</v>
          </cell>
          <cell r="H37">
            <v>100.29051208496099</v>
          </cell>
          <cell r="I37">
            <v>440.66513061523398</v>
          </cell>
          <cell r="J37">
            <v>565.65612792968795</v>
          </cell>
          <cell r="K37">
            <v>289.45520019531301</v>
          </cell>
          <cell r="L37">
            <v>25.615730285644499</v>
          </cell>
          <cell r="M37">
            <v>1531.18347167969</v>
          </cell>
          <cell r="N37">
            <v>4267.34716796875</v>
          </cell>
        </row>
        <row r="38">
          <cell r="C38">
            <v>0.25227525830268899</v>
          </cell>
          <cell r="D38">
            <v>2.6154233142733602E-2</v>
          </cell>
          <cell r="E38">
            <v>470.10336303710898</v>
          </cell>
          <cell r="F38">
            <v>7.8845594543963703E-4</v>
          </cell>
          <cell r="G38">
            <v>11588.009765625</v>
          </cell>
          <cell r="H38">
            <v>44.426921844482401</v>
          </cell>
          <cell r="I38">
            <v>633.85693359375</v>
          </cell>
          <cell r="J38">
            <v>546.8291015625</v>
          </cell>
          <cell r="K38">
            <v>74.756652832031307</v>
          </cell>
          <cell r="L38">
            <v>0.15316163003444699</v>
          </cell>
          <cell r="M38">
            <v>1929.73950195313</v>
          </cell>
          <cell r="N38">
            <v>1889.80395507813</v>
          </cell>
        </row>
        <row r="39">
          <cell r="C39">
            <v>0.48573437333107</v>
          </cell>
          <cell r="D39">
            <v>70.990966796875</v>
          </cell>
          <cell r="E39">
            <v>223.01931762695301</v>
          </cell>
          <cell r="F39">
            <v>8.1951878964900998E-2</v>
          </cell>
          <cell r="G39">
            <v>26963.50390625</v>
          </cell>
          <cell r="H39">
            <v>8.7367000579834002</v>
          </cell>
          <cell r="I39">
            <v>173.65995788574199</v>
          </cell>
          <cell r="J39">
            <v>541.160400390625</v>
          </cell>
          <cell r="K39">
            <v>151.901123046875</v>
          </cell>
          <cell r="L39">
            <v>5.9723176956176802</v>
          </cell>
          <cell r="M39">
            <v>5339.4599609375</v>
          </cell>
          <cell r="N39">
            <v>1115.5751953125</v>
          </cell>
        </row>
        <row r="40">
          <cell r="C40">
            <v>2.41791624575853E-2</v>
          </cell>
          <cell r="D40">
            <v>1.02959537506104</v>
          </cell>
          <cell r="E40">
            <v>4.8622889518737802</v>
          </cell>
          <cell r="F40">
            <v>0.17100818455219299</v>
          </cell>
          <cell r="G40">
            <v>3039.75927734375</v>
          </cell>
          <cell r="H40">
            <v>3.5951342582702601</v>
          </cell>
          <cell r="I40">
            <v>6.1638741493225098</v>
          </cell>
          <cell r="J40">
            <v>7.7371540069580096</v>
          </cell>
          <cell r="K40">
            <v>0.541362345218658</v>
          </cell>
          <cell r="L40">
            <v>0.29762512445449801</v>
          </cell>
          <cell r="M40">
            <v>55.858844757080099</v>
          </cell>
          <cell r="N40">
            <v>249.08026123046901</v>
          </cell>
        </row>
        <row r="41">
          <cell r="C41">
            <v>0.37595373392105103</v>
          </cell>
          <cell r="D41">
            <v>5.9657258987426802</v>
          </cell>
          <cell r="E41">
            <v>28.510292053222699</v>
          </cell>
          <cell r="F41">
            <v>1.0471222400665301</v>
          </cell>
          <cell r="G41">
            <v>75281.140625</v>
          </cell>
          <cell r="H41">
            <v>18.553825378418001</v>
          </cell>
          <cell r="I41">
            <v>89.235603332519503</v>
          </cell>
          <cell r="J41">
            <v>70.086906433105497</v>
          </cell>
          <cell r="K41">
            <v>17.464784622192401</v>
          </cell>
          <cell r="L41">
            <v>2.0920164585113499</v>
          </cell>
          <cell r="M41">
            <v>927.45086669921898</v>
          </cell>
          <cell r="N41">
            <v>4663.73583984375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2303.09448242188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7.18889641575515E-5</v>
          </cell>
          <cell r="N42">
            <v>1.2302730465307799E-3</v>
          </cell>
        </row>
        <row r="43">
          <cell r="C43">
            <v>0</v>
          </cell>
          <cell r="D43">
            <v>1.74508355557919E-2</v>
          </cell>
          <cell r="E43">
            <v>16.146400451660199</v>
          </cell>
          <cell r="F43">
            <v>3.9657787419855603E-3</v>
          </cell>
          <cell r="G43">
            <v>2.17935991287231</v>
          </cell>
          <cell r="H43">
            <v>7733.4609375</v>
          </cell>
          <cell r="I43">
            <v>0.38344886898994401</v>
          </cell>
          <cell r="J43">
            <v>36.627960205078097</v>
          </cell>
          <cell r="K43">
            <v>24.302539825439499</v>
          </cell>
          <cell r="L43">
            <v>8.7048053741455096</v>
          </cell>
          <cell r="M43">
            <v>239.707931518555</v>
          </cell>
          <cell r="N43">
            <v>220.86566162109401</v>
          </cell>
        </row>
        <row r="44">
          <cell r="C44">
            <v>0</v>
          </cell>
          <cell r="D44">
            <v>8.0558340414427194E-5</v>
          </cell>
          <cell r="E44">
            <v>1.32836985588074</v>
          </cell>
          <cell r="F44">
            <v>3.72048452845775E-5</v>
          </cell>
          <cell r="G44">
            <v>0.85190206766128496</v>
          </cell>
          <cell r="H44">
            <v>15.128950119018601</v>
          </cell>
          <cell r="I44">
            <v>0.46069699525833102</v>
          </cell>
          <cell r="J44">
            <v>1.28567290306091</v>
          </cell>
          <cell r="K44">
            <v>0.90537977218627896</v>
          </cell>
          <cell r="L44">
            <v>2.53526624292135E-2</v>
          </cell>
          <cell r="M44">
            <v>4.1639528274536097</v>
          </cell>
          <cell r="N44">
            <v>10.3800411224365</v>
          </cell>
        </row>
        <row r="45">
          <cell r="C45">
            <v>1.13640502095222E-2</v>
          </cell>
          <cell r="D45">
            <v>0.17981047928333299</v>
          </cell>
          <cell r="E45">
            <v>446.32156372070301</v>
          </cell>
          <cell r="F45">
            <v>6.9516472518444103E-2</v>
          </cell>
          <cell r="G45">
            <v>495.20034790039102</v>
          </cell>
          <cell r="H45">
            <v>49811.53125</v>
          </cell>
          <cell r="I45">
            <v>227.16741943359401</v>
          </cell>
          <cell r="J45">
            <v>395.5498046875</v>
          </cell>
          <cell r="K45">
            <v>915.08245849609398</v>
          </cell>
          <cell r="L45">
            <v>9.7646892070770305E-2</v>
          </cell>
          <cell r="M45">
            <v>868.64270019531295</v>
          </cell>
          <cell r="N45">
            <v>2784.00146484375</v>
          </cell>
        </row>
        <row r="46">
          <cell r="C46">
            <v>2.5120904669165601E-2</v>
          </cell>
          <cell r="D46">
            <v>0.49518752098083502</v>
          </cell>
          <cell r="E46">
            <v>363.92611694335898</v>
          </cell>
          <cell r="F46">
            <v>5.0279010087251698E-2</v>
          </cell>
          <cell r="G46">
            <v>274.83010864257801</v>
          </cell>
          <cell r="H46">
            <v>5959.71240234375</v>
          </cell>
          <cell r="I46">
            <v>195.05935668945301</v>
          </cell>
          <cell r="J46">
            <v>609.97674560546898</v>
          </cell>
          <cell r="K46">
            <v>117.90402984619099</v>
          </cell>
          <cell r="L46">
            <v>0.14208260178566001</v>
          </cell>
          <cell r="M46">
            <v>2605.76904296875</v>
          </cell>
          <cell r="N46">
            <v>1061.33825683594</v>
          </cell>
        </row>
        <row r="47">
          <cell r="C47">
            <v>9.0405195951461792E-3</v>
          </cell>
          <cell r="D47">
            <v>7.2902741432189897</v>
          </cell>
          <cell r="E47">
            <v>647.41027832031295</v>
          </cell>
          <cell r="F47">
            <v>5.66058307886124E-2</v>
          </cell>
          <cell r="G47">
            <v>83.459602355957003</v>
          </cell>
          <cell r="H47">
            <v>8336.9951171875</v>
          </cell>
          <cell r="I47">
            <v>61.582874298095703</v>
          </cell>
          <cell r="J47">
            <v>1187.69946289063</v>
          </cell>
          <cell r="K47">
            <v>145.39709472656301</v>
          </cell>
          <cell r="L47">
            <v>0.47437888383865401</v>
          </cell>
          <cell r="M47">
            <v>4118.740234375</v>
          </cell>
          <cell r="N47">
            <v>782.23132324218795</v>
          </cell>
        </row>
        <row r="48">
          <cell r="C48">
            <v>0.27411663532257102</v>
          </cell>
          <cell r="D48">
            <v>4.68572902679443</v>
          </cell>
          <cell r="E48">
            <v>18.145492553710898</v>
          </cell>
          <cell r="F48">
            <v>0.53837984800338701</v>
          </cell>
          <cell r="G48">
            <v>36.532444000244098</v>
          </cell>
          <cell r="H48">
            <v>13240.1875</v>
          </cell>
          <cell r="I48">
            <v>66.816574096679702</v>
          </cell>
          <cell r="J48">
            <v>59.093551635742202</v>
          </cell>
          <cell r="K48">
            <v>3.9414749145507799</v>
          </cell>
          <cell r="L48">
            <v>1.8034092187881501</v>
          </cell>
          <cell r="M48">
            <v>301.70718383789102</v>
          </cell>
          <cell r="N48">
            <v>1679.9931640625</v>
          </cell>
        </row>
        <row r="49">
          <cell r="C49">
            <v>0.21125072240829501</v>
          </cell>
          <cell r="D49">
            <v>2.3143072128295898</v>
          </cell>
          <cell r="E49">
            <v>11.597948074340801</v>
          </cell>
          <cell r="F49">
            <v>0.43341249227523798</v>
          </cell>
          <cell r="G49">
            <v>20.86962890625</v>
          </cell>
          <cell r="H49">
            <v>99077.0234375</v>
          </cell>
          <cell r="I49">
            <v>68.847137451171903</v>
          </cell>
          <cell r="J49">
            <v>25.817670822143601</v>
          </cell>
          <cell r="K49">
            <v>5.88925981521606</v>
          </cell>
          <cell r="L49">
            <v>0.95274114608764604</v>
          </cell>
          <cell r="M49">
            <v>509.54461669921898</v>
          </cell>
          <cell r="N49">
            <v>2283.80712890625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3004.85498046875</v>
          </cell>
          <cell r="I50">
            <v>0</v>
          </cell>
          <cell r="J50">
            <v>2.1365546854212899E-4</v>
          </cell>
          <cell r="K50">
            <v>1.4784156519454E-4</v>
          </cell>
          <cell r="L50">
            <v>0</v>
          </cell>
          <cell r="M50">
            <v>1.43350870348513E-3</v>
          </cell>
          <cell r="N50">
            <v>2.8331000357866301E-2</v>
          </cell>
        </row>
        <row r="51">
          <cell r="C51">
            <v>1.7341655620839401E-4</v>
          </cell>
          <cell r="D51">
            <v>1.0807410478591899</v>
          </cell>
          <cell r="E51">
            <v>162.82109069824199</v>
          </cell>
          <cell r="F51">
            <v>2.4508172646164901E-2</v>
          </cell>
          <cell r="G51">
            <v>286.11392211914102</v>
          </cell>
          <cell r="H51">
            <v>15.7218570709229</v>
          </cell>
          <cell r="I51">
            <v>111.236534118652</v>
          </cell>
          <cell r="J51">
            <v>41.797401428222699</v>
          </cell>
          <cell r="K51">
            <v>96.327072143554702</v>
          </cell>
          <cell r="L51">
            <v>12.8373928070068</v>
          </cell>
          <cell r="M51">
            <v>209.00239562988301</v>
          </cell>
          <cell r="N51">
            <v>531.19128417968795</v>
          </cell>
        </row>
        <row r="52">
          <cell r="C52">
            <v>0</v>
          </cell>
          <cell r="D52">
            <v>1.6933703795075399E-2</v>
          </cell>
          <cell r="E52">
            <v>1.05305099487305</v>
          </cell>
          <cell r="F52">
            <v>2.6912659450317699E-5</v>
          </cell>
          <cell r="G52">
            <v>0.63544839620590199</v>
          </cell>
          <cell r="H52">
            <v>1.6937466338276901E-2</v>
          </cell>
          <cell r="I52">
            <v>1.6804399201646399E-3</v>
          </cell>
          <cell r="J52">
            <v>1.6924258321523701E-2</v>
          </cell>
          <cell r="K52">
            <v>1.69670004397631E-2</v>
          </cell>
          <cell r="L52">
            <v>0.60162103176116899</v>
          </cell>
          <cell r="M52">
            <v>0.13860894739627799</v>
          </cell>
          <cell r="N52">
            <v>21.388004302978501</v>
          </cell>
        </row>
        <row r="53">
          <cell r="C53">
            <v>3.4386327024549198E-3</v>
          </cell>
          <cell r="D53">
            <v>7.2811360359191903</v>
          </cell>
          <cell r="E53">
            <v>244.21905517578099</v>
          </cell>
          <cell r="F53">
            <v>3.9197807312011701</v>
          </cell>
          <cell r="G53">
            <v>63.188556671142599</v>
          </cell>
          <cell r="H53">
            <v>27.2980556488037</v>
          </cell>
          <cell r="I53">
            <v>2181.07592773438</v>
          </cell>
          <cell r="J53">
            <v>199.37149047851599</v>
          </cell>
          <cell r="K53">
            <v>149.20048522949199</v>
          </cell>
          <cell r="L53">
            <v>3.6294469833374001</v>
          </cell>
          <cell r="M53">
            <v>711.52203369140602</v>
          </cell>
          <cell r="N53">
            <v>2615.08349609375</v>
          </cell>
        </row>
        <row r="54">
          <cell r="C54">
            <v>0.24157549440860701</v>
          </cell>
          <cell r="D54">
            <v>0.104225873947144</v>
          </cell>
          <cell r="E54">
            <v>162.14561462402301</v>
          </cell>
          <cell r="F54">
            <v>1.0097258491441601E-3</v>
          </cell>
          <cell r="G54">
            <v>382.38406372070301</v>
          </cell>
          <cell r="H54">
            <v>12.8948965072632</v>
          </cell>
          <cell r="I54">
            <v>1072.66223144531</v>
          </cell>
          <cell r="J54">
            <v>110.904541015625</v>
          </cell>
          <cell r="K54">
            <v>20.077337265014599</v>
          </cell>
          <cell r="L54">
            <v>0.117531277239323</v>
          </cell>
          <cell r="M54">
            <v>770.4873046875</v>
          </cell>
          <cell r="N54">
            <v>2374.08251953125</v>
          </cell>
        </row>
        <row r="55">
          <cell r="C55">
            <v>4.6220569610595703</v>
          </cell>
          <cell r="D55">
            <v>57.201377868652301</v>
          </cell>
          <cell r="E55">
            <v>867.54486083984398</v>
          </cell>
          <cell r="F55">
            <v>0.36508339643478399</v>
          </cell>
          <cell r="G55">
            <v>2474.0146484375</v>
          </cell>
          <cell r="H55">
            <v>65.998245239257798</v>
          </cell>
          <cell r="I55">
            <v>1256.03076171875</v>
          </cell>
          <cell r="J55">
            <v>877.04949951171898</v>
          </cell>
          <cell r="K55">
            <v>282.024658203125</v>
          </cell>
          <cell r="L55">
            <v>3.1623010635375999</v>
          </cell>
          <cell r="M55">
            <v>5336.0947265625</v>
          </cell>
          <cell r="N55">
            <v>7292.61767578125</v>
          </cell>
        </row>
        <row r="56">
          <cell r="C56">
            <v>0.31537821888923601</v>
          </cell>
          <cell r="D56">
            <v>6.44989061355591</v>
          </cell>
          <cell r="E56">
            <v>32.540477752685497</v>
          </cell>
          <cell r="F56">
            <v>0.33868005871772799</v>
          </cell>
          <cell r="G56">
            <v>20.818536758422901</v>
          </cell>
          <cell r="H56">
            <v>15.5416717529297</v>
          </cell>
          <cell r="I56">
            <v>5407.033203125</v>
          </cell>
          <cell r="J56">
            <v>17.680845260620099</v>
          </cell>
          <cell r="K56">
            <v>4.37038326263428</v>
          </cell>
          <cell r="L56">
            <v>3.3919634819030802</v>
          </cell>
          <cell r="M56">
            <v>268.083984375</v>
          </cell>
          <cell r="N56">
            <v>1111.36401367188</v>
          </cell>
        </row>
        <row r="57">
          <cell r="C57">
            <v>5.1555417478084599E-2</v>
          </cell>
          <cell r="D57">
            <v>0.157392993569374</v>
          </cell>
          <cell r="E57">
            <v>2.4995458126068102</v>
          </cell>
          <cell r="F57">
            <v>6.4612388610839802E-2</v>
          </cell>
          <cell r="G57">
            <v>3.80579662322998</v>
          </cell>
          <cell r="H57">
            <v>2.5747051239013699</v>
          </cell>
          <cell r="I57">
            <v>89177.4765625</v>
          </cell>
          <cell r="J57">
            <v>2.8876621723175</v>
          </cell>
          <cell r="K57">
            <v>1.26316702365875</v>
          </cell>
          <cell r="L57">
            <v>0.213352665305138</v>
          </cell>
          <cell r="M57">
            <v>68.866058349609403</v>
          </cell>
          <cell r="N57">
            <v>418.43182373046898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1262.92175292969</v>
          </cell>
          <cell r="J58">
            <v>0</v>
          </cell>
          <cell r="K58">
            <v>0</v>
          </cell>
          <cell r="L58">
            <v>0</v>
          </cell>
          <cell r="M58">
            <v>2.1943564206594601E-5</v>
          </cell>
          <cell r="N58">
            <v>6.0586468316614595E-4</v>
          </cell>
        </row>
        <row r="59">
          <cell r="C59">
            <v>0</v>
          </cell>
          <cell r="D59">
            <v>12.0035953521729</v>
          </cell>
          <cell r="E59">
            <v>3.2590713500976598</v>
          </cell>
          <cell r="F59">
            <v>40.273887634277301</v>
          </cell>
          <cell r="G59">
            <v>2.8460826873779301</v>
          </cell>
          <cell r="H59">
            <v>0.24673475325107599</v>
          </cell>
          <cell r="I59">
            <v>0.20957168936729401</v>
          </cell>
          <cell r="J59">
            <v>12258.2421875</v>
          </cell>
          <cell r="K59">
            <v>17.037187576293899</v>
          </cell>
          <cell r="L59">
            <v>34.258480072021499</v>
          </cell>
          <cell r="M59">
            <v>420.08642578125</v>
          </cell>
          <cell r="N59">
            <v>365.09573364257801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9.7838612273335492E-3</v>
          </cell>
          <cell r="K60">
            <v>0</v>
          </cell>
          <cell r="L60">
            <v>0</v>
          </cell>
          <cell r="M60">
            <v>0</v>
          </cell>
          <cell r="N60">
            <v>1.00366596598178E-3</v>
          </cell>
        </row>
        <row r="61">
          <cell r="C61">
            <v>0.32491260766982999</v>
          </cell>
          <cell r="D61">
            <v>4.5561676025390598</v>
          </cell>
          <cell r="E61">
            <v>133.85491943359401</v>
          </cell>
          <cell r="F61">
            <v>1.2043700218200699</v>
          </cell>
          <cell r="G61">
            <v>289.73596191406301</v>
          </cell>
          <cell r="H61">
            <v>117.84829711914099</v>
          </cell>
          <cell r="I61">
            <v>93.186752319335895</v>
          </cell>
          <cell r="J61">
            <v>26206.060546875</v>
          </cell>
          <cell r="K61">
            <v>81.143905639648395</v>
          </cell>
          <cell r="L61">
            <v>0.32811978459358199</v>
          </cell>
          <cell r="M61">
            <v>706.78424072265602</v>
          </cell>
          <cell r="N61">
            <v>1808.13708496094</v>
          </cell>
        </row>
        <row r="62">
          <cell r="C62">
            <v>0.15777905285358401</v>
          </cell>
          <cell r="D62">
            <v>0.317094385623932</v>
          </cell>
          <cell r="E62">
            <v>266.23501586914102</v>
          </cell>
          <cell r="F62">
            <v>3.3384041786193799</v>
          </cell>
          <cell r="G62">
            <v>218.06027221679699</v>
          </cell>
          <cell r="H62">
            <v>45.639148712158203</v>
          </cell>
          <cell r="I62">
            <v>362.85772705078102</v>
          </cell>
          <cell r="J62">
            <v>9004.4765625</v>
          </cell>
          <cell r="K62">
            <v>41.989955902099602</v>
          </cell>
          <cell r="L62">
            <v>0.119745641946793</v>
          </cell>
          <cell r="M62">
            <v>1931.44702148438</v>
          </cell>
          <cell r="N62">
            <v>2961.16723632813</v>
          </cell>
        </row>
        <row r="63">
          <cell r="C63">
            <v>3.8072861731052399E-2</v>
          </cell>
          <cell r="D63">
            <v>29.299322128295898</v>
          </cell>
          <cell r="E63">
            <v>317.35202026367199</v>
          </cell>
          <cell r="F63">
            <v>9.6365337371826207</v>
          </cell>
          <cell r="G63">
            <v>947.66015625</v>
          </cell>
          <cell r="H63">
            <v>52.016777038574197</v>
          </cell>
          <cell r="I63">
            <v>1275.92639160156</v>
          </cell>
          <cell r="J63">
            <v>24107.294921875</v>
          </cell>
          <cell r="K63">
            <v>487.10705566406301</v>
          </cell>
          <cell r="L63">
            <v>5.03859519958496</v>
          </cell>
          <cell r="M63">
            <v>3732.47119140625</v>
          </cell>
          <cell r="N63">
            <v>2446.15283203125</v>
          </cell>
        </row>
        <row r="64">
          <cell r="C64">
            <v>0.54171663522720304</v>
          </cell>
          <cell r="D64">
            <v>8.4391384124755895</v>
          </cell>
          <cell r="E64">
            <v>33.617160797119098</v>
          </cell>
          <cell r="F64">
            <v>1.44031882286072</v>
          </cell>
          <cell r="G64">
            <v>61.809627532958999</v>
          </cell>
          <cell r="H64">
            <v>29.632337570190401</v>
          </cell>
          <cell r="I64">
            <v>130.717849731445</v>
          </cell>
          <cell r="J64">
            <v>10129.4091796875</v>
          </cell>
          <cell r="K64">
            <v>7.7519626617431596</v>
          </cell>
          <cell r="L64">
            <v>3.8103291988372798</v>
          </cell>
          <cell r="M64">
            <v>632.61962890625</v>
          </cell>
          <cell r="N64">
            <v>3620.69848632813</v>
          </cell>
        </row>
        <row r="65">
          <cell r="C65">
            <v>1.4718474149703999</v>
          </cell>
          <cell r="D65">
            <v>9.8183612823486293</v>
          </cell>
          <cell r="E65">
            <v>34.152969360351598</v>
          </cell>
          <cell r="F65">
            <v>1.56166791915894</v>
          </cell>
          <cell r="G65">
            <v>124.43564605712901</v>
          </cell>
          <cell r="H65">
            <v>66.198043823242202</v>
          </cell>
          <cell r="I65">
            <v>777.46282958984398</v>
          </cell>
          <cell r="J65">
            <v>74875.9375</v>
          </cell>
          <cell r="K65">
            <v>36.809360504150398</v>
          </cell>
          <cell r="L65">
            <v>10.217979431152299</v>
          </cell>
          <cell r="M65">
            <v>3184.92456054688</v>
          </cell>
          <cell r="N65">
            <v>15433.1865234375</v>
          </cell>
        </row>
        <row r="66">
          <cell r="C66">
            <v>4.51693122158758E-5</v>
          </cell>
          <cell r="D66">
            <v>5.0972000462934396E-4</v>
          </cell>
          <cell r="E66">
            <v>3.0363576952367999E-3</v>
          </cell>
          <cell r="F66">
            <v>0</v>
          </cell>
          <cell r="G66">
            <v>0</v>
          </cell>
          <cell r="H66">
            <v>4.1961921378970103E-3</v>
          </cell>
          <cell r="I66">
            <v>8.6326301097869908E-3</v>
          </cell>
          <cell r="J66">
            <v>4522.2783203125</v>
          </cell>
          <cell r="K66">
            <v>0.63027542829513505</v>
          </cell>
          <cell r="L66">
            <v>7.5714332051575201E-3</v>
          </cell>
          <cell r="M66">
            <v>5.8676590919494602</v>
          </cell>
          <cell r="N66">
            <v>140.170654296875</v>
          </cell>
        </row>
        <row r="67">
          <cell r="C67">
            <v>1.52379856444895E-4</v>
          </cell>
          <cell r="D67">
            <v>11.3742351531982</v>
          </cell>
          <cell r="E67">
            <v>5.82137107849121</v>
          </cell>
          <cell r="F67">
            <v>3.2998905181884801</v>
          </cell>
          <cell r="G67">
            <v>8.0491781234741193</v>
          </cell>
          <cell r="H67">
            <v>0.89427793025970503</v>
          </cell>
          <cell r="I67">
            <v>1.2936098575592001</v>
          </cell>
          <cell r="J67">
            <v>105.865112304688</v>
          </cell>
          <cell r="K67">
            <v>17270.341796875</v>
          </cell>
          <cell r="L67">
            <v>23.277626037597699</v>
          </cell>
          <cell r="M67">
            <v>403.654296875</v>
          </cell>
          <cell r="N67">
            <v>3318.19018554688</v>
          </cell>
        </row>
        <row r="68">
          <cell r="C68">
            <v>0</v>
          </cell>
          <cell r="D68">
            <v>3.1071822158992299E-3</v>
          </cell>
          <cell r="E68">
            <v>4.6162467002868697</v>
          </cell>
          <cell r="F68">
            <v>0.60582876205444303</v>
          </cell>
          <cell r="G68">
            <v>0.78672814369201705</v>
          </cell>
          <cell r="H68">
            <v>3.5422309301793601E-3</v>
          </cell>
          <cell r="I68">
            <v>3.0807233415543998E-3</v>
          </cell>
          <cell r="J68">
            <v>0.11063019186258299</v>
          </cell>
          <cell r="K68">
            <v>174.55989074707</v>
          </cell>
          <cell r="L68">
            <v>3.62616102211177E-3</v>
          </cell>
          <cell r="M68">
            <v>0.32798293232917802</v>
          </cell>
          <cell r="N68">
            <v>9.3157997131347692</v>
          </cell>
        </row>
        <row r="69">
          <cell r="C69">
            <v>2.38055636145873E-5</v>
          </cell>
          <cell r="D69">
            <v>2.5817942619323699</v>
          </cell>
          <cell r="E69">
            <v>295.91055297851602</v>
          </cell>
          <cell r="F69">
            <v>4.8490557670593297</v>
          </cell>
          <cell r="G69">
            <v>759.35791015625</v>
          </cell>
          <cell r="H69">
            <v>82.693878173828097</v>
          </cell>
          <cell r="I69">
            <v>320.655029296875</v>
          </cell>
          <cell r="J69">
            <v>569.46008300781295</v>
          </cell>
          <cell r="K69">
            <v>25307.876953125</v>
          </cell>
          <cell r="L69">
            <v>5.3418440818786603</v>
          </cell>
          <cell r="M69">
            <v>1076.890625</v>
          </cell>
          <cell r="N69">
            <v>5872.91357421875</v>
          </cell>
        </row>
        <row r="70">
          <cell r="C70">
            <v>1.22842360287905E-2</v>
          </cell>
          <cell r="D70">
            <v>2.58963871002197</v>
          </cell>
          <cell r="E70">
            <v>103.01943206787099</v>
          </cell>
          <cell r="F70">
            <v>0.25690096616745001</v>
          </cell>
          <cell r="G70">
            <v>124.79957580566401</v>
          </cell>
          <cell r="H70">
            <v>23.419101715087901</v>
          </cell>
          <cell r="I70">
            <v>444.22097778320301</v>
          </cell>
          <cell r="J70">
            <v>442.21026611328102</v>
          </cell>
          <cell r="K70">
            <v>7881.2958984375</v>
          </cell>
          <cell r="L70">
            <v>1.31126189231873</v>
          </cell>
          <cell r="M70">
            <v>2106.46557617188</v>
          </cell>
          <cell r="N70">
            <v>1572.03601074219</v>
          </cell>
        </row>
        <row r="71">
          <cell r="C71">
            <v>2.75867898017168E-3</v>
          </cell>
          <cell r="D71">
            <v>8.8648710250854492</v>
          </cell>
          <cell r="E71">
            <v>191.56141662597699</v>
          </cell>
          <cell r="F71">
            <v>6.7696113586425799</v>
          </cell>
          <cell r="G71">
            <v>538.409423828125</v>
          </cell>
          <cell r="H71">
            <v>9.2953729629516602</v>
          </cell>
          <cell r="I71">
            <v>157.55586242675801</v>
          </cell>
          <cell r="J71">
            <v>1593.36279296875</v>
          </cell>
          <cell r="K71">
            <v>3661.94995117188</v>
          </cell>
          <cell r="L71">
            <v>0.49820831418037398</v>
          </cell>
          <cell r="M71">
            <v>9524.6787109375</v>
          </cell>
          <cell r="N71">
            <v>1263.13916015625</v>
          </cell>
        </row>
        <row r="72">
          <cell r="C72">
            <v>9.7373329102992998E-2</v>
          </cell>
          <cell r="D72">
            <v>1.4938862323761</v>
          </cell>
          <cell r="E72">
            <v>6.0175738334655797</v>
          </cell>
          <cell r="F72">
            <v>0.24368995428085299</v>
          </cell>
          <cell r="G72">
            <v>10.800042152404799</v>
          </cell>
          <cell r="H72">
            <v>5.1978383064270002</v>
          </cell>
          <cell r="I72">
            <v>24.7894191741943</v>
          </cell>
          <cell r="J72">
            <v>18.577781677246101</v>
          </cell>
          <cell r="K72">
            <v>1708.50817871094</v>
          </cell>
          <cell r="L72">
            <v>0.70997971296310403</v>
          </cell>
          <cell r="M72">
            <v>110.32952880859401</v>
          </cell>
          <cell r="N72">
            <v>633.83709716796898</v>
          </cell>
        </row>
        <row r="73">
          <cell r="C73">
            <v>0.29820325970649703</v>
          </cell>
          <cell r="D73">
            <v>2.1011497974395801</v>
          </cell>
          <cell r="E73">
            <v>15.171430587768601</v>
          </cell>
          <cell r="F73">
            <v>0.57882452011108398</v>
          </cell>
          <cell r="G73">
            <v>25.160070419311499</v>
          </cell>
          <cell r="H73">
            <v>9.9116239547729492</v>
          </cell>
          <cell r="I73">
            <v>106.51048278808599</v>
          </cell>
          <cell r="J73">
            <v>24.032276153564499</v>
          </cell>
          <cell r="K73">
            <v>40535.17578125</v>
          </cell>
          <cell r="L73">
            <v>1.4889069795608501</v>
          </cell>
          <cell r="M73">
            <v>461.0224609375</v>
          </cell>
          <cell r="N73">
            <v>2995.43017578125</v>
          </cell>
        </row>
        <row r="74">
          <cell r="C74">
            <v>4.1106377466348897E-5</v>
          </cell>
          <cell r="D74">
            <v>4.6387178008444602E-4</v>
          </cell>
          <cell r="E74">
            <v>2.7632415294647199E-3</v>
          </cell>
          <cell r="F74">
            <v>0.21165992319583901</v>
          </cell>
          <cell r="G74">
            <v>2.0150359719991701E-2</v>
          </cell>
          <cell r="H74">
            <v>3.8187501486390799E-3</v>
          </cell>
          <cell r="I74">
            <v>7.8561296686530096E-3</v>
          </cell>
          <cell r="J74">
            <v>0.78502756357193004</v>
          </cell>
          <cell r="K74">
            <v>3008.8662109375</v>
          </cell>
          <cell r="L74">
            <v>7.0807486772537197E-3</v>
          </cell>
          <cell r="M74">
            <v>16.161111831665</v>
          </cell>
          <cell r="N74">
            <v>123.936882019043</v>
          </cell>
        </row>
        <row r="75">
          <cell r="C75">
            <v>0</v>
          </cell>
          <cell r="D75">
            <v>1.7341064522042901E-3</v>
          </cell>
          <cell r="E75">
            <v>0.32716476917266801</v>
          </cell>
          <cell r="F75">
            <v>2.4493219098076203E-4</v>
          </cell>
          <cell r="G75">
            <v>2.3460173606872599</v>
          </cell>
          <cell r="H75">
            <v>1.8615582957863801E-2</v>
          </cell>
          <cell r="I75">
            <v>1.9400269985198999</v>
          </cell>
          <cell r="J75">
            <v>13.2716474533081</v>
          </cell>
          <cell r="K75">
            <v>0.77086997032165505</v>
          </cell>
          <cell r="L75">
            <v>4864.2484517269768</v>
          </cell>
          <cell r="M75">
            <v>103.50473785400401</v>
          </cell>
          <cell r="N75">
            <v>11.1804466247559</v>
          </cell>
        </row>
        <row r="76">
          <cell r="C76">
            <v>1.18213276437018E-4</v>
          </cell>
          <cell r="D76">
            <v>1.161574255093E-4</v>
          </cell>
          <cell r="E76">
            <v>0</v>
          </cell>
          <cell r="F76">
            <v>8.0968704423867207E-5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0.29061293328413706</v>
          </cell>
          <cell r="M76">
            <v>9.0820825425908002E-4</v>
          </cell>
          <cell r="N76">
            <v>0.12512193620204901</v>
          </cell>
        </row>
        <row r="77">
          <cell r="C77">
            <v>1.2093429686501601E-3</v>
          </cell>
          <cell r="D77">
            <v>8.2346595823764801E-2</v>
          </cell>
          <cell r="E77">
            <v>182.33137512207</v>
          </cell>
          <cell r="F77">
            <v>2.2180238738656001E-3</v>
          </cell>
          <cell r="G77">
            <v>172.48980712890599</v>
          </cell>
          <cell r="H77">
            <v>1.39994668960571</v>
          </cell>
          <cell r="I77">
            <v>56.213371276855497</v>
          </cell>
          <cell r="J77">
            <v>710.52819824218795</v>
          </cell>
          <cell r="K77">
            <v>23.3542785644531</v>
          </cell>
          <cell r="L77">
            <v>6954.9263214124367</v>
          </cell>
          <cell r="M77">
            <v>32.287628173828097</v>
          </cell>
          <cell r="N77">
            <v>64.605354309082003</v>
          </cell>
        </row>
        <row r="78">
          <cell r="C78">
            <v>1.9052775576710701E-2</v>
          </cell>
          <cell r="D78">
            <v>7.1825203485786897E-3</v>
          </cell>
          <cell r="E78">
            <v>12.3087215423584</v>
          </cell>
          <cell r="F78">
            <v>0.22022366523742701</v>
          </cell>
          <cell r="G78">
            <v>40.5461616516113</v>
          </cell>
          <cell r="H78">
            <v>10.765474319458001</v>
          </cell>
          <cell r="I78">
            <v>186.81433105468801</v>
          </cell>
          <cell r="J78">
            <v>408.23034667968801</v>
          </cell>
          <cell r="K78">
            <v>7.3260550498962402</v>
          </cell>
          <cell r="L78">
            <v>302.63850007997826</v>
          </cell>
          <cell r="M78">
            <v>218.58804321289099</v>
          </cell>
          <cell r="N78">
            <v>138.11199951171901</v>
          </cell>
        </row>
        <row r="79">
          <cell r="C79">
            <v>7.7164811082184297E-3</v>
          </cell>
          <cell r="D79">
            <v>9.4226770102977794E-2</v>
          </cell>
          <cell r="E79">
            <v>5.2462224960327104</v>
          </cell>
          <cell r="F79">
            <v>7.4292453937232503E-3</v>
          </cell>
          <cell r="G79">
            <v>3.96785593032837</v>
          </cell>
          <cell r="H79">
            <v>0.15526005625724801</v>
          </cell>
          <cell r="I79">
            <v>24.788337707519499</v>
          </cell>
          <cell r="J79">
            <v>158.78773498535199</v>
          </cell>
          <cell r="K79">
            <v>6.6004586219787598</v>
          </cell>
          <cell r="L79">
            <v>2336.6236670129051</v>
          </cell>
          <cell r="M79">
            <v>1043.83520507813</v>
          </cell>
          <cell r="N79">
            <v>82.964897155761705</v>
          </cell>
        </row>
        <row r="80">
          <cell r="C80">
            <v>1.50800670962781E-3</v>
          </cell>
          <cell r="D80">
            <v>3.5878151655197102E-2</v>
          </cell>
          <cell r="E80">
            <v>0.15395992994308499</v>
          </cell>
          <cell r="F80">
            <v>5.60659216716886E-3</v>
          </cell>
          <cell r="G80">
            <v>0.202774733304977</v>
          </cell>
          <cell r="H80">
            <v>0.12696748971939101</v>
          </cell>
          <cell r="I80">
            <v>0.27960234880447399</v>
          </cell>
          <cell r="J80">
            <v>0.38157501816749601</v>
          </cell>
          <cell r="K80">
            <v>2.51290462911129E-2</v>
          </cell>
          <cell r="L80">
            <v>1076.8968579168456</v>
          </cell>
          <cell r="M80">
            <v>3.2570154666900599</v>
          </cell>
          <cell r="N80">
            <v>14.473461151123001</v>
          </cell>
        </row>
        <row r="81">
          <cell r="C81">
            <v>1.8394768238067599E-2</v>
          </cell>
          <cell r="D81">
            <v>7.9838789999485002E-2</v>
          </cell>
          <cell r="E81">
            <v>0.42628660798072798</v>
          </cell>
          <cell r="F81">
            <v>2.34804451465607E-2</v>
          </cell>
          <cell r="G81">
            <v>1.21888327598572</v>
          </cell>
          <cell r="H81">
            <v>0.70781040191650402</v>
          </cell>
          <cell r="I81">
            <v>6.7290415763854998</v>
          </cell>
          <cell r="J81">
            <v>1.5372738838195801</v>
          </cell>
          <cell r="K81">
            <v>0.424572974443436</v>
          </cell>
          <cell r="L81">
            <v>9407.1964291743934</v>
          </cell>
          <cell r="M81">
            <v>22.8929843902588</v>
          </cell>
          <cell r="N81">
            <v>171.78678894043</v>
          </cell>
        </row>
        <row r="82">
          <cell r="C82">
            <v>0</v>
          </cell>
          <cell r="D82">
            <v>0</v>
          </cell>
          <cell r="E82">
            <v>4.0974900912260603E-5</v>
          </cell>
          <cell r="F82">
            <v>0</v>
          </cell>
          <cell r="G82">
            <v>2.0006563863717001E-4</v>
          </cell>
          <cell r="H82">
            <v>4.1218554542865597E-5</v>
          </cell>
          <cell r="I82">
            <v>8.1737147411331494E-5</v>
          </cell>
          <cell r="J82">
            <v>1.4284266233444201</v>
          </cell>
          <cell r="K82">
            <v>8.9479349553585105E-3</v>
          </cell>
          <cell r="L82">
            <v>894.07591784436272</v>
          </cell>
          <cell r="M82">
            <v>2.1890912055969198</v>
          </cell>
          <cell r="N82">
            <v>1.66437888145447</v>
          </cell>
        </row>
        <row r="83">
          <cell r="C83">
            <v>0.19317215681076</v>
          </cell>
          <cell r="D83">
            <v>13.580890655517599</v>
          </cell>
          <cell r="E83">
            <v>276.55554199218801</v>
          </cell>
          <cell r="F83">
            <v>10.4116363525391</v>
          </cell>
          <cell r="G83">
            <v>261.14413452148398</v>
          </cell>
          <cell r="H83">
            <v>1313.04479980469</v>
          </cell>
          <cell r="I83">
            <v>20.691478729248001</v>
          </cell>
          <cell r="J83">
            <v>254.882736206055</v>
          </cell>
          <cell r="K83">
            <v>339.82373046875</v>
          </cell>
          <cell r="L83">
            <v>63.6660346984863</v>
          </cell>
          <cell r="M83">
            <v>295389.29614257813</v>
          </cell>
          <cell r="N83">
            <v>39644.1875</v>
          </cell>
        </row>
        <row r="84">
          <cell r="C84">
            <v>466.32406616210898</v>
          </cell>
          <cell r="D84">
            <v>5.8101210743188901E-3</v>
          </cell>
          <cell r="E84">
            <v>732.95025634765602</v>
          </cell>
          <cell r="F84">
            <v>1.8482362031936601</v>
          </cell>
          <cell r="G84">
            <v>666.62139892578102</v>
          </cell>
          <cell r="H84">
            <v>24.401927947998001</v>
          </cell>
          <cell r="I84">
            <v>9.3886233866214794E-2</v>
          </cell>
          <cell r="J84">
            <v>0.116672269999981</v>
          </cell>
          <cell r="K84">
            <v>29.4310302734375</v>
          </cell>
          <cell r="L84">
            <v>34.075088500976598</v>
          </cell>
          <cell r="M84">
            <v>4964.3384017944336</v>
          </cell>
          <cell r="N84">
            <v>5516.13720703125</v>
          </cell>
        </row>
        <row r="85">
          <cell r="C85">
            <v>1.5944131612777701</v>
          </cell>
          <cell r="D85">
            <v>10.9664306640625</v>
          </cell>
          <cell r="E85">
            <v>1579.00256347656</v>
          </cell>
          <cell r="F85">
            <v>5.8128113746643102</v>
          </cell>
          <cell r="G85">
            <v>737.52239990234398</v>
          </cell>
          <cell r="H85">
            <v>530.248046875</v>
          </cell>
          <cell r="I85">
            <v>604.9072265625</v>
          </cell>
          <cell r="J85">
            <v>3502.97119140625</v>
          </cell>
          <cell r="K85">
            <v>2380.67456054688</v>
          </cell>
          <cell r="L85">
            <v>195.83494567871099</v>
          </cell>
          <cell r="M85">
            <v>927447.759765625</v>
          </cell>
          <cell r="N85">
            <v>48674.4453125</v>
          </cell>
        </row>
        <row r="86">
          <cell r="C86">
            <v>0.82667893171310403</v>
          </cell>
          <cell r="D86">
            <v>1.97557961940765</v>
          </cell>
          <cell r="E86">
            <v>434.45590209960898</v>
          </cell>
          <cell r="F86">
            <v>1.4764831066131601</v>
          </cell>
          <cell r="G86">
            <v>505.07656860351602</v>
          </cell>
          <cell r="H86">
            <v>32.196235656738303</v>
          </cell>
          <cell r="I86">
            <v>1256.10400390625</v>
          </cell>
          <cell r="J86">
            <v>1633.13195800781</v>
          </cell>
          <cell r="K86">
            <v>299.96170043945301</v>
          </cell>
          <cell r="L86">
            <v>1.01645243167877</v>
          </cell>
          <cell r="M86">
            <v>302922.3447265625</v>
          </cell>
          <cell r="N86">
            <v>20055.92578125</v>
          </cell>
        </row>
        <row r="87">
          <cell r="C87">
            <v>3.1792006492614702</v>
          </cell>
          <cell r="D87">
            <v>967.94146728515602</v>
          </cell>
          <cell r="E87">
            <v>3165.36938476563</v>
          </cell>
          <cell r="F87">
            <v>43.973731994628899</v>
          </cell>
          <cell r="G87">
            <v>3236.97583007813</v>
          </cell>
          <cell r="H87">
            <v>522.33880615234398</v>
          </cell>
          <cell r="I87">
            <v>2994.16259765625</v>
          </cell>
          <cell r="J87">
            <v>3784.61645507813</v>
          </cell>
          <cell r="K87">
            <v>7292.27392578125</v>
          </cell>
          <cell r="L87">
            <v>1618.90795898438</v>
          </cell>
          <cell r="M87">
            <v>798822.59375</v>
          </cell>
          <cell r="N87">
            <v>62375.38671875</v>
          </cell>
        </row>
        <row r="88">
          <cell r="C88">
            <v>4.08571577072144</v>
          </cell>
          <cell r="D88">
            <v>58.491477966308601</v>
          </cell>
          <cell r="E88">
            <v>278.17218017578102</v>
          </cell>
          <cell r="F88">
            <v>10.976185798645</v>
          </cell>
          <cell r="G88">
            <v>418.57583618164102</v>
          </cell>
          <cell r="H88">
            <v>218.87301635742199</v>
          </cell>
          <cell r="I88">
            <v>1021.51177978516</v>
          </cell>
          <cell r="J88">
            <v>681.94195556640602</v>
          </cell>
          <cell r="K88">
            <v>57.906246185302699</v>
          </cell>
          <cell r="L88">
            <v>28.338069915771499</v>
          </cell>
          <cell r="M88">
            <v>262985.37060546875</v>
          </cell>
          <cell r="N88">
            <v>24638.04296875</v>
          </cell>
        </row>
        <row r="89">
          <cell r="C89">
            <v>6.1106390953064</v>
          </cell>
          <cell r="D89">
            <v>83.592750549316406</v>
          </cell>
          <cell r="E89">
            <v>294.50546264648398</v>
          </cell>
          <cell r="F89">
            <v>22.914646148681602</v>
          </cell>
          <cell r="G89">
            <v>639.42401123046898</v>
          </cell>
          <cell r="H89">
            <v>220.67265319824199</v>
          </cell>
          <cell r="I89">
            <v>3774.97241210938</v>
          </cell>
          <cell r="J89">
            <v>870.580078125</v>
          </cell>
          <cell r="K89">
            <v>185.34912109375</v>
          </cell>
          <cell r="L89">
            <v>49.603073120117202</v>
          </cell>
          <cell r="M89">
            <v>4146912.25390625</v>
          </cell>
          <cell r="N89">
            <v>61848.75</v>
          </cell>
        </row>
        <row r="90">
          <cell r="C90">
            <v>1.14379217848182E-4</v>
          </cell>
          <cell r="D90">
            <v>1.41297595109791E-3</v>
          </cell>
          <cell r="E90">
            <v>8.5934475064277597E-3</v>
          </cell>
          <cell r="F90">
            <v>5.9957773191854401E-4</v>
          </cell>
          <cell r="G90">
            <v>6.18796497583389E-2</v>
          </cell>
          <cell r="H90">
            <v>1.17536997422576E-2</v>
          </cell>
          <cell r="I90">
            <v>5.20219877362251E-2</v>
          </cell>
          <cell r="J90">
            <v>2.4049978256225599</v>
          </cell>
          <cell r="K90">
            <v>1.72125256061554</v>
          </cell>
          <cell r="L90">
            <v>1.73557735979557E-2</v>
          </cell>
          <cell r="M90">
            <v>149013.23586177826</v>
          </cell>
          <cell r="N90">
            <v>295.43283081054699</v>
          </cell>
        </row>
        <row r="91">
          <cell r="C91">
            <v>8.4069333970546695E-2</v>
          </cell>
          <cell r="D91">
            <v>23.480829238891602</v>
          </cell>
          <cell r="E91">
            <v>822.26403808593795</v>
          </cell>
          <cell r="F91">
            <v>9.7537288665771502</v>
          </cell>
          <cell r="G91">
            <v>264.98565673828102</v>
          </cell>
          <cell r="H91">
            <v>425.74676513671898</v>
          </cell>
          <cell r="I91">
            <v>145.08164978027301</v>
          </cell>
          <cell r="J91">
            <v>327.45230102539102</v>
          </cell>
          <cell r="K91">
            <v>1969.65954589844</v>
          </cell>
          <cell r="L91">
            <v>948.97332763671898</v>
          </cell>
          <cell r="M91">
            <v>3252.51342773438</v>
          </cell>
          <cell r="N91">
            <v>1124516.140625</v>
          </cell>
        </row>
        <row r="92">
          <cell r="C92">
            <v>235.95265197753901</v>
          </cell>
          <cell r="D92">
            <v>4.4407833367586101E-2</v>
          </cell>
          <cell r="E92">
            <v>26.721622467041001</v>
          </cell>
          <cell r="F92">
            <v>0.22543513774871801</v>
          </cell>
          <cell r="G92">
            <v>5.0556540489196804</v>
          </cell>
          <cell r="H92">
            <v>1.3516590595245399</v>
          </cell>
          <cell r="I92">
            <v>9.3311929702758807</v>
          </cell>
          <cell r="J92">
            <v>12.4134273529053</v>
          </cell>
          <cell r="K92">
            <v>15.6711368560791</v>
          </cell>
          <cell r="L92">
            <v>141.101974487305</v>
          </cell>
          <cell r="M92">
            <v>107.27097320556599</v>
          </cell>
          <cell r="N92">
            <v>46187.009765625</v>
          </cell>
        </row>
        <row r="93">
          <cell r="C93">
            <v>3.33251929283142</v>
          </cell>
          <cell r="D93">
            <v>226.24203491210901</v>
          </cell>
          <cell r="E93">
            <v>8920.0048828125</v>
          </cell>
          <cell r="F93">
            <v>40.34033203125</v>
          </cell>
          <cell r="G93">
            <v>10634.990234375</v>
          </cell>
          <cell r="H93">
            <v>1272.35070800781</v>
          </cell>
          <cell r="I93">
            <v>995.16143798828102</v>
          </cell>
          <cell r="J93">
            <v>14404.9228515625</v>
          </cell>
          <cell r="K93">
            <v>5892.32666015625</v>
          </cell>
          <cell r="L93">
            <v>364.99890136718801</v>
          </cell>
          <cell r="M93">
            <v>20098.283203125</v>
          </cell>
          <cell r="N93">
            <v>3113367.625</v>
          </cell>
        </row>
        <row r="94">
          <cell r="C94">
            <v>8.0272350311279297</v>
          </cell>
          <cell r="D94">
            <v>9.7962770462036097</v>
          </cell>
          <cell r="E94">
            <v>2460.0693359375</v>
          </cell>
          <cell r="F94">
            <v>9.1785297393798793</v>
          </cell>
          <cell r="G94">
            <v>3614.7744140625</v>
          </cell>
          <cell r="H94">
            <v>261.76275634765602</v>
          </cell>
          <cell r="I94">
            <v>5161.251953125</v>
          </cell>
          <cell r="J94">
            <v>3425.10107421875</v>
          </cell>
          <cell r="K94">
            <v>1044.57165527344</v>
          </cell>
          <cell r="L94">
            <v>16.512596130371101</v>
          </cell>
          <cell r="M94">
            <v>65898.3515625</v>
          </cell>
          <cell r="N94">
            <v>1575651.78125</v>
          </cell>
        </row>
        <row r="95">
          <cell r="C95">
            <v>56.261135101318402</v>
          </cell>
          <cell r="D95">
            <v>9759.931640625</v>
          </cell>
          <cell r="E95">
            <v>18186.060546875</v>
          </cell>
          <cell r="F95">
            <v>239.72207641601599</v>
          </cell>
          <cell r="G95">
            <v>9920.8916015625</v>
          </cell>
          <cell r="H95">
            <v>3286.19995117188</v>
          </cell>
          <cell r="I95">
            <v>2534.4248046875</v>
          </cell>
          <cell r="J95">
            <v>20561.158203125</v>
          </cell>
          <cell r="K95">
            <v>39070.75</v>
          </cell>
          <cell r="L95">
            <v>491.87591552734398</v>
          </cell>
          <cell r="M95">
            <v>634173.875</v>
          </cell>
          <cell r="N95">
            <v>2757430.3125</v>
          </cell>
        </row>
        <row r="96">
          <cell r="C96">
            <v>28.874347686767599</v>
          </cell>
          <cell r="D96">
            <v>436.07266235351602</v>
          </cell>
          <cell r="E96">
            <v>1879.22180175781</v>
          </cell>
          <cell r="F96">
            <v>61.838573455810497</v>
          </cell>
          <cell r="G96">
            <v>3182.96801757813</v>
          </cell>
          <cell r="H96">
            <v>1513.58422851563</v>
          </cell>
          <cell r="I96">
            <v>5853.74072265625</v>
          </cell>
          <cell r="J96">
            <v>5078.01904296875</v>
          </cell>
          <cell r="K96">
            <v>408.296630859375</v>
          </cell>
          <cell r="L96">
            <v>209.901779174805</v>
          </cell>
          <cell r="M96">
            <v>28635.5078125</v>
          </cell>
          <cell r="N96">
            <v>1321870.609375</v>
          </cell>
        </row>
        <row r="97">
          <cell r="C97">
            <v>53.816795349121101</v>
          </cell>
          <cell r="D97">
            <v>374.54998779296898</v>
          </cell>
          <cell r="E97">
            <v>2079.08081054688</v>
          </cell>
          <cell r="F97">
            <v>184.74377441406301</v>
          </cell>
          <cell r="G97">
            <v>3653.724609375</v>
          </cell>
          <cell r="H97">
            <v>1612.87194824219</v>
          </cell>
          <cell r="I97">
            <v>11132.16796875</v>
          </cell>
          <cell r="J97">
            <v>3948.0498046875</v>
          </cell>
          <cell r="K97">
            <v>1051.72326660156</v>
          </cell>
          <cell r="L97">
            <v>199.19140625</v>
          </cell>
          <cell r="M97">
            <v>57614.56640625</v>
          </cell>
          <cell r="N97">
            <v>22376670.9375</v>
          </cell>
        </row>
        <row r="98">
          <cell r="C98">
            <v>2.5671932380646502E-3</v>
          </cell>
          <cell r="D98">
            <v>2.8542466461658499E-2</v>
          </cell>
          <cell r="E98">
            <v>0.17687065899372101</v>
          </cell>
          <cell r="F98">
            <v>1.2493987567722801E-2</v>
          </cell>
          <cell r="G98">
            <v>1.24059522151947</v>
          </cell>
          <cell r="H98">
            <v>0.238655865192413</v>
          </cell>
          <cell r="I98">
            <v>0.37711524963378901</v>
          </cell>
          <cell r="J98">
            <v>48.611324310302699</v>
          </cell>
          <cell r="K98">
            <v>35.985797882080099</v>
          </cell>
          <cell r="L98">
            <v>0.43639239668846103</v>
          </cell>
          <cell r="M98">
            <v>301.21765136718801</v>
          </cell>
          <cell r="N98">
            <v>606669.9462890625</v>
          </cell>
        </row>
      </sheetData>
      <sheetData sheetId="28">
        <row r="3">
          <cell r="C3">
            <v>1.693001482635734E-2</v>
          </cell>
          <cell r="D3">
            <v>0.100391365587711</v>
          </cell>
          <cell r="E3">
            <v>2.3707749843597399</v>
          </cell>
          <cell r="F3">
            <v>1.27970408648252E-2</v>
          </cell>
          <cell r="G3">
            <v>12.821743965148899</v>
          </cell>
          <cell r="H3">
            <v>0.91839897632598899</v>
          </cell>
          <cell r="I3">
            <v>0</v>
          </cell>
          <cell r="J3">
            <v>0.86078333854675304</v>
          </cell>
          <cell r="K3">
            <v>0.19579333066940299</v>
          </cell>
          <cell r="L3">
            <v>6.0689609497785603E-2</v>
          </cell>
          <cell r="M3">
            <v>94.923423767089801</v>
          </cell>
          <cell r="N3">
            <v>293.49453735351602</v>
          </cell>
        </row>
        <row r="4">
          <cell r="C4">
            <v>8.8332742452621495E-3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C5">
            <v>5.9359997806041098E-8</v>
          </cell>
          <cell r="D5">
            <v>3.1341604888439199E-2</v>
          </cell>
          <cell r="E5">
            <v>5.09036425501108E-3</v>
          </cell>
          <cell r="F5">
            <v>1.47938635200262E-3</v>
          </cell>
          <cell r="G5">
            <v>0.38535898923873901</v>
          </cell>
          <cell r="H5">
            <v>5.5000296561047402E-4</v>
          </cell>
          <cell r="I5">
            <v>1.0464939987286899E-3</v>
          </cell>
          <cell r="J5">
            <v>0</v>
          </cell>
          <cell r="K5">
            <v>2.14931033551693E-2</v>
          </cell>
          <cell r="L5">
            <v>65.372604370117202</v>
          </cell>
          <cell r="M5">
            <v>2.0153102874755899</v>
          </cell>
          <cell r="N5">
            <v>21.965175628662099</v>
          </cell>
        </row>
        <row r="6">
          <cell r="C6">
            <v>92.314857482910199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C7">
            <v>64.103233337402301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42.177649521734544</v>
          </cell>
          <cell r="D8">
            <v>0.135564520955086</v>
          </cell>
          <cell r="E8">
            <v>0.71534562110900901</v>
          </cell>
          <cell r="F8">
            <v>0.35670211911201499</v>
          </cell>
          <cell r="G8">
            <v>0.81381106376647905</v>
          </cell>
          <cell r="H8">
            <v>0.69977962970733598</v>
          </cell>
          <cell r="I8">
            <v>0.67338323593139604</v>
          </cell>
          <cell r="J8">
            <v>0</v>
          </cell>
          <cell r="K8">
            <v>0.81612414121627797</v>
          </cell>
          <cell r="L8">
            <v>7.4462175369262695E-2</v>
          </cell>
          <cell r="M8">
            <v>2.3431951999664302</v>
          </cell>
          <cell r="N8">
            <v>41.744834899902301</v>
          </cell>
        </row>
        <row r="9">
          <cell r="C9">
            <v>3858.0168454349041</v>
          </cell>
          <cell r="D9">
            <v>9.9637269973754901</v>
          </cell>
          <cell r="E9">
            <v>570.99694824218795</v>
          </cell>
          <cell r="F9">
            <v>4.7566227912902797</v>
          </cell>
          <cell r="G9">
            <v>1095.08190917969</v>
          </cell>
          <cell r="H9">
            <v>189.27192687988301</v>
          </cell>
          <cell r="I9">
            <v>762.58532714843795</v>
          </cell>
          <cell r="J9">
            <v>0</v>
          </cell>
          <cell r="K9">
            <v>957.71148681640602</v>
          </cell>
          <cell r="L9">
            <v>14.4812612533569</v>
          </cell>
          <cell r="M9">
            <v>16348.884765625</v>
          </cell>
          <cell r="N9">
            <v>8255.5009765625</v>
          </cell>
        </row>
        <row r="10">
          <cell r="C10">
            <v>4.2914565710816498E-5</v>
          </cell>
          <cell r="D10">
            <v>1.6839754243846999E-4</v>
          </cell>
          <cell r="E10">
            <v>1.3939781347289701E-3</v>
          </cell>
          <cell r="F10">
            <v>1.30881426230189E-5</v>
          </cell>
          <cell r="G10">
            <v>2.42899288423359E-3</v>
          </cell>
          <cell r="H10">
            <v>8.2146126078441696E-4</v>
          </cell>
          <cell r="I10">
            <v>8.0259451642632502E-3</v>
          </cell>
          <cell r="J10">
            <v>0</v>
          </cell>
          <cell r="K10">
            <v>5.2325770957395402E-4</v>
          </cell>
          <cell r="L10">
            <v>3.0822306871414201E-4</v>
          </cell>
          <cell r="M10">
            <v>2.18692943453789E-2</v>
          </cell>
          <cell r="N10">
            <v>0.155765175819397</v>
          </cell>
        </row>
        <row r="11">
          <cell r="C11">
            <v>2.2057895548641699E-3</v>
          </cell>
          <cell r="D11">
            <v>19.270521253347422</v>
          </cell>
          <cell r="E11">
            <v>0.24964816868305201</v>
          </cell>
          <cell r="F11">
            <v>2.6200616266578401E-3</v>
          </cell>
          <cell r="G11">
            <v>7.0270857810974103</v>
          </cell>
          <cell r="H11">
            <v>0.10588838160038</v>
          </cell>
          <cell r="I11">
            <v>0.58084237575530995</v>
          </cell>
          <cell r="J11">
            <v>0</v>
          </cell>
          <cell r="K11">
            <v>9.7489114850759506E-3</v>
          </cell>
          <cell r="L11">
            <v>1.5572483651340001E-2</v>
          </cell>
          <cell r="M11">
            <v>15.324398994445801</v>
          </cell>
          <cell r="N11">
            <v>61.906948089599602</v>
          </cell>
        </row>
        <row r="12">
          <cell r="C12">
            <v>0</v>
          </cell>
          <cell r="D12">
            <v>4.0772808715701103E-3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C13">
            <v>0</v>
          </cell>
          <cell r="D13">
            <v>5.2756894910999097E-4</v>
          </cell>
          <cell r="E13">
            <v>2.2153027821332199E-3</v>
          </cell>
          <cell r="F13">
            <v>8.8432180928066405E-4</v>
          </cell>
          <cell r="G13">
            <v>4.2460188269615199E-3</v>
          </cell>
          <cell r="H13">
            <v>3.3862343116197701E-5</v>
          </cell>
          <cell r="I13">
            <v>0.45586425065994302</v>
          </cell>
          <cell r="J13">
            <v>2.12513171136379E-2</v>
          </cell>
          <cell r="K13">
            <v>0</v>
          </cell>
          <cell r="L13">
            <v>5.5001652799546701E-3</v>
          </cell>
          <cell r="M13">
            <v>2.5537807941436799</v>
          </cell>
          <cell r="N13">
            <v>16.009494781494102</v>
          </cell>
        </row>
        <row r="14">
          <cell r="C14">
            <v>0</v>
          </cell>
          <cell r="D14">
            <v>12.965864423022127</v>
          </cell>
          <cell r="E14">
            <v>8.8251494162250297E-5</v>
          </cell>
          <cell r="F14">
            <v>9.3166796432342394E-5</v>
          </cell>
          <cell r="G14">
            <v>9.2299807874951498E-5</v>
          </cell>
          <cell r="H14">
            <v>8.9296816440764801E-5</v>
          </cell>
          <cell r="I14">
            <v>8.7727727077435702E-5</v>
          </cell>
          <cell r="J14">
            <v>9.3174028734210906E-5</v>
          </cell>
          <cell r="K14">
            <v>0</v>
          </cell>
          <cell r="L14">
            <v>8.9781729911919697E-5</v>
          </cell>
          <cell r="M14">
            <v>4.9632275477051702E-4</v>
          </cell>
          <cell r="N14">
            <v>3.50621435791254E-3</v>
          </cell>
        </row>
        <row r="15">
          <cell r="C15">
            <v>0</v>
          </cell>
          <cell r="D15">
            <v>361.3243979698513</v>
          </cell>
          <cell r="E15">
            <v>5.1999537390656803E-5</v>
          </cell>
          <cell r="F15">
            <v>0</v>
          </cell>
          <cell r="G15">
            <v>0</v>
          </cell>
          <cell r="H15">
            <v>6.78131618769839E-5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4.18213894590735E-4</v>
          </cell>
          <cell r="N15">
            <v>8.4099061787128407E-2</v>
          </cell>
        </row>
        <row r="16">
          <cell r="C16">
            <v>9.3938433565199397E-4</v>
          </cell>
          <cell r="D16">
            <v>18.12488818168643</v>
          </cell>
          <cell r="E16">
            <v>27.7134609222412</v>
          </cell>
          <cell r="F16">
            <v>0.49981483817100503</v>
          </cell>
          <cell r="G16">
            <v>30.8173122406006</v>
          </cell>
          <cell r="H16">
            <v>7.3771915435790998</v>
          </cell>
          <cell r="I16">
            <v>6.5471258163452104</v>
          </cell>
          <cell r="J16">
            <v>73.264465332031307</v>
          </cell>
          <cell r="K16">
            <v>0</v>
          </cell>
          <cell r="L16">
            <v>0.48589357733726501</v>
          </cell>
          <cell r="M16">
            <v>225.69056701660199</v>
          </cell>
          <cell r="N16">
            <v>194.676025390625</v>
          </cell>
        </row>
        <row r="17">
          <cell r="C17">
            <v>2.2884314879774999E-2</v>
          </cell>
          <cell r="D17">
            <v>1681.8750171661427</v>
          </cell>
          <cell r="E17">
            <v>81.010093688964801</v>
          </cell>
          <cell r="F17">
            <v>6.54866743087769</v>
          </cell>
          <cell r="G17">
            <v>107.45978546142599</v>
          </cell>
          <cell r="H17">
            <v>24.235212326049801</v>
          </cell>
          <cell r="I17">
            <v>283.05267333984398</v>
          </cell>
          <cell r="J17">
            <v>270.68423461914102</v>
          </cell>
          <cell r="K17">
            <v>0</v>
          </cell>
          <cell r="L17">
            <v>1.0446674823761</v>
          </cell>
          <cell r="M17">
            <v>11346.0146484375</v>
          </cell>
          <cell r="N17">
            <v>2560.01000976563</v>
          </cell>
        </row>
        <row r="18">
          <cell r="C18">
            <v>3.84802781045437E-2</v>
          </cell>
          <cell r="D18">
            <v>0.51644968986511197</v>
          </cell>
          <cell r="E18">
            <v>2.3607935905456499</v>
          </cell>
          <cell r="F18">
            <v>0.116367593407631</v>
          </cell>
          <cell r="G18">
            <v>3.5795814990997301</v>
          </cell>
          <cell r="H18">
            <v>2.07358694076538</v>
          </cell>
          <cell r="I18">
            <v>10.530114173889199</v>
          </cell>
          <cell r="J18">
            <v>8.4498748779296893</v>
          </cell>
          <cell r="K18">
            <v>0</v>
          </cell>
          <cell r="L18">
            <v>0.34186047315597501</v>
          </cell>
          <cell r="M18">
            <v>45.6939506530762</v>
          </cell>
          <cell r="N18">
            <v>265.455078125</v>
          </cell>
        </row>
        <row r="19">
          <cell r="C19">
            <v>4.9499813467264201E-3</v>
          </cell>
          <cell r="D19">
            <v>3.6034021526575102E-2</v>
          </cell>
          <cell r="E19">
            <v>251.95342163741631</v>
          </cell>
          <cell r="F19">
            <v>6.2446608208119904E-3</v>
          </cell>
          <cell r="G19">
            <v>3.03661108016968</v>
          </cell>
          <cell r="H19">
            <v>0.16044324636459401</v>
          </cell>
          <cell r="I19">
            <v>0.99635624885559104</v>
          </cell>
          <cell r="J19">
            <v>0.372726559638977</v>
          </cell>
          <cell r="K19">
            <v>0</v>
          </cell>
          <cell r="L19">
            <v>1.6863044351339299E-2</v>
          </cell>
          <cell r="M19">
            <v>7.7567033767700204</v>
          </cell>
          <cell r="N19">
            <v>39.382614135742202</v>
          </cell>
        </row>
        <row r="20">
          <cell r="C20">
            <v>0</v>
          </cell>
          <cell r="D20">
            <v>0</v>
          </cell>
          <cell r="E20">
            <v>116.698127746582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C21">
            <v>0</v>
          </cell>
          <cell r="D21">
            <v>2.0244033075869101E-3</v>
          </cell>
          <cell r="E21">
            <v>2.1857834048569247</v>
          </cell>
          <cell r="F21">
            <v>0</v>
          </cell>
          <cell r="G21">
            <v>2.1268092095851898E-3</v>
          </cell>
          <cell r="H21">
            <v>3.67546128109097E-3</v>
          </cell>
          <cell r="I21">
            <v>1.7467549070715901E-2</v>
          </cell>
          <cell r="J21">
            <v>0.96789813041687001</v>
          </cell>
          <cell r="K21">
            <v>0.66765123605728105</v>
          </cell>
          <cell r="L21">
            <v>1.12519413232803E-3</v>
          </cell>
          <cell r="M21">
            <v>13.2105703353882</v>
          </cell>
          <cell r="N21">
            <v>7.36999559402466</v>
          </cell>
        </row>
        <row r="22">
          <cell r="C22">
            <v>0</v>
          </cell>
          <cell r="D22">
            <v>0</v>
          </cell>
          <cell r="E22">
            <v>219.400466918945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0</v>
          </cell>
          <cell r="D23">
            <v>0</v>
          </cell>
          <cell r="E23">
            <v>15089.22265625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C24">
            <v>1.06436712667346E-2</v>
          </cell>
          <cell r="D24">
            <v>1.6748847439885101E-2</v>
          </cell>
          <cell r="E24">
            <v>76.625280857086224</v>
          </cell>
          <cell r="F24">
            <v>3.0936440452933301E-2</v>
          </cell>
          <cell r="G24">
            <v>2.95556569099426</v>
          </cell>
          <cell r="H24">
            <v>0.33634597063064597</v>
          </cell>
          <cell r="I24">
            <v>0.73994499444961503</v>
          </cell>
          <cell r="J24">
            <v>3.1311402320861799</v>
          </cell>
          <cell r="K24">
            <v>3.9226479530334499</v>
          </cell>
          <cell r="L24">
            <v>8.5724472999572796E-2</v>
          </cell>
          <cell r="M24">
            <v>7.2911176681518599</v>
          </cell>
          <cell r="N24">
            <v>17.211662292480501</v>
          </cell>
        </row>
        <row r="25">
          <cell r="C25">
            <v>2.0161388441920301E-2</v>
          </cell>
          <cell r="D25">
            <v>0.17494782805442799</v>
          </cell>
          <cell r="E25">
            <v>233556.06777191162</v>
          </cell>
          <cell r="F25">
            <v>0.30178540945053101</v>
          </cell>
          <cell r="G25">
            <v>32.603549957275398</v>
          </cell>
          <cell r="H25">
            <v>0.776106357574463</v>
          </cell>
          <cell r="I25">
            <v>128.91497802734401</v>
          </cell>
          <cell r="J25">
            <v>407.56350708007801</v>
          </cell>
          <cell r="K25">
            <v>21.999330520629901</v>
          </cell>
          <cell r="L25">
            <v>5.0843589007854503E-2</v>
          </cell>
          <cell r="M25">
            <v>2520.93286132813</v>
          </cell>
          <cell r="N25">
            <v>480.421630859375</v>
          </cell>
        </row>
        <row r="26">
          <cell r="C26">
            <v>9.6164330898318399E-5</v>
          </cell>
          <cell r="D26">
            <v>4.7698016278445703E-3</v>
          </cell>
          <cell r="E26">
            <v>2.07143016159534E-2</v>
          </cell>
          <cell r="F26">
            <v>1.44885573536158E-3</v>
          </cell>
          <cell r="G26">
            <v>1.9045062363147701E-2</v>
          </cell>
          <cell r="H26">
            <v>2.30268370360136E-2</v>
          </cell>
          <cell r="I26">
            <v>4.5619912445545197E-2</v>
          </cell>
          <cell r="J26">
            <v>7.0859819650649997E-2</v>
          </cell>
          <cell r="K26">
            <v>2.95822438783944E-3</v>
          </cell>
          <cell r="L26">
            <v>1.01934492704459E-4</v>
          </cell>
          <cell r="M26">
            <v>0.52282696962356601</v>
          </cell>
          <cell r="N26">
            <v>2.4667592048645002</v>
          </cell>
        </row>
        <row r="27">
          <cell r="C27">
            <v>6.9037830689921997E-4</v>
          </cell>
          <cell r="D27">
            <v>4.1280766017734996E-3</v>
          </cell>
          <cell r="E27">
            <v>0.20519915223121599</v>
          </cell>
          <cell r="F27">
            <v>933.73813987406879</v>
          </cell>
          <cell r="G27">
            <v>0.21518313884735099</v>
          </cell>
          <cell r="H27">
            <v>7.7202446758747101E-2</v>
          </cell>
          <cell r="I27">
            <v>0.620133936405182</v>
          </cell>
          <cell r="J27">
            <v>9.76216495037079E-2</v>
          </cell>
          <cell r="K27">
            <v>1.6373854130506502E-2</v>
          </cell>
          <cell r="L27">
            <v>6.4250064315274401E-4</v>
          </cell>
          <cell r="M27">
            <v>11.790616035461399</v>
          </cell>
          <cell r="N27">
            <v>26.241413116455099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0.34660169482231101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5.1739658229053003E-3</v>
          </cell>
          <cell r="D29">
            <v>0.76025527715682995</v>
          </cell>
          <cell r="E29">
            <v>1.27136135101318</v>
          </cell>
          <cell r="F29">
            <v>573.78444737195946</v>
          </cell>
          <cell r="G29">
            <v>34.4953422546387</v>
          </cell>
          <cell r="H29">
            <v>1.2756553888320901</v>
          </cell>
          <cell r="I29">
            <v>0.90226584672927901</v>
          </cell>
          <cell r="J29">
            <v>16.802345275878899</v>
          </cell>
          <cell r="K29">
            <v>30.28955078125</v>
          </cell>
          <cell r="L29">
            <v>0.99429625272750899</v>
          </cell>
          <cell r="M29">
            <v>205.44270324707</v>
          </cell>
          <cell r="N29">
            <v>2229.86401367188</v>
          </cell>
        </row>
        <row r="30">
          <cell r="C30">
            <v>0</v>
          </cell>
          <cell r="D30">
            <v>9.3412003479898003E-5</v>
          </cell>
          <cell r="E30">
            <v>2.0333190914243499E-3</v>
          </cell>
          <cell r="F30">
            <v>0.11411729693645588</v>
          </cell>
          <cell r="G30">
            <v>2.5342481676489102E-3</v>
          </cell>
          <cell r="H30">
            <v>1.40224467031658E-3</v>
          </cell>
          <cell r="I30">
            <v>1.22306286357343E-3</v>
          </cell>
          <cell r="J30">
            <v>1.3666872400790501E-3</v>
          </cell>
          <cell r="K30">
            <v>1.3670285698026399E-3</v>
          </cell>
          <cell r="L30">
            <v>1.16579455789179E-3</v>
          </cell>
          <cell r="M30">
            <v>1.2997118756175E-2</v>
          </cell>
          <cell r="N30">
            <v>1.71072638034821</v>
          </cell>
        </row>
        <row r="31">
          <cell r="C31">
            <v>1.79616995155811E-2</v>
          </cell>
          <cell r="D31">
            <v>0.135327324271202</v>
          </cell>
          <cell r="E31">
            <v>8.1573411822319003E-2</v>
          </cell>
          <cell r="F31">
            <v>67.72796073555952</v>
          </cell>
          <cell r="G31">
            <v>3.7115536630153698E-2</v>
          </cell>
          <cell r="H31">
            <v>9.2982791364193004E-2</v>
          </cell>
          <cell r="I31">
            <v>4.7401051968336098E-2</v>
          </cell>
          <cell r="J31">
            <v>2.25320607423782E-2</v>
          </cell>
          <cell r="K31">
            <v>2.6787443086504902E-2</v>
          </cell>
          <cell r="L31">
            <v>0.22500666975975001</v>
          </cell>
          <cell r="M31">
            <v>0.27358710765838601</v>
          </cell>
          <cell r="N31">
            <v>23.642868041992202</v>
          </cell>
        </row>
        <row r="32">
          <cell r="C32">
            <v>2.3955946788191799E-2</v>
          </cell>
          <cell r="D32">
            <v>0.29232278466224698</v>
          </cell>
          <cell r="E32">
            <v>5.7616252899169904</v>
          </cell>
          <cell r="F32">
            <v>30.368855012580742</v>
          </cell>
          <cell r="G32">
            <v>10.1381978988647</v>
          </cell>
          <cell r="H32">
            <v>150.59109497070301</v>
          </cell>
          <cell r="I32">
            <v>36.951164245605497</v>
          </cell>
          <cell r="J32">
            <v>179.22312927246099</v>
          </cell>
          <cell r="K32">
            <v>6.4853482246398899</v>
          </cell>
          <cell r="L32">
            <v>0.80617499351501498</v>
          </cell>
          <cell r="M32">
            <v>665.68670654296898</v>
          </cell>
          <cell r="N32">
            <v>1219.64465332031</v>
          </cell>
        </row>
        <row r="33">
          <cell r="C33">
            <v>0.42267310619354198</v>
          </cell>
          <cell r="D33">
            <v>122.15008544921901</v>
          </cell>
          <cell r="E33">
            <v>1762.59643554688</v>
          </cell>
          <cell r="F33">
            <v>1205.2540054321289</v>
          </cell>
          <cell r="G33">
            <v>6427.92138671875</v>
          </cell>
          <cell r="H33">
            <v>4171.56201171875</v>
          </cell>
          <cell r="I33">
            <v>6153.23779296875</v>
          </cell>
          <cell r="J33">
            <v>8901.2587890625</v>
          </cell>
          <cell r="K33">
            <v>4626.0859375</v>
          </cell>
          <cell r="L33">
            <v>92.155158996582003</v>
          </cell>
          <cell r="M33">
            <v>203056.828125</v>
          </cell>
          <cell r="N33">
            <v>227542.75</v>
          </cell>
        </row>
        <row r="34">
          <cell r="C34">
            <v>0.240617975592613</v>
          </cell>
          <cell r="D34">
            <v>7.0335650444030797</v>
          </cell>
          <cell r="E34">
            <v>32.035350799560497</v>
          </cell>
          <cell r="F34">
            <v>2.02303814888</v>
          </cell>
          <cell r="G34">
            <v>37.726955413818402</v>
          </cell>
          <cell r="H34">
            <v>32.546749114990199</v>
          </cell>
          <cell r="I34">
            <v>123.797897338867</v>
          </cell>
          <cell r="J34">
            <v>116.65576171875</v>
          </cell>
          <cell r="K34">
            <v>5.0658254623413104</v>
          </cell>
          <cell r="L34">
            <v>2.9801588058471702</v>
          </cell>
          <cell r="M34">
            <v>601.89270019531295</v>
          </cell>
          <cell r="N34">
            <v>2892.18530273438</v>
          </cell>
        </row>
        <row r="35">
          <cell r="C35">
            <v>2.8986370563507098</v>
          </cell>
          <cell r="D35">
            <v>13.471646308898899</v>
          </cell>
          <cell r="E35">
            <v>364.20343017578102</v>
          </cell>
          <cell r="F35">
            <v>4.0773067474365199</v>
          </cell>
          <cell r="G35">
            <v>1682.8414611816429</v>
          </cell>
          <cell r="H35">
            <v>170.47787475585901</v>
          </cell>
          <cell r="I35">
            <v>1819.41381835938</v>
          </cell>
          <cell r="J35">
            <v>184.49085998535199</v>
          </cell>
          <cell r="K35">
            <v>76.112380981445298</v>
          </cell>
          <cell r="L35">
            <v>12.3060703277588</v>
          </cell>
          <cell r="M35">
            <v>10958.7998046875</v>
          </cell>
          <cell r="N35">
            <v>40153.9921875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5.3697183728218099E-2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C37">
            <v>0.72350090742111195</v>
          </cell>
          <cell r="D37">
            <v>18.8431186676025</v>
          </cell>
          <cell r="E37">
            <v>22.70094871521</v>
          </cell>
          <cell r="F37">
            <v>5.6549272537231401</v>
          </cell>
          <cell r="G37">
            <v>21.322966930283272</v>
          </cell>
          <cell r="H37">
            <v>27.145879745483398</v>
          </cell>
          <cell r="I37">
            <v>9.9597148895263707</v>
          </cell>
          <cell r="J37">
            <v>30.62672996521</v>
          </cell>
          <cell r="K37">
            <v>33.954086303710902</v>
          </cell>
          <cell r="L37">
            <v>19.789657592773398</v>
          </cell>
          <cell r="M37">
            <v>270.74011230468801</v>
          </cell>
          <cell r="N37">
            <v>5536.43017578125</v>
          </cell>
        </row>
        <row r="38">
          <cell r="C38">
            <v>3.1068413518369198E-3</v>
          </cell>
          <cell r="D38">
            <v>4.9566999077796901E-3</v>
          </cell>
          <cell r="E38">
            <v>1.1444110870361299</v>
          </cell>
          <cell r="F38">
            <v>3.79235087893903E-3</v>
          </cell>
          <cell r="G38">
            <v>3.2283747196197599</v>
          </cell>
          <cell r="H38">
            <v>0.32084974646568298</v>
          </cell>
          <cell r="I38">
            <v>0.491076320409775</v>
          </cell>
          <cell r="J38">
            <v>1.3536807298660301</v>
          </cell>
          <cell r="K38">
            <v>3.06957912445068</v>
          </cell>
          <cell r="L38">
            <v>0.46345680952072099</v>
          </cell>
          <cell r="M38">
            <v>32.287960052490199</v>
          </cell>
          <cell r="N38">
            <v>1505.49597167969</v>
          </cell>
        </row>
        <row r="39">
          <cell r="C39">
            <v>1.27660147845745E-2</v>
          </cell>
          <cell r="D39">
            <v>7.5513410568237296</v>
          </cell>
          <cell r="E39">
            <v>115.124649047852</v>
          </cell>
          <cell r="F39">
            <v>3.1983621120452899</v>
          </cell>
          <cell r="G39">
            <v>3147.585556030278</v>
          </cell>
          <cell r="H39">
            <v>56.650558471679702</v>
          </cell>
          <cell r="I39">
            <v>64.523742675781307</v>
          </cell>
          <cell r="J39">
            <v>116.09928894043</v>
          </cell>
          <cell r="K39">
            <v>67.008773803710895</v>
          </cell>
          <cell r="L39">
            <v>27.485446929931602</v>
          </cell>
          <cell r="M39">
            <v>279.94302368164102</v>
          </cell>
          <cell r="N39">
            <v>4627.529296875</v>
          </cell>
        </row>
        <row r="40">
          <cell r="C40">
            <v>5.7343449592590297</v>
          </cell>
          <cell r="D40">
            <v>10.022559165954601</v>
          </cell>
          <cell r="E40">
            <v>461.59445190429699</v>
          </cell>
          <cell r="F40">
            <v>1.38051474094391</v>
          </cell>
          <cell r="G40">
            <v>3720.8171997070313</v>
          </cell>
          <cell r="H40">
            <v>122.00202178955099</v>
          </cell>
          <cell r="I40">
            <v>605.6787109375</v>
          </cell>
          <cell r="J40">
            <v>823.53894042968795</v>
          </cell>
          <cell r="K40">
            <v>305.49749755859398</v>
          </cell>
          <cell r="L40">
            <v>28.183387756347699</v>
          </cell>
          <cell r="M40">
            <v>10103.650390625</v>
          </cell>
          <cell r="N40">
            <v>47319.046875</v>
          </cell>
        </row>
        <row r="41">
          <cell r="C41">
            <v>4.7781906127929696</v>
          </cell>
          <cell r="D41">
            <v>70.178283691406307</v>
          </cell>
          <cell r="E41">
            <v>3983.61059570313</v>
          </cell>
          <cell r="F41">
            <v>26.363451004028299</v>
          </cell>
          <cell r="G41">
            <v>48556.3017578125</v>
          </cell>
          <cell r="H41">
            <v>3694.24731445313</v>
          </cell>
          <cell r="I41">
            <v>8090.41796875</v>
          </cell>
          <cell r="J41">
            <v>19301.5234375</v>
          </cell>
          <cell r="K41">
            <v>20591.595703125</v>
          </cell>
          <cell r="L41">
            <v>77.82421875</v>
          </cell>
          <cell r="M41">
            <v>518638.8125</v>
          </cell>
          <cell r="N41">
            <v>1098178.25</v>
          </cell>
        </row>
        <row r="42">
          <cell r="C42">
            <v>0.82464855909347501</v>
          </cell>
          <cell r="D42">
            <v>14.1735830307007</v>
          </cell>
          <cell r="E42">
            <v>84.670944213867202</v>
          </cell>
          <cell r="F42">
            <v>3.2645912170410201</v>
          </cell>
          <cell r="G42">
            <v>88.436248779296903</v>
          </cell>
          <cell r="H42">
            <v>64.909767150878906</v>
          </cell>
          <cell r="I42">
            <v>147.47055053710901</v>
          </cell>
          <cell r="J42">
            <v>250.06063842773401</v>
          </cell>
          <cell r="K42">
            <v>13.1263980865479</v>
          </cell>
          <cell r="L42">
            <v>7.6869268417358398</v>
          </cell>
          <cell r="M42">
            <v>1128.57507324219</v>
          </cell>
          <cell r="N42">
            <v>5757.22216796875</v>
          </cell>
        </row>
        <row r="43">
          <cell r="C43">
            <v>9.4891386032104492</v>
          </cell>
          <cell r="D43">
            <v>35.137088775634801</v>
          </cell>
          <cell r="E43">
            <v>950.23474121093795</v>
          </cell>
          <cell r="F43">
            <v>11.802014350891101</v>
          </cell>
          <cell r="G43">
            <v>1457.11206054688</v>
          </cell>
          <cell r="H43">
            <v>4599.4104003906305</v>
          </cell>
          <cell r="I43">
            <v>3783.25366210938</v>
          </cell>
          <cell r="J43">
            <v>672.24621582031295</v>
          </cell>
          <cell r="K43">
            <v>244.64620971679699</v>
          </cell>
          <cell r="L43">
            <v>40.713871002197301</v>
          </cell>
          <cell r="M43">
            <v>31200.203125</v>
          </cell>
          <cell r="N43">
            <v>129716.65625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28.061149597168001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0.52052652835845903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7.00500392913818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8105.24169921875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17.8843383789063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30152.2265625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3.5222206264734303E-2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4.33270186185837E-2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1.06374602637516E-6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74.289947509765597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6946.2783203125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0.48783540725708002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56580.14453125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47.893165588378899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5.5923122912645298E-2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9.9801775377272903E-7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699.06872558593795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30087.5078125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874.60711669921898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38450.47265625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187.3974609375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18.9312419891357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0.34737512469291698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250.99734497070301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4024.83447265625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1583.74670410156</v>
          </cell>
          <cell r="L72">
            <v>0</v>
          </cell>
          <cell r="M72">
            <v>0</v>
          </cell>
          <cell r="N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29540.388671875</v>
          </cell>
          <cell r="L73">
            <v>0</v>
          </cell>
          <cell r="M73">
            <v>0</v>
          </cell>
          <cell r="N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168.95578002929699</v>
          </cell>
          <cell r="M75">
            <v>0</v>
          </cell>
          <cell r="N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3.48633602261543E-2</v>
          </cell>
          <cell r="M76">
            <v>0</v>
          </cell>
          <cell r="N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2.08710480364971E-4</v>
          </cell>
          <cell r="M77">
            <v>0</v>
          </cell>
          <cell r="N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110.48358154296901</v>
          </cell>
          <cell r="M78">
            <v>0</v>
          </cell>
          <cell r="N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3075.20458984375</v>
          </cell>
          <cell r="M79">
            <v>0</v>
          </cell>
          <cell r="N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137.79698181152301</v>
          </cell>
          <cell r="M80">
            <v>0</v>
          </cell>
          <cell r="N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14273.2568359375</v>
          </cell>
          <cell r="M81">
            <v>0</v>
          </cell>
          <cell r="N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40919.59765625</v>
          </cell>
          <cell r="N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2426.59838867188</v>
          </cell>
          <cell r="N84">
            <v>0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62.594512939453097</v>
          </cell>
          <cell r="N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2924.3447265625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1534752.25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43030.23046875</v>
          </cell>
          <cell r="N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3834884</v>
          </cell>
          <cell r="N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49513.86328125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23381.21875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10953.2900390625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108023.5625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2122999.25</v>
          </cell>
        </row>
        <row r="96"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91691.8515625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7695577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</sheetData>
      <sheetData sheetId="29">
        <row r="3">
          <cell r="C3">
            <v>4.3116341112181501E-4</v>
          </cell>
          <cell r="D3">
            <v>1.46664052430578E-11</v>
          </cell>
          <cell r="E3">
            <v>7.5250339293120295E-10</v>
          </cell>
          <cell r="F3">
            <v>5.9622033872497299E-12</v>
          </cell>
          <cell r="G3">
            <v>1.00540852088216E-7</v>
          </cell>
          <cell r="H3">
            <v>3.5862101482875301E-11</v>
          </cell>
          <cell r="I3">
            <v>1.4820119575986701E-9</v>
          </cell>
          <cell r="J3">
            <v>2.5091762001494499E-11</v>
          </cell>
          <cell r="K3">
            <v>7.0313435629465498E-11</v>
          </cell>
          <cell r="L3">
            <v>1.56371859905136E-11</v>
          </cell>
          <cell r="M3">
            <v>1.30494200334397E-7</v>
          </cell>
          <cell r="N3">
            <v>7.16885210749751E-7</v>
          </cell>
        </row>
        <row r="4">
          <cell r="C4">
            <v>3.0230385306140299E-8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2.7461354079605401E-8</v>
          </cell>
          <cell r="N4">
            <v>2.8820943498431001E-7</v>
          </cell>
        </row>
        <row r="5">
          <cell r="C5">
            <v>8.0727217718958907E-3</v>
          </cell>
          <cell r="D5">
            <v>1.6780938949523301E-6</v>
          </cell>
          <cell r="E5">
            <v>5.0976965576410304E-4</v>
          </cell>
          <cell r="F5">
            <v>5.1240739651348102E-8</v>
          </cell>
          <cell r="G5">
            <v>9.9060998763889096E-4</v>
          </cell>
          <cell r="H5">
            <v>1.7402041703462601E-4</v>
          </cell>
          <cell r="I5">
            <v>4.3053779518231701E-4</v>
          </cell>
          <cell r="J5">
            <v>2.7463902370072901E-4</v>
          </cell>
          <cell r="K5">
            <v>8.6680185631848899E-5</v>
          </cell>
          <cell r="L5">
            <v>2.2280421035247899E-5</v>
          </cell>
          <cell r="M5">
            <v>2.6418481138534801E-4</v>
          </cell>
          <cell r="N5">
            <v>1.0164654813706901E-3</v>
          </cell>
        </row>
        <row r="6">
          <cell r="C6">
            <v>4.4484948739409398E-4</v>
          </cell>
          <cell r="D6">
            <v>5.94717919355503E-9</v>
          </cell>
          <cell r="E6">
            <v>3.74974551959895E-5</v>
          </cell>
          <cell r="F6">
            <v>0</v>
          </cell>
          <cell r="G6">
            <v>2.6654746034182603E-4</v>
          </cell>
          <cell r="H6">
            <v>3.4172139748989101E-6</v>
          </cell>
          <cell r="I6">
            <v>1.8970420933328599E-4</v>
          </cell>
          <cell r="J6">
            <v>1.41247774081421E-5</v>
          </cell>
          <cell r="K6">
            <v>1.07418588868313E-6</v>
          </cell>
          <cell r="L6">
            <v>4.4046625902183203E-8</v>
          </cell>
          <cell r="M6">
            <v>8.4511179011315094E-5</v>
          </cell>
          <cell r="N6">
            <v>8.1729034718591706E-5</v>
          </cell>
        </row>
        <row r="7">
          <cell r="C7">
            <v>3.2916222698986498E-4</v>
          </cell>
          <cell r="D7">
            <v>1.4462965047812301E-8</v>
          </cell>
          <cell r="E7">
            <v>4.5804004003002799E-6</v>
          </cell>
          <cell r="F7">
            <v>2.7403435076678298E-9</v>
          </cell>
          <cell r="G7">
            <v>1.3589729860541401E-5</v>
          </cell>
          <cell r="H7">
            <v>1.04536525213916E-7</v>
          </cell>
          <cell r="I7">
            <v>1.29851687233895E-5</v>
          </cell>
          <cell r="J7">
            <v>9.1933634394081292E-6</v>
          </cell>
          <cell r="K7">
            <v>1.28905213614416E-7</v>
          </cell>
          <cell r="L7">
            <v>7.8179249740628604E-9</v>
          </cell>
          <cell r="M7">
            <v>2.2516651370097001E-4</v>
          </cell>
          <cell r="N7">
            <v>3.06767215079162E-5</v>
          </cell>
        </row>
        <row r="8">
          <cell r="C8">
            <v>7.4350868817418803E-4</v>
          </cell>
          <cell r="D8">
            <v>1.1049108294969299E-8</v>
          </cell>
          <cell r="E8">
            <v>6.5985005903712603E-8</v>
          </cell>
          <cell r="F8">
            <v>1.21679788467333E-9</v>
          </cell>
          <cell r="G8">
            <v>1.2526520265509999E-7</v>
          </cell>
          <cell r="H8">
            <v>4.6150120169841102E-8</v>
          </cell>
          <cell r="I8">
            <v>4.0475509877069298E-7</v>
          </cell>
          <cell r="J8">
            <v>3.0726727118235399E-7</v>
          </cell>
          <cell r="K8">
            <v>2.1923980852989199E-8</v>
          </cell>
          <cell r="L8">
            <v>1.42697906824196E-8</v>
          </cell>
          <cell r="M8">
            <v>1.03065826806414E-6</v>
          </cell>
          <cell r="N8">
            <v>7.3066134973487402E-6</v>
          </cell>
        </row>
        <row r="9">
          <cell r="C9">
            <v>4569.11083984375</v>
          </cell>
          <cell r="D9">
            <v>0.10934052616357801</v>
          </cell>
          <cell r="E9">
            <v>1.7922213077545199</v>
          </cell>
          <cell r="F9">
            <v>3.6924485117197002E-2</v>
          </cell>
          <cell r="G9">
            <v>0.96877074241638195</v>
          </cell>
          <cell r="H9">
            <v>0.29242196679115301</v>
          </cell>
          <cell r="I9">
            <v>2.42361187934875</v>
          </cell>
          <cell r="J9">
            <v>1.53983998298645</v>
          </cell>
          <cell r="K9">
            <v>0.985087990760803</v>
          </cell>
          <cell r="L9">
            <v>0.39787361025810197</v>
          </cell>
          <cell r="M9">
            <v>20.239772796630898</v>
          </cell>
          <cell r="N9">
            <v>289.61090087890602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0</v>
          </cell>
          <cell r="D11">
            <v>1.7774217121768699E-4</v>
          </cell>
          <cell r="E11">
            <v>2.7104067878980198E-9</v>
          </cell>
          <cell r="F11">
            <v>5.9802843566103494E-8</v>
          </cell>
          <cell r="G11">
            <v>1.50834988943416E-8</v>
          </cell>
          <cell r="H11">
            <v>1.75565126880883E-8</v>
          </cell>
          <cell r="I11">
            <v>6.8956625132177203E-11</v>
          </cell>
          <cell r="J11">
            <v>1.62777880063913E-7</v>
          </cell>
          <cell r="K11">
            <v>3.06523304516304E-7</v>
          </cell>
          <cell r="L11">
            <v>5.5850154362380199E-11</v>
          </cell>
          <cell r="M11">
            <v>-3</v>
          </cell>
          <cell r="N11">
            <v>4.3304510199959602E-7</v>
          </cell>
        </row>
        <row r="12">
          <cell r="C12">
            <v>0</v>
          </cell>
          <cell r="D12">
            <v>5.4358180179292503E-9</v>
          </cell>
          <cell r="E12">
            <v>0</v>
          </cell>
          <cell r="F12">
            <v>0</v>
          </cell>
          <cell r="G12">
            <v>0</v>
          </cell>
          <cell r="H12">
            <v>4.1262634975503002E-10</v>
          </cell>
          <cell r="I12">
            <v>0</v>
          </cell>
          <cell r="J12">
            <v>0</v>
          </cell>
          <cell r="K12">
            <v>0</v>
          </cell>
          <cell r="L12">
            <v>4.5114347813068897E-9</v>
          </cell>
          <cell r="M12">
            <v>2.3116843550496901E-8</v>
          </cell>
          <cell r="N12">
            <v>5.6521326996516997E-7</v>
          </cell>
        </row>
        <row r="13">
          <cell r="C13">
            <v>6.2267253853054401E-11</v>
          </cell>
          <cell r="D13">
            <v>5.5149029940366702E-3</v>
          </cell>
          <cell r="E13">
            <v>3.30006078002043E-5</v>
          </cell>
          <cell r="F13">
            <v>1.29819568428502E-8</v>
          </cell>
          <cell r="G13">
            <v>9.0584078861866106E-5</v>
          </cell>
          <cell r="H13">
            <v>4.8658548621460804E-6</v>
          </cell>
          <cell r="I13">
            <v>1.18593576189596E-4</v>
          </cell>
          <cell r="J13">
            <v>7.1667542215436697E-4</v>
          </cell>
          <cell r="K13">
            <v>4.5111877261660999E-4</v>
          </cell>
          <cell r="L13">
            <v>3.1117757259835297E-8</v>
          </cell>
          <cell r="M13">
            <v>-2.9999999999124056</v>
          </cell>
          <cell r="N13">
            <v>1.5073711983859501E-4</v>
          </cell>
        </row>
        <row r="14">
          <cell r="C14">
            <v>0</v>
          </cell>
          <cell r="D14">
            <v>4.0691553294891498E-5</v>
          </cell>
          <cell r="E14">
            <v>5.3855110309086698E-6</v>
          </cell>
          <cell r="F14">
            <v>0</v>
          </cell>
          <cell r="G14">
            <v>8.2637552623054893E-6</v>
          </cell>
          <cell r="H14">
            <v>1.05087690371874E-6</v>
          </cell>
          <cell r="I14">
            <v>1.11997624117066E-5</v>
          </cell>
          <cell r="J14">
            <v>1.23538891784847E-4</v>
          </cell>
          <cell r="K14">
            <v>1.1232970427954601E-4</v>
          </cell>
          <cell r="L14">
            <v>5.8301104388647198E-8</v>
          </cell>
          <cell r="M14">
            <v>-3</v>
          </cell>
          <cell r="N14">
            <v>4.8075071390485398E-5</v>
          </cell>
        </row>
        <row r="15">
          <cell r="C15">
            <v>1.3319856502491701E-11</v>
          </cell>
          <cell r="D15">
            <v>1.8134506419300998E-2</v>
          </cell>
          <cell r="E15">
            <v>3.0361612516571802E-5</v>
          </cell>
          <cell r="F15">
            <v>3.8955232639636998E-7</v>
          </cell>
          <cell r="G15">
            <v>6.8432120315264897E-5</v>
          </cell>
          <cell r="H15">
            <v>1.0313609664081001E-6</v>
          </cell>
          <cell r="I15">
            <v>6.4258469501510295E-4</v>
          </cell>
          <cell r="J15">
            <v>1.3868659734726E-3</v>
          </cell>
          <cell r="K15">
            <v>8.9485582429915699E-4</v>
          </cell>
          <cell r="L15">
            <v>1.7733650565787699E-6</v>
          </cell>
          <cell r="M15">
            <v>-2.9999999891751639</v>
          </cell>
          <cell r="N15">
            <v>2.3597411345690502E-3</v>
          </cell>
        </row>
        <row r="16">
          <cell r="C16">
            <v>4.8281062703381401E-8</v>
          </cell>
          <cell r="D16">
            <v>1.66452548000962E-3</v>
          </cell>
          <cell r="E16">
            <v>3.5510631732904602E-6</v>
          </cell>
          <cell r="F16">
            <v>1.66947643265303E-7</v>
          </cell>
          <cell r="G16">
            <v>7.1849367486720397E-6</v>
          </cell>
          <cell r="H16">
            <v>3.83862607122865E-6</v>
          </cell>
          <cell r="I16">
            <v>8.8850620159064403E-6</v>
          </cell>
          <cell r="J16">
            <v>1.33006169562577E-5</v>
          </cell>
          <cell r="K16">
            <v>7.8053346896922396E-7</v>
          </cell>
          <cell r="L16">
            <v>3.0324267186188102E-7</v>
          </cell>
          <cell r="M16">
            <v>-2.9998558483639499</v>
          </cell>
          <cell r="N16">
            <v>3.8856294122524597E-4</v>
          </cell>
        </row>
        <row r="17">
          <cell r="C17">
            <v>1.43555579707026E-2</v>
          </cell>
          <cell r="D17">
            <v>849.66351318359398</v>
          </cell>
          <cell r="E17">
            <v>0.54793912172317505</v>
          </cell>
          <cell r="F17">
            <v>3.13090980052948E-2</v>
          </cell>
          <cell r="G17">
            <v>0.30556058883666998</v>
          </cell>
          <cell r="H17">
            <v>0.13560947775840801</v>
          </cell>
          <cell r="I17">
            <v>0.77585071325302102</v>
          </cell>
          <cell r="J17">
            <v>0.47596114873886097</v>
          </cell>
          <cell r="K17">
            <v>0.29838806390762301</v>
          </cell>
          <cell r="L17">
            <v>0.114369064569473</v>
          </cell>
          <cell r="M17">
            <v>-2.9999929804735075</v>
          </cell>
          <cell r="N17">
            <v>86.892509460449205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C19">
            <v>8.7594168030058496E-11</v>
          </cell>
          <cell r="D19">
            <v>2.0031343410664699E-6</v>
          </cell>
          <cell r="E19">
            <v>3.63477730751038</v>
          </cell>
          <cell r="F19">
            <v>1.4626920119553701E-6</v>
          </cell>
          <cell r="G19">
            <v>8.7617483222857096E-4</v>
          </cell>
          <cell r="H19">
            <v>7.3643604991957503E-7</v>
          </cell>
          <cell r="I19">
            <v>3.1780995777808103E-4</v>
          </cell>
          <cell r="J19">
            <v>1.8043663294520199E-4</v>
          </cell>
          <cell r="K19">
            <v>3.21969157084823E-3</v>
          </cell>
          <cell r="L19">
            <v>1.9115525356028199E-4</v>
          </cell>
          <cell r="M19">
            <v>6.6010239534080003E-3</v>
          </cell>
          <cell r="N19">
            <v>9.7417533397674595E-3</v>
          </cell>
        </row>
        <row r="20">
          <cell r="C20">
            <v>0</v>
          </cell>
          <cell r="D20">
            <v>0</v>
          </cell>
          <cell r="E20">
            <v>5.0974305486306505E-4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3.82100843125954E-5</v>
          </cell>
        </row>
        <row r="21">
          <cell r="C21">
            <v>1.08248361385677E-8</v>
          </cell>
          <cell r="D21">
            <v>9.9552871688501892E-6</v>
          </cell>
          <cell r="E21">
            <v>0.59926837682723999</v>
          </cell>
          <cell r="F21">
            <v>6.8143337557557997E-5</v>
          </cell>
          <cell r="G21">
            <v>9.5154643058776908E-3</v>
          </cell>
          <cell r="H21">
            <v>4.8935925588011698E-4</v>
          </cell>
          <cell r="I21">
            <v>6.0973847284913098E-3</v>
          </cell>
          <cell r="J21">
            <v>4.1927061975002297E-3</v>
          </cell>
          <cell r="K21">
            <v>6.0341256903484496E-4</v>
          </cell>
          <cell r="L21">
            <v>2.64697555394378E-5</v>
          </cell>
          <cell r="M21">
            <v>1.7555221915245101E-2</v>
          </cell>
          <cell r="N21">
            <v>2.45674382895231E-2</v>
          </cell>
        </row>
        <row r="22">
          <cell r="C22">
            <v>1.4415163605008299E-4</v>
          </cell>
          <cell r="D22">
            <v>2.4904086603783098E-4</v>
          </cell>
          <cell r="E22">
            <v>4.8802189826965297</v>
          </cell>
          <cell r="F22">
            <v>1.41373701634251E-9</v>
          </cell>
          <cell r="G22">
            <v>0.41924715042114302</v>
          </cell>
          <cell r="H22">
            <v>2.3674629628658302E-2</v>
          </cell>
          <cell r="I22">
            <v>0.56669849157333396</v>
          </cell>
          <cell r="J22">
            <v>0.82793807983398404</v>
          </cell>
          <cell r="K22">
            <v>5.6088212877511999E-2</v>
          </cell>
          <cell r="L22">
            <v>0</v>
          </cell>
          <cell r="M22">
            <v>2.1244785785675</v>
          </cell>
          <cell r="N22">
            <v>1.5418722629547099</v>
          </cell>
        </row>
        <row r="23">
          <cell r="C23">
            <v>7.0195264925132497E-6</v>
          </cell>
          <cell r="D23">
            <v>6.31600676570088E-4</v>
          </cell>
          <cell r="E23">
            <v>5.4549074172973597</v>
          </cell>
          <cell r="F23">
            <v>1.37866691147792E-5</v>
          </cell>
          <cell r="G23">
            <v>0.14026191830635101</v>
          </cell>
          <cell r="H23">
            <v>6.3161584548652198E-3</v>
          </cell>
          <cell r="I23">
            <v>0.300907462835312</v>
          </cell>
          <cell r="J23">
            <v>0.19127397239208199</v>
          </cell>
          <cell r="K23">
            <v>3.7137068808078801E-2</v>
          </cell>
          <cell r="L23">
            <v>7.3173090640921105E-5</v>
          </cell>
          <cell r="M23">
            <v>1.40835237503052</v>
          </cell>
          <cell r="N23">
            <v>0.237166672945023</v>
          </cell>
        </row>
        <row r="24">
          <cell r="C24">
            <v>1.38995346787851E-5</v>
          </cell>
          <cell r="D24">
            <v>1.75155364559032E-4</v>
          </cell>
          <cell r="E24">
            <v>11.794868469238301</v>
          </cell>
          <cell r="F24">
            <v>8.8488432083977403E-6</v>
          </cell>
          <cell r="G24">
            <v>1.6672214260324801E-3</v>
          </cell>
          <cell r="H24">
            <v>5.0470355199649897E-4</v>
          </cell>
          <cell r="I24">
            <v>6.5861566690728101E-4</v>
          </cell>
          <cell r="J24">
            <v>2.23180744796991E-3</v>
          </cell>
          <cell r="K24">
            <v>1.7347009270452001E-4</v>
          </cell>
          <cell r="L24">
            <v>5.4952455684542703E-5</v>
          </cell>
          <cell r="M24">
            <v>1.07189565896988E-2</v>
          </cell>
          <cell r="N24">
            <v>6.4244143664836897E-2</v>
          </cell>
        </row>
        <row r="25">
          <cell r="C25">
            <v>5.15330135822296E-2</v>
          </cell>
          <cell r="D25">
            <v>0.32148954272270203</v>
          </cell>
          <cell r="E25">
            <v>83787.3984375</v>
          </cell>
          <cell r="F25">
            <v>8.4390647709369701E-2</v>
          </cell>
          <cell r="G25">
            <v>3.1869690418243399</v>
          </cell>
          <cell r="H25">
            <v>1.74839043617249</v>
          </cell>
          <cell r="I25">
            <v>6.7573351860046396</v>
          </cell>
          <cell r="J25">
            <v>3.7140638828277601</v>
          </cell>
          <cell r="K25">
            <v>1.2909562587737999</v>
          </cell>
          <cell r="L25">
            <v>0.31243705749511702</v>
          </cell>
          <cell r="M25">
            <v>42.294101715087898</v>
          </cell>
          <cell r="N25">
            <v>481.30917358398398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C27">
            <v>0</v>
          </cell>
          <cell r="D27">
            <v>3.8756945286877502E-4</v>
          </cell>
          <cell r="E27">
            <v>1.40272255521268E-3</v>
          </cell>
          <cell r="F27">
            <v>0.20221553742885601</v>
          </cell>
          <cell r="G27">
            <v>3.0295335454866301E-4</v>
          </cell>
          <cell r="H27">
            <v>2.3655056793359101E-5</v>
          </cell>
          <cell r="I27">
            <v>1.39238218253013E-5</v>
          </cell>
          <cell r="J27">
            <v>7.4782043695449801E-2</v>
          </cell>
          <cell r="K27">
            <v>0.43627986311912498</v>
          </cell>
          <cell r="L27">
            <v>4.9268489237874703E-4</v>
          </cell>
          <cell r="M27">
            <v>1.69680826365948E-2</v>
          </cell>
          <cell r="N27">
            <v>3.7851221859455102E-2</v>
          </cell>
        </row>
        <row r="28">
          <cell r="C28">
            <v>0</v>
          </cell>
          <cell r="D28">
            <v>0</v>
          </cell>
          <cell r="E28">
            <v>4.51971631264314E-4</v>
          </cell>
          <cell r="F28">
            <v>4.9879413098096799E-2</v>
          </cell>
          <cell r="G28">
            <v>1.91675464157015E-3</v>
          </cell>
          <cell r="H28">
            <v>2.1635074517689601E-5</v>
          </cell>
          <cell r="I28">
            <v>0</v>
          </cell>
          <cell r="J28">
            <v>0</v>
          </cell>
          <cell r="K28">
            <v>0</v>
          </cell>
          <cell r="L28">
            <v>4.5225134817883399E-4</v>
          </cell>
          <cell r="M28">
            <v>2.77664186432958E-3</v>
          </cell>
          <cell r="N28">
            <v>1.4375153928995099E-2</v>
          </cell>
        </row>
        <row r="29">
          <cell r="C29">
            <v>0</v>
          </cell>
          <cell r="D29">
            <v>5.0574200827213598E-8</v>
          </cell>
          <cell r="E29">
            <v>1.31498393329821E-6</v>
          </cell>
          <cell r="F29">
            <v>0.166344299912453</v>
          </cell>
          <cell r="G29">
            <v>4.9492382458993202E-7</v>
          </cell>
          <cell r="H29">
            <v>0</v>
          </cell>
          <cell r="I29">
            <v>1.6852289263624701E-4</v>
          </cell>
          <cell r="J29">
            <v>7.11873024702072E-2</v>
          </cell>
          <cell r="K29">
            <v>2.53032403998077E-3</v>
          </cell>
          <cell r="L29">
            <v>0</v>
          </cell>
          <cell r="M29">
            <v>3.0109893996268502E-3</v>
          </cell>
          <cell r="N29">
            <v>3.5248610656708501E-3</v>
          </cell>
        </row>
        <row r="30">
          <cell r="C30">
            <v>3.21461411658674E-5</v>
          </cell>
          <cell r="D30">
            <v>6.1729695880785595E-4</v>
          </cell>
          <cell r="E30">
            <v>0.13103799521923101</v>
          </cell>
          <cell r="F30">
            <v>0.68799537420272805</v>
          </cell>
          <cell r="G30">
            <v>2.50541651621461E-3</v>
          </cell>
          <cell r="H30">
            <v>7.4857678555417806E-5</v>
          </cell>
          <cell r="I30">
            <v>4.5778467319905801E-3</v>
          </cell>
          <cell r="J30">
            <v>199.54693603515599</v>
          </cell>
          <cell r="K30">
            <v>30.770179748535199</v>
          </cell>
          <cell r="L30">
            <v>7.8603113070130305E-4</v>
          </cell>
          <cell r="M30">
            <v>29.567073822021499</v>
          </cell>
          <cell r="N30">
            <v>0.95352089405059803</v>
          </cell>
        </row>
        <row r="31">
          <cell r="C31">
            <v>0</v>
          </cell>
          <cell r="D31">
            <v>3.8249865610851002E-5</v>
          </cell>
          <cell r="E31">
            <v>9.2565140221267895E-4</v>
          </cell>
          <cell r="F31">
            <v>0.39549463987350503</v>
          </cell>
          <cell r="G31">
            <v>1.66549650020897E-3</v>
          </cell>
          <cell r="H31">
            <v>5.96842000959441E-5</v>
          </cell>
          <cell r="I31">
            <v>3.2803609501570498E-3</v>
          </cell>
          <cell r="J31">
            <v>0.35183462500572199</v>
          </cell>
          <cell r="K31">
            <v>3.82133200764656E-2</v>
          </cell>
          <cell r="L31">
            <v>2.5244613425456898E-5</v>
          </cell>
          <cell r="M31">
            <v>0.228898406028748</v>
          </cell>
          <cell r="N31">
            <v>2.1215764805674601E-2</v>
          </cell>
        </row>
        <row r="32">
          <cell r="C32">
            <v>4.0524132600694404E-6</v>
          </cell>
          <cell r="D32">
            <v>1.75678476807661E-4</v>
          </cell>
          <cell r="E32">
            <v>8.1171991769224405E-4</v>
          </cell>
          <cell r="F32">
            <v>2.2291607856750502</v>
          </cell>
          <cell r="G32">
            <v>6.9284107303246899E-4</v>
          </cell>
          <cell r="H32">
            <v>8.7382656056433905E-4</v>
          </cell>
          <cell r="I32">
            <v>1.6616387292742701E-3</v>
          </cell>
          <cell r="J32">
            <v>3.1256459187716198E-3</v>
          </cell>
          <cell r="K32">
            <v>1.1766080569941601E-4</v>
          </cell>
          <cell r="L32">
            <v>6.3351486460305805E-5</v>
          </cell>
          <cell r="M32">
            <v>1.68954394757748E-2</v>
          </cell>
          <cell r="N32">
            <v>7.8295707702636705E-2</v>
          </cell>
        </row>
        <row r="33">
          <cell r="C33">
            <v>5.3262196481227903E-2</v>
          </cell>
          <cell r="D33">
            <v>0.113252513110638</v>
          </cell>
          <cell r="E33">
            <v>0.85599189996719405</v>
          </cell>
          <cell r="F33">
            <v>957.7021484375</v>
          </cell>
          <cell r="G33">
            <v>2.76912546157837</v>
          </cell>
          <cell r="H33">
            <v>2.1833012104034402</v>
          </cell>
          <cell r="I33">
            <v>26.798496246337901</v>
          </cell>
          <cell r="J33">
            <v>3.37296795845032</v>
          </cell>
          <cell r="K33">
            <v>1.3275488615036</v>
          </cell>
          <cell r="L33">
            <v>0.31868356466293302</v>
          </cell>
          <cell r="M33">
            <v>72.200691223144503</v>
          </cell>
          <cell r="N33">
            <v>544.61975097656295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C35">
            <v>1.9660781249569698E-12</v>
          </cell>
          <cell r="D35">
            <v>7.85620346555049E-10</v>
          </cell>
          <cell r="E35">
            <v>1.56935908712796E-9</v>
          </cell>
          <cell r="F35">
            <v>7.9783901707486406E-11</v>
          </cell>
          <cell r="G35">
            <v>4.1388850659132004E-3</v>
          </cell>
          <cell r="H35">
            <v>2.6034627578774799E-11</v>
          </cell>
          <cell r="I35">
            <v>8.3436135778214304E-10</v>
          </cell>
          <cell r="J35">
            <v>1.8261666623331499E-9</v>
          </cell>
          <cell r="K35">
            <v>5.4530741033786998E-10</v>
          </cell>
          <cell r="L35">
            <v>4.3585948739099902E-10</v>
          </cell>
          <cell r="M35">
            <v>8.6358005191300402E-9</v>
          </cell>
          <cell r="N35">
            <v>9.00624712585341E-8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2.90425845150821E-7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4.8228066873434701E-8</v>
          </cell>
        </row>
        <row r="37">
          <cell r="C37">
            <v>1.176739147013E-6</v>
          </cell>
          <cell r="D37">
            <v>3.73459585034652E-7</v>
          </cell>
          <cell r="E37">
            <v>1.4676434220746201E-3</v>
          </cell>
          <cell r="F37">
            <v>7.88824991104775E-7</v>
          </cell>
          <cell r="G37">
            <v>7.8043095767498002E-2</v>
          </cell>
          <cell r="H37">
            <v>4.18497045757249E-4</v>
          </cell>
          <cell r="I37">
            <v>1.54053536243737E-3</v>
          </cell>
          <cell r="J37">
            <v>1.3368524378165601E-3</v>
          </cell>
          <cell r="K37">
            <v>5.9901550412177996E-4</v>
          </cell>
          <cell r="L37">
            <v>1.67582009453326E-4</v>
          </cell>
          <cell r="M37">
            <v>7.1921343915164497E-3</v>
          </cell>
          <cell r="N37">
            <v>4.9937041476368904E-3</v>
          </cell>
        </row>
        <row r="38">
          <cell r="C38">
            <v>6.3386842441559605E-8</v>
          </cell>
          <cell r="D38">
            <v>1.5937795083686998E-8</v>
          </cell>
          <cell r="E38">
            <v>2.2647668083664E-4</v>
          </cell>
          <cell r="F38">
            <v>3.62112813692694E-12</v>
          </cell>
          <cell r="G38">
            <v>4.1892672888934604E-3</v>
          </cell>
          <cell r="H38">
            <v>2.24915256694658E-5</v>
          </cell>
          <cell r="I38">
            <v>4.38311893958598E-4</v>
          </cell>
          <cell r="J38">
            <v>3.1377017148770397E-4</v>
          </cell>
          <cell r="K38">
            <v>3.6389883462106802E-5</v>
          </cell>
          <cell r="L38">
            <v>6.4604520844113696E-8</v>
          </cell>
          <cell r="M38">
            <v>1.1483173584565501E-3</v>
          </cell>
          <cell r="N38">
            <v>7.7306939056143197E-4</v>
          </cell>
        </row>
        <row r="39">
          <cell r="C39">
            <v>3.2468285837694599E-8</v>
          </cell>
          <cell r="D39">
            <v>1.3737303561356399E-6</v>
          </cell>
          <cell r="E39">
            <v>2.1575653590843999E-5</v>
          </cell>
          <cell r="F39">
            <v>7.5079000794176004E-9</v>
          </cell>
          <cell r="G39">
            <v>3.16022150218487E-3</v>
          </cell>
          <cell r="H39">
            <v>1.10120686258597E-6</v>
          </cell>
          <cell r="I39">
            <v>9.6717212727526203E-6</v>
          </cell>
          <cell r="J39">
            <v>3.69244589819573E-5</v>
          </cell>
          <cell r="K39">
            <v>1.8644179363036501E-5</v>
          </cell>
          <cell r="L39">
            <v>2.0070666550964199E-7</v>
          </cell>
          <cell r="M39">
            <v>4.66212339233607E-4</v>
          </cell>
          <cell r="N39">
            <v>1.3757590204477299E-4</v>
          </cell>
        </row>
        <row r="40">
          <cell r="C40">
            <v>9.2611877278159201E-8</v>
          </cell>
          <cell r="D40">
            <v>2.8224908419360902E-6</v>
          </cell>
          <cell r="E40">
            <v>1.45317280839663E-5</v>
          </cell>
          <cell r="F40">
            <v>1.6520746726200699E-7</v>
          </cell>
          <cell r="G40">
            <v>7.05294497311115E-3</v>
          </cell>
          <cell r="H40">
            <v>6.5101439759018797E-6</v>
          </cell>
          <cell r="I40">
            <v>1.05388198790024E-5</v>
          </cell>
          <cell r="J40">
            <v>6.6605252868612297E-6</v>
          </cell>
          <cell r="K40">
            <v>1.4233119145501401E-6</v>
          </cell>
          <cell r="L40">
            <v>7.7899738926134898E-7</v>
          </cell>
          <cell r="M40">
            <v>8.0013778642751304E-5</v>
          </cell>
          <cell r="N40">
            <v>3.5478122299537101E-4</v>
          </cell>
        </row>
        <row r="41">
          <cell r="C41">
            <v>6.01438656449318E-2</v>
          </cell>
          <cell r="D41">
            <v>0.55903565883636497</v>
          </cell>
          <cell r="E41">
            <v>4.0359435081481898</v>
          </cell>
          <cell r="F41">
            <v>9.1040208935737596E-2</v>
          </cell>
          <cell r="G41">
            <v>42371.52734375</v>
          </cell>
          <cell r="H41">
            <v>3.1732492446899401</v>
          </cell>
          <cell r="I41">
            <v>11.849845886230501</v>
          </cell>
          <cell r="J41">
            <v>6.6358485221862802</v>
          </cell>
          <cell r="K41">
            <v>1.95573782920837</v>
          </cell>
          <cell r="L41">
            <v>0.41175207495689398</v>
          </cell>
          <cell r="M41">
            <v>69.360565185546903</v>
          </cell>
          <cell r="N41">
            <v>753.51086425781295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C43">
            <v>0</v>
          </cell>
          <cell r="D43">
            <v>2.2362191032243599E-7</v>
          </cell>
          <cell r="E43">
            <v>2.1195102817728201E-5</v>
          </cell>
          <cell r="F43">
            <v>6.3506104197585998E-7</v>
          </cell>
          <cell r="G43">
            <v>2.89612034976017E-5</v>
          </cell>
          <cell r="H43">
            <v>1.1426182985305799</v>
          </cell>
          <cell r="I43">
            <v>8.1299667726852897E-6</v>
          </cell>
          <cell r="J43">
            <v>3.33025745931081E-5</v>
          </cell>
          <cell r="K43">
            <v>1.7324103100690999E-4</v>
          </cell>
          <cell r="L43">
            <v>2.1779793314635801E-5</v>
          </cell>
          <cell r="M43">
            <v>3.1234431080520201E-3</v>
          </cell>
          <cell r="N43">
            <v>1.3348205247893899E-3</v>
          </cell>
        </row>
        <row r="44">
          <cell r="C44">
            <v>0</v>
          </cell>
          <cell r="D44">
            <v>1.81164167001313E-10</v>
          </cell>
          <cell r="E44">
            <v>2.9873135645175399E-6</v>
          </cell>
          <cell r="F44">
            <v>0</v>
          </cell>
          <cell r="G44">
            <v>1.9158057966706102E-6</v>
          </cell>
          <cell r="H44">
            <v>1.9152573077008101E-4</v>
          </cell>
          <cell r="I44">
            <v>1.0360415672039399E-6</v>
          </cell>
          <cell r="J44">
            <v>2.89127160613134E-6</v>
          </cell>
          <cell r="K44">
            <v>2.0360696453281001E-6</v>
          </cell>
          <cell r="L44">
            <v>5.6816382709712297E-8</v>
          </cell>
          <cell r="M44">
            <v>9.3555563580593992E-6</v>
          </cell>
          <cell r="N44">
            <v>2.3283470000024001E-5</v>
          </cell>
        </row>
        <row r="45">
          <cell r="C45">
            <v>5.4071872312988503E-8</v>
          </cell>
          <cell r="D45">
            <v>8.4962886148787199E-7</v>
          </cell>
          <cell r="E45">
            <v>1.4242028119042501E-3</v>
          </cell>
          <cell r="F45">
            <v>1.9931825079311201E-7</v>
          </cell>
          <cell r="G45">
            <v>8.5460249101743102E-4</v>
          </cell>
          <cell r="H45">
            <v>0.22806985676288599</v>
          </cell>
          <cell r="I45">
            <v>9.1008550953120004E-4</v>
          </cell>
          <cell r="J45">
            <v>9.27915039937943E-4</v>
          </cell>
          <cell r="K45">
            <v>6.5932294819504001E-4</v>
          </cell>
          <cell r="L45">
            <v>3.6353171140035599E-7</v>
          </cell>
          <cell r="M45">
            <v>3.7954258732497701E-3</v>
          </cell>
          <cell r="N45">
            <v>8.6885923519730603E-3</v>
          </cell>
        </row>
        <row r="46">
          <cell r="C46">
            <v>7.2340333190368298E-7</v>
          </cell>
          <cell r="D46">
            <v>2.3507761943619701E-4</v>
          </cell>
          <cell r="E46">
            <v>0.15936118364334101</v>
          </cell>
          <cell r="F46">
            <v>2.5938199144093199E-8</v>
          </cell>
          <cell r="G46">
            <v>0.15262496471404999</v>
          </cell>
          <cell r="H46">
            <v>1.8408777713775599</v>
          </cell>
          <cell r="I46">
            <v>6.4746394753456102E-2</v>
          </cell>
          <cell r="J46">
            <v>0.25704842805862399</v>
          </cell>
          <cell r="K46">
            <v>7.2766132652759594E-2</v>
          </cell>
          <cell r="L46">
            <v>6.2424784118775305E-5</v>
          </cell>
          <cell r="M46">
            <v>1.0286270380020099</v>
          </cell>
          <cell r="N46">
            <v>0.41753429174423201</v>
          </cell>
        </row>
        <row r="47">
          <cell r="C47">
            <v>1.4231545719667301E-7</v>
          </cell>
          <cell r="D47">
            <v>2.8450184618122897E-4</v>
          </cell>
          <cell r="E47">
            <v>2.5102747604250901E-2</v>
          </cell>
          <cell r="F47">
            <v>2.0528070763248298E-6</v>
          </cell>
          <cell r="G47">
            <v>1.3592902570962901E-2</v>
          </cell>
          <cell r="H47">
            <v>2.0576241016387899</v>
          </cell>
          <cell r="I47">
            <v>6.0885432176291899E-3</v>
          </cell>
          <cell r="J47">
            <v>6.2732145190238994E-2</v>
          </cell>
          <cell r="K47">
            <v>1.7636522650718699E-2</v>
          </cell>
          <cell r="L47">
            <v>2.4904709789552699E-5</v>
          </cell>
          <cell r="M47">
            <v>0.36078879237174999</v>
          </cell>
          <cell r="N47">
            <v>5.7765789330005597E-2</v>
          </cell>
        </row>
        <row r="48">
          <cell r="C48">
            <v>2.8596421088877799E-6</v>
          </cell>
          <cell r="D48">
            <v>5.16949257871602E-5</v>
          </cell>
          <cell r="E48">
            <v>1.9402080215513701E-4</v>
          </cell>
          <cell r="F48">
            <v>6.3088145907386198E-6</v>
          </cell>
          <cell r="G48">
            <v>3.7917520967312201E-4</v>
          </cell>
          <cell r="H48">
            <v>4.4468727111816397</v>
          </cell>
          <cell r="I48">
            <v>7.0841645356267702E-4</v>
          </cell>
          <cell r="J48">
            <v>5.8294774498790503E-4</v>
          </cell>
          <cell r="K48">
            <v>4.1987892473116497E-5</v>
          </cell>
          <cell r="L48">
            <v>1.8366270523983999E-5</v>
          </cell>
          <cell r="M48">
            <v>3.3842781558632898E-3</v>
          </cell>
          <cell r="N48">
            <v>1.8544940277934099E-2</v>
          </cell>
        </row>
        <row r="49">
          <cell r="C49">
            <v>5.6490167975425699E-2</v>
          </cell>
          <cell r="D49">
            <v>0.321024090051651</v>
          </cell>
          <cell r="E49">
            <v>2.6248078346252401</v>
          </cell>
          <cell r="F49">
            <v>0.10098697245120999</v>
          </cell>
          <cell r="G49">
            <v>2.78328585624695</v>
          </cell>
          <cell r="H49">
            <v>31180.943359375</v>
          </cell>
          <cell r="I49">
            <v>6.0367450714111301</v>
          </cell>
          <cell r="J49">
            <v>3.3805580139160201</v>
          </cell>
          <cell r="K49">
            <v>1.34138572216034</v>
          </cell>
          <cell r="L49">
            <v>0.373698830604553</v>
          </cell>
          <cell r="M49">
            <v>38.425933837890597</v>
          </cell>
          <cell r="N49">
            <v>461.51055908203102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C51">
            <v>3.32636932287697E-16</v>
          </cell>
          <cell r="D51">
            <v>3.4446756558281802E-9</v>
          </cell>
          <cell r="E51">
            <v>2.20728613165022E-9</v>
          </cell>
          <cell r="F51">
            <v>1.3109340279982E-8</v>
          </cell>
          <cell r="G51">
            <v>2.3620403410973301E-9</v>
          </cell>
          <cell r="H51">
            <v>1.03483543956173E-9</v>
          </cell>
          <cell r="I51">
            <v>3.36945941671729E-3</v>
          </cell>
          <cell r="J51">
            <v>6.3974209263406599E-10</v>
          </cell>
          <cell r="K51">
            <v>2.3467059406811999E-9</v>
          </cell>
          <cell r="L51">
            <v>7.8408601833501703E-10</v>
          </cell>
          <cell r="M51">
            <v>1.2611825184194501E-7</v>
          </cell>
          <cell r="N51">
            <v>6.5717443931134799E-7</v>
          </cell>
        </row>
        <row r="52">
          <cell r="C52">
            <v>0</v>
          </cell>
          <cell r="D52">
            <v>7.7262376407816202E-7</v>
          </cell>
          <cell r="E52">
            <v>7.7262592412807905E-7</v>
          </cell>
          <cell r="F52">
            <v>0</v>
          </cell>
          <cell r="G52">
            <v>7.7265565323614304E-7</v>
          </cell>
          <cell r="H52">
            <v>7.7213923077579196E-7</v>
          </cell>
          <cell r="I52">
            <v>2.3417334205078099E-7</v>
          </cell>
          <cell r="J52">
            <v>7.7219283411977802E-7</v>
          </cell>
          <cell r="K52">
            <v>7.7260955322344703E-7</v>
          </cell>
          <cell r="L52">
            <v>7.7186541602713998E-7</v>
          </cell>
          <cell r="M52">
            <v>4.9265272537013499E-6</v>
          </cell>
          <cell r="N52">
            <v>7.7623481047339697E-5</v>
          </cell>
        </row>
        <row r="53">
          <cell r="C53">
            <v>1.0261084426588199E-8</v>
          </cell>
          <cell r="D53">
            <v>3.8261450754362201E-6</v>
          </cell>
          <cell r="E53">
            <v>7.0039625279605399E-4</v>
          </cell>
          <cell r="F53">
            <v>1.29318777908338E-6</v>
          </cell>
          <cell r="G53">
            <v>4.58170688943937E-7</v>
          </cell>
          <cell r="H53">
            <v>7.4907060479745296E-5</v>
          </cell>
          <cell r="I53">
            <v>6.3135787844657898E-2</v>
          </cell>
          <cell r="J53">
            <v>4.3218536302447297E-4</v>
          </cell>
          <cell r="K53">
            <v>3.6978255957364998E-4</v>
          </cell>
          <cell r="L53">
            <v>1.07750229290104E-5</v>
          </cell>
          <cell r="M53">
            <v>1.8678866326808899E-3</v>
          </cell>
          <cell r="N53">
            <v>3.6016239318996698E-3</v>
          </cell>
        </row>
        <row r="54">
          <cell r="C54">
            <v>1.25625078339908E-7</v>
          </cell>
          <cell r="D54">
            <v>3.4617048783047702E-8</v>
          </cell>
          <cell r="E54">
            <v>8.5720232164021595E-5</v>
          </cell>
          <cell r="F54">
            <v>4.8951309672418099E-10</v>
          </cell>
          <cell r="G54">
            <v>2.43363465415314E-4</v>
          </cell>
          <cell r="H54">
            <v>7.3940295806096401E-6</v>
          </cell>
          <cell r="I54">
            <v>3.3766257110983099E-3</v>
          </cell>
          <cell r="J54">
            <v>6.3390376453753601E-5</v>
          </cell>
          <cell r="K54">
            <v>1.3243618923297601E-5</v>
          </cell>
          <cell r="L54">
            <v>4.6804817799284098E-8</v>
          </cell>
          <cell r="M54">
            <v>5.0506694242358197E-4</v>
          </cell>
          <cell r="N54">
            <v>1.29649788141251E-3</v>
          </cell>
        </row>
        <row r="55">
          <cell r="C55">
            <v>7.6818011507384707E-8</v>
          </cell>
          <cell r="D55">
            <v>9.67767732618086E-7</v>
          </cell>
          <cell r="E55">
            <v>1.22385372378631E-5</v>
          </cell>
          <cell r="F55">
            <v>4.0573929993570299E-8</v>
          </cell>
          <cell r="G55">
            <v>2.8116284738643999E-5</v>
          </cell>
          <cell r="H55">
            <v>1.5409618754347299E-6</v>
          </cell>
          <cell r="I55">
            <v>2.5641575921326902E-3</v>
          </cell>
          <cell r="J55">
            <v>2.0772917196154601E-5</v>
          </cell>
          <cell r="K55">
            <v>9.6364565251860801E-6</v>
          </cell>
          <cell r="L55">
            <v>1.69197775790053E-7</v>
          </cell>
          <cell r="M55">
            <v>1.78392874659039E-4</v>
          </cell>
          <cell r="N55">
            <v>1.6715991660021199E-4</v>
          </cell>
        </row>
        <row r="56">
          <cell r="C56">
            <v>2.3586101960404399E-9</v>
          </cell>
          <cell r="D56">
            <v>5.19568352785882E-8</v>
          </cell>
          <cell r="E56">
            <v>2.4413503751929998E-7</v>
          </cell>
          <cell r="F56">
            <v>2.52812331069663E-8</v>
          </cell>
          <cell r="G56">
            <v>1.8080342556459099E-7</v>
          </cell>
          <cell r="H56">
            <v>2.4130767428687202E-7</v>
          </cell>
          <cell r="I56">
            <v>5.9642088599502997E-3</v>
          </cell>
          <cell r="J56">
            <v>6.9961845383659196E-7</v>
          </cell>
          <cell r="K56">
            <v>4.7497476174385202E-8</v>
          </cell>
          <cell r="L56">
            <v>3.9163573717360103E-8</v>
          </cell>
          <cell r="M56">
            <v>6.5416379584348803E-6</v>
          </cell>
          <cell r="N56">
            <v>3.1792722438694902E-5</v>
          </cell>
        </row>
        <row r="57">
          <cell r="C57">
            <v>1.5714578330516799E-4</v>
          </cell>
          <cell r="D57">
            <v>1.1782492510974401E-3</v>
          </cell>
          <cell r="E57">
            <v>9.2036230489611608E-3</v>
          </cell>
          <cell r="F57">
            <v>2.0271913672331699E-4</v>
          </cell>
          <cell r="G57">
            <v>1.43734235316515E-2</v>
          </cell>
          <cell r="H57">
            <v>8.1373080611228908E-3</v>
          </cell>
          <cell r="I57">
            <v>38608.234375</v>
          </cell>
          <cell r="J57">
            <v>1.5900040045380599E-2</v>
          </cell>
          <cell r="K57">
            <v>4.3629980646073801E-3</v>
          </cell>
          <cell r="L57">
            <v>7.2633748641237595E-4</v>
          </cell>
          <cell r="M57">
            <v>0.20306590199470501</v>
          </cell>
          <cell r="N57">
            <v>1.70527863502502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2.1012190245528498E-6</v>
          </cell>
          <cell r="E59">
            <v>3.3145293855341199E-5</v>
          </cell>
          <cell r="F59">
            <v>3.1264360131899602E-6</v>
          </cell>
          <cell r="G59">
            <v>5.3112016757950198E-4</v>
          </cell>
          <cell r="H59">
            <v>2.43985482484277E-6</v>
          </cell>
          <cell r="I59">
            <v>6.1842871446060599E-7</v>
          </cell>
          <cell r="J59">
            <v>196.83158874511699</v>
          </cell>
          <cell r="K59">
            <v>1.4139276754576699E-4</v>
          </cell>
          <cell r="L59">
            <v>2.8687607846222802E-4</v>
          </cell>
          <cell r="M59">
            <v>2.91946809738874E-4</v>
          </cell>
          <cell r="N59">
            <v>3.2990116160362998E-3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6.8734954083993195E-7</v>
          </cell>
          <cell r="K60">
            <v>0</v>
          </cell>
          <cell r="L60">
            <v>0</v>
          </cell>
          <cell r="M60">
            <v>0</v>
          </cell>
          <cell r="N60">
            <v>7.0770447280210594E-8</v>
          </cell>
        </row>
        <row r="61">
          <cell r="C61">
            <v>1.23078043543501E-5</v>
          </cell>
          <cell r="D61">
            <v>1.72536514583044E-4</v>
          </cell>
          <cell r="E61">
            <v>4.4792522676289099E-3</v>
          </cell>
          <cell r="F61">
            <v>4.5617769501404803E-5</v>
          </cell>
          <cell r="G61">
            <v>3.7846998311579201E-3</v>
          </cell>
          <cell r="H61">
            <v>1.1061736149713399E-3</v>
          </cell>
          <cell r="I61">
            <v>1.5074427938088801E-3</v>
          </cell>
          <cell r="J61">
            <v>533.40765380859398</v>
          </cell>
          <cell r="K61">
            <v>3.0617094598710498E-3</v>
          </cell>
          <cell r="L61">
            <v>1.22374467537156E-5</v>
          </cell>
          <cell r="M61">
            <v>2.5820884853601501E-2</v>
          </cell>
          <cell r="N61">
            <v>3.7700839340686798E-2</v>
          </cell>
        </row>
        <row r="62">
          <cell r="C62">
            <v>2.6492821803003602E-7</v>
          </cell>
          <cell r="D62">
            <v>5.6422726629534702E-5</v>
          </cell>
          <cell r="E62">
            <v>5.9239408001303699E-3</v>
          </cell>
          <cell r="F62">
            <v>4.7770980017958202E-5</v>
          </cell>
          <cell r="G62">
            <v>6.9722207263112103E-3</v>
          </cell>
          <cell r="H62">
            <v>1.20263325516135E-3</v>
          </cell>
          <cell r="I62">
            <v>4.96164569631219E-3</v>
          </cell>
          <cell r="J62">
            <v>412.59939575195301</v>
          </cell>
          <cell r="K62">
            <v>1.4186219777911899E-3</v>
          </cell>
          <cell r="L62">
            <v>2.0915126697218499E-6</v>
          </cell>
          <cell r="M62">
            <v>8.54173898696899E-2</v>
          </cell>
          <cell r="N62">
            <v>4.0560010820627199E-2</v>
          </cell>
        </row>
        <row r="63">
          <cell r="C63">
            <v>2.2497454192489399E-3</v>
          </cell>
          <cell r="D63">
            <v>2.4078689515590699E-2</v>
          </cell>
          <cell r="E63">
            <v>2.3205306529998802</v>
          </cell>
          <cell r="F63">
            <v>0.257666766643524</v>
          </cell>
          <cell r="G63">
            <v>2.90331363677979</v>
          </cell>
          <cell r="H63">
            <v>0.13906079530715901</v>
          </cell>
          <cell r="I63">
            <v>2.3692994117736799</v>
          </cell>
          <cell r="J63">
            <v>3408.86743164063</v>
          </cell>
          <cell r="K63">
            <v>2.0816857814788801</v>
          </cell>
          <cell r="L63">
            <v>0.27949246764183</v>
          </cell>
          <cell r="M63">
            <v>44.676162719726598</v>
          </cell>
          <cell r="N63">
            <v>36.511852264404297</v>
          </cell>
        </row>
        <row r="64">
          <cell r="C64">
            <v>1.35842739723557E-7</v>
          </cell>
          <cell r="D64">
            <v>2.5424901650694698E-6</v>
          </cell>
          <cell r="E64">
            <v>1.0489945452718499E-5</v>
          </cell>
          <cell r="F64">
            <v>5.8927867030433802E-7</v>
          </cell>
          <cell r="G64">
            <v>1.5993879060260999E-5</v>
          </cell>
          <cell r="H64">
            <v>9.77011950453743E-6</v>
          </cell>
          <cell r="I64">
            <v>3.7525172956520698E-5</v>
          </cell>
          <cell r="J64">
            <v>849.32116699218795</v>
          </cell>
          <cell r="K64">
            <v>2.15964382732636E-6</v>
          </cell>
          <cell r="L64">
            <v>1.1497263585624799E-6</v>
          </cell>
          <cell r="M64">
            <v>2.08483776077628E-4</v>
          </cell>
          <cell r="N64">
            <v>1.14431406836957E-3</v>
          </cell>
        </row>
        <row r="65">
          <cell r="C65">
            <v>2.0354133084765602E-5</v>
          </cell>
          <cell r="D65">
            <v>1.5417672693729401E-4</v>
          </cell>
          <cell r="E65">
            <v>1.0786999482661501E-3</v>
          </cell>
          <cell r="F65">
            <v>3.0588937079301097E-5</v>
          </cell>
          <cell r="G65">
            <v>3.1946452800184501E-3</v>
          </cell>
          <cell r="H65">
            <v>8.3377026021480604E-4</v>
          </cell>
          <cell r="I65">
            <v>4.37292223796248E-3</v>
          </cell>
          <cell r="J65">
            <v>65303.484375</v>
          </cell>
          <cell r="K65">
            <v>6.4070278313010898E-4</v>
          </cell>
          <cell r="L65">
            <v>1.14579779619817E-4</v>
          </cell>
          <cell r="M65">
            <v>1.71849261969328E-2</v>
          </cell>
          <cell r="N65">
            <v>0.24202425777912101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8.2602036854950701E-7</v>
          </cell>
          <cell r="D67">
            <v>0.21159476041793801</v>
          </cell>
          <cell r="E67">
            <v>0.72816234827041604</v>
          </cell>
          <cell r="F67">
            <v>7.4065245687961606E-2</v>
          </cell>
          <cell r="G67">
            <v>0.106853850185871</v>
          </cell>
          <cell r="H67">
            <v>7.0879504084587097E-2</v>
          </cell>
          <cell r="I67">
            <v>8.8666044175624806E-2</v>
          </cell>
          <cell r="J67">
            <v>1.41911768913269</v>
          </cell>
          <cell r="K67">
            <v>222.14500427246099</v>
          </cell>
          <cell r="L67">
            <v>0.38697236776351901</v>
          </cell>
          <cell r="M67">
            <v>3.36332011222839</v>
          </cell>
          <cell r="N67">
            <v>53.698837280273402</v>
          </cell>
        </row>
        <row r="68">
          <cell r="C68">
            <v>0</v>
          </cell>
          <cell r="D68">
            <v>0.119716681540012</v>
          </cell>
          <cell r="E68">
            <v>0.12108459323644601</v>
          </cell>
          <cell r="F68">
            <v>0.126171454787254</v>
          </cell>
          <cell r="G68">
            <v>0.12544564902782401</v>
          </cell>
          <cell r="H68">
            <v>0.11927357316017199</v>
          </cell>
          <cell r="I68">
            <v>0.118974432349205</v>
          </cell>
          <cell r="J68">
            <v>0.12625053524971</v>
          </cell>
          <cell r="K68">
            <v>46.066234588622997</v>
          </cell>
          <cell r="L68">
            <v>0.122388288378716</v>
          </cell>
          <cell r="M68">
            <v>0.67329108715057395</v>
          </cell>
          <cell r="N68">
            <v>4.8047938346862802</v>
          </cell>
        </row>
        <row r="69">
          <cell r="C69">
            <v>4.6615059902388496E-12</v>
          </cell>
          <cell r="D69">
            <v>5.8989338867832002E-5</v>
          </cell>
          <cell r="E69">
            <v>0.189026474952698</v>
          </cell>
          <cell r="F69">
            <v>3.4867625217884801E-3</v>
          </cell>
          <cell r="G69">
            <v>0.57900047302246105</v>
          </cell>
          <cell r="H69">
            <v>4.2477186769247097E-2</v>
          </cell>
          <cell r="I69">
            <v>6.9468140602111803E-2</v>
          </cell>
          <cell r="J69">
            <v>0.20264665782451599</v>
          </cell>
          <cell r="K69">
            <v>18.0453987121582</v>
          </cell>
          <cell r="L69">
            <v>3.1047551892697798E-3</v>
          </cell>
          <cell r="M69">
            <v>0.46950072050094599</v>
          </cell>
          <cell r="N69">
            <v>3.78072166442871</v>
          </cell>
        </row>
        <row r="70">
          <cell r="C70">
            <v>3.5551090604713E-6</v>
          </cell>
          <cell r="D70">
            <v>3.04359389701858E-4</v>
          </cell>
          <cell r="E70">
            <v>1.5815888643264799</v>
          </cell>
          <cell r="F70">
            <v>3.7683073514926899E-6</v>
          </cell>
          <cell r="G70">
            <v>0.33699804544448902</v>
          </cell>
          <cell r="H70">
            <v>2.4386305361986198E-2</v>
          </cell>
          <cell r="I70">
            <v>0.49779060482978799</v>
          </cell>
          <cell r="J70">
            <v>3.39707231521606</v>
          </cell>
          <cell r="K70">
            <v>161.08848571777301</v>
          </cell>
          <cell r="L70">
            <v>2.2090880520409E-5</v>
          </cell>
          <cell r="M70">
            <v>12.9621725082397</v>
          </cell>
          <cell r="N70">
            <v>2.9529066085815399</v>
          </cell>
        </row>
        <row r="71">
          <cell r="C71">
            <v>8.3180665910731504E-8</v>
          </cell>
          <cell r="D71">
            <v>4.8890447942540002E-5</v>
          </cell>
          <cell r="E71">
            <v>1.8221447244286499E-2</v>
          </cell>
          <cell r="F71">
            <v>8.4200633864384104E-5</v>
          </cell>
          <cell r="G71">
            <v>3.2555397599935497E-2</v>
          </cell>
          <cell r="H71">
            <v>6.2267028260976098E-4</v>
          </cell>
          <cell r="I71">
            <v>1.3736126944422699E-2</v>
          </cell>
          <cell r="J71">
            <v>4.0673919022083303E-2</v>
          </cell>
          <cell r="K71">
            <v>1.18441045284271</v>
          </cell>
          <cell r="L71">
            <v>2.1085061234771301E-5</v>
          </cell>
          <cell r="M71">
            <v>0.33679872751236001</v>
          </cell>
          <cell r="N71">
            <v>0.116059809923172</v>
          </cell>
        </row>
        <row r="72">
          <cell r="C72">
            <v>3.5667372867464998E-4</v>
          </cell>
          <cell r="D72">
            <v>4.9479729495942601E-3</v>
          </cell>
          <cell r="E72">
            <v>2.2104404866695401E-2</v>
          </cell>
          <cell r="F72">
            <v>1.06788263656199E-3</v>
          </cell>
          <cell r="G72">
            <v>3.4347064793109901E-2</v>
          </cell>
          <cell r="H72">
            <v>1.9416594877839099E-2</v>
          </cell>
          <cell r="I72">
            <v>9.6825167536735507E-2</v>
          </cell>
          <cell r="J72">
            <v>7.7206023037433597E-2</v>
          </cell>
          <cell r="K72">
            <v>34.013511657714801</v>
          </cell>
          <cell r="L72">
            <v>3.0868644826114199E-3</v>
          </cell>
          <cell r="M72">
            <v>0.42492657899856601</v>
          </cell>
          <cell r="N72">
            <v>2.4588041305542001</v>
          </cell>
        </row>
        <row r="73">
          <cell r="C73">
            <v>8.51180255413055E-2</v>
          </cell>
          <cell r="D73">
            <v>0.94630622863769498</v>
          </cell>
          <cell r="E73">
            <v>4.1596341133117702</v>
          </cell>
          <cell r="F73">
            <v>0.240750461816788</v>
          </cell>
          <cell r="G73">
            <v>6.0347828865051296</v>
          </cell>
          <cell r="H73">
            <v>1.84484875202179</v>
          </cell>
          <cell r="I73">
            <v>10.298731803894</v>
          </cell>
          <cell r="J73">
            <v>6.2081546783447301</v>
          </cell>
          <cell r="K73">
            <v>12481.1328125</v>
          </cell>
          <cell r="L73">
            <v>0.70777046680450395</v>
          </cell>
          <cell r="M73">
            <v>57.290008544921903</v>
          </cell>
          <cell r="N73">
            <v>685.07189941406295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C75">
            <v>0</v>
          </cell>
          <cell r="D75">
            <v>4.4159376155761301E-10</v>
          </cell>
          <cell r="E75">
            <v>1.66669948953313E-7</v>
          </cell>
          <cell r="F75">
            <v>1.0433873764981201E-9</v>
          </cell>
          <cell r="G75">
            <v>3.8902766164028398E-7</v>
          </cell>
          <cell r="H75">
            <v>6.6081902616588195E-8</v>
          </cell>
          <cell r="I75">
            <v>6.1515919469457003E-8</v>
          </cell>
          <cell r="J75">
            <v>2.5475462734903001E-6</v>
          </cell>
          <cell r="K75">
            <v>1.9834403701679502E-6</v>
          </cell>
          <cell r="L75">
            <v>2.2620672874609253E-3</v>
          </cell>
          <cell r="M75">
            <v>4.3330815060471701E-6</v>
          </cell>
          <cell r="N75">
            <v>1.5010184142738599E-5</v>
          </cell>
        </row>
        <row r="76">
          <cell r="C76">
            <v>8.1783460004203301E-9</v>
          </cell>
          <cell r="D76">
            <v>8.0361157728248095E-9</v>
          </cell>
          <cell r="E76">
            <v>0</v>
          </cell>
          <cell r="F76">
            <v>5.6016560279204003E-9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1.3148859068223818E-7</v>
          </cell>
          <cell r="M76">
            <v>6.2832540947965793E-8</v>
          </cell>
          <cell r="N76">
            <v>8.6563077275059203E-6</v>
          </cell>
        </row>
        <row r="77">
          <cell r="C77">
            <v>1.3864116077399999E-8</v>
          </cell>
          <cell r="D77">
            <v>1.7449170854888501E-6</v>
          </cell>
          <cell r="E77">
            <v>2.0818600023631001E-4</v>
          </cell>
          <cell r="F77">
            <v>2.56458640990331E-8</v>
          </cell>
          <cell r="G77">
            <v>8.9737446978688197E-4</v>
          </cell>
          <cell r="H77">
            <v>1.8157279555453001E-5</v>
          </cell>
          <cell r="I77">
            <v>1.1729520047083499E-3</v>
          </cell>
          <cell r="J77">
            <v>5.5003305897116696E-3</v>
          </cell>
          <cell r="K77">
            <v>3.6061630817130203E-4</v>
          </cell>
          <cell r="L77">
            <v>7.0158333398630646E-2</v>
          </cell>
          <cell r="M77">
            <v>2.8452705009840402E-4</v>
          </cell>
          <cell r="N77">
            <v>7.74072774220258E-4</v>
          </cell>
        </row>
        <row r="78">
          <cell r="C78">
            <v>1.1428894497456099E-9</v>
          </cell>
          <cell r="D78">
            <v>1.4243020984849901E-7</v>
          </cell>
          <cell r="E78">
            <v>5.5331587645923698E-5</v>
          </cell>
          <cell r="F78">
            <v>1.4952611593343999E-8</v>
          </cell>
          <cell r="G78">
            <v>7.57958623580635E-5</v>
          </cell>
          <cell r="H78">
            <v>2.2385207557817901E-5</v>
          </cell>
          <cell r="I78">
            <v>6.5885331423487501E-5</v>
          </cell>
          <cell r="J78">
            <v>6.5313192317262303E-4</v>
          </cell>
          <cell r="K78">
            <v>5.2771927585126798E-5</v>
          </cell>
          <cell r="L78">
            <v>5.163573828141923E-4</v>
          </cell>
          <cell r="M78">
            <v>4.2224986827932298E-4</v>
          </cell>
          <cell r="N78">
            <v>3.5507808206602898E-4</v>
          </cell>
        </row>
        <row r="79">
          <cell r="C79">
            <v>2.9908907350773E-8</v>
          </cell>
          <cell r="D79">
            <v>3.2068146538222198E-7</v>
          </cell>
          <cell r="E79">
            <v>3.8120837416499901E-5</v>
          </cell>
          <cell r="F79">
            <v>1.36109306936305E-7</v>
          </cell>
          <cell r="G79">
            <v>2.3876258637756101E-4</v>
          </cell>
          <cell r="H79">
            <v>2.4115802261803799E-6</v>
          </cell>
          <cell r="I79">
            <v>4.11805754993111E-4</v>
          </cell>
          <cell r="J79">
            <v>8.2386221038177599E-4</v>
          </cell>
          <cell r="K79">
            <v>2.9011574224568898E-4</v>
          </cell>
          <cell r="L79">
            <v>0.22736553673424043</v>
          </cell>
          <cell r="M79">
            <v>4.0003370493650402E-2</v>
          </cell>
          <cell r="N79">
            <v>9.7537552937865301E-4</v>
          </cell>
        </row>
        <row r="80">
          <cell r="C80">
            <v>2.6507771977435401E-8</v>
          </cell>
          <cell r="D80">
            <v>8.3339682532823602E-7</v>
          </cell>
          <cell r="E80">
            <v>3.5948346521763601E-6</v>
          </cell>
          <cell r="F80">
            <v>1.87419871622296E-7</v>
          </cell>
          <cell r="G80">
            <v>4.0629056456964497E-6</v>
          </cell>
          <cell r="H80">
            <v>3.4477811823307998E-6</v>
          </cell>
          <cell r="I80">
            <v>7.1730937634129103E-6</v>
          </cell>
          <cell r="J80">
            <v>1.04816735984059E-5</v>
          </cell>
          <cell r="K80">
            <v>5.5212501592904996E-7</v>
          </cell>
          <cell r="L80">
            <v>2.0400161724365918E-2</v>
          </cell>
          <cell r="M80">
            <v>8.2931466749869301E-5</v>
          </cell>
          <cell r="N80">
            <v>3.8016831967979702E-4</v>
          </cell>
        </row>
        <row r="81">
          <cell r="C81">
            <v>8.4252543747425093E-2</v>
          </cell>
          <cell r="D81">
            <v>0.29690524935722401</v>
          </cell>
          <cell r="E81">
            <v>2.5745317935943599</v>
          </cell>
          <cell r="F81">
            <v>0.17221444845199599</v>
          </cell>
          <cell r="G81">
            <v>1.3523693084716799</v>
          </cell>
          <cell r="H81">
            <v>0.73878020048141502</v>
          </cell>
          <cell r="I81">
            <v>8.3331108093261701</v>
          </cell>
          <cell r="J81">
            <v>2.4866521358489999</v>
          </cell>
          <cell r="K81">
            <v>1.63038730621338</v>
          </cell>
          <cell r="L81">
            <v>10732.279352009296</v>
          </cell>
          <cell r="M81">
            <v>36.908012390136697</v>
          </cell>
          <cell r="N81">
            <v>482.40173339843801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6.5006620388885503E-6</v>
          </cell>
          <cell r="D83">
            <v>2.92378244921565E-4</v>
          </cell>
          <cell r="E83">
            <v>4.0290232747793198E-2</v>
          </cell>
          <cell r="F83">
            <v>5.2895135013386596E-4</v>
          </cell>
          <cell r="G83">
            <v>1.6135018318891501E-2</v>
          </cell>
          <cell r="H83">
            <v>1.6508035361766801E-2</v>
          </cell>
          <cell r="I83">
            <v>1.2295157648623E-3</v>
          </cell>
          <cell r="J83">
            <v>8.4277885034680401E-3</v>
          </cell>
          <cell r="K83">
            <v>1.5134586021304099E-2</v>
          </cell>
          <cell r="L83">
            <v>1.48038927000016E-3</v>
          </cell>
          <cell r="M83">
            <v>268.6144315004351</v>
          </cell>
          <cell r="N83">
            <v>0.50525313615798995</v>
          </cell>
        </row>
        <row r="84">
          <cell r="C84">
            <v>0</v>
          </cell>
          <cell r="D84">
            <v>4.4599029934033799E-5</v>
          </cell>
          <cell r="E84">
            <v>1.3121349184075399E-5</v>
          </cell>
          <cell r="F84">
            <v>2.60664842244296E-6</v>
          </cell>
          <cell r="G84">
            <v>1.97558929357911E-5</v>
          </cell>
          <cell r="H84">
            <v>1.07016539914184E-5</v>
          </cell>
          <cell r="I84">
            <v>4.1754701669560703E-6</v>
          </cell>
          <cell r="J84">
            <v>4.5402439354802499E-6</v>
          </cell>
          <cell r="K84">
            <v>4.5409747144731202E-6</v>
          </cell>
          <cell r="L84">
            <v>5.5372271162923398E-5</v>
          </cell>
          <cell r="M84">
            <v>7.1604492877377188</v>
          </cell>
          <cell r="N84">
            <v>0.53399854898452803</v>
          </cell>
        </row>
        <row r="85">
          <cell r="C85">
            <v>1.7255567014217401E-2</v>
          </cell>
          <cell r="D85">
            <v>2.50774677842855E-2</v>
          </cell>
          <cell r="E85">
            <v>10.3794298171997</v>
          </cell>
          <cell r="F85">
            <v>1.32043194025755E-2</v>
          </cell>
          <cell r="G85">
            <v>1.0263284444809</v>
          </cell>
          <cell r="H85">
            <v>4.0969190597534197</v>
          </cell>
          <cell r="I85">
            <v>0.86627143621444702</v>
          </cell>
          <cell r="J85">
            <v>26.2459526062012</v>
          </cell>
          <cell r="K85">
            <v>21.2713298797607</v>
          </cell>
          <cell r="L85">
            <v>1.22357141971588</v>
          </cell>
          <cell r="M85">
            <v>2030.3478469848633</v>
          </cell>
          <cell r="N85">
            <v>132.13098144531301</v>
          </cell>
        </row>
        <row r="86">
          <cell r="C86">
            <v>3.30619081978512E-6</v>
          </cell>
          <cell r="D86">
            <v>8.63622035831213E-3</v>
          </cell>
          <cell r="E86">
            <v>4.9511904716491699</v>
          </cell>
          <cell r="F86">
            <v>5.6284093298017996E-3</v>
          </cell>
          <cell r="G86">
            <v>5.0367555618286097</v>
          </cell>
          <cell r="H86">
            <v>0.49270722270011902</v>
          </cell>
          <cell r="I86">
            <v>3.4687929153442401</v>
          </cell>
          <cell r="J86">
            <v>8.9444036483764595</v>
          </cell>
          <cell r="K86">
            <v>2.9452283382415798</v>
          </cell>
          <cell r="L86">
            <v>2.1788750309497101E-3</v>
          </cell>
          <cell r="M86">
            <v>395.81822967529308</v>
          </cell>
          <cell r="N86">
            <v>88.668846130371094</v>
          </cell>
        </row>
        <row r="87">
          <cell r="C87">
            <v>5.5481569143012199E-4</v>
          </cell>
          <cell r="D87">
            <v>6.7291095852851895E-2</v>
          </cell>
          <cell r="E87">
            <v>0.77673488855361905</v>
          </cell>
          <cell r="F87">
            <v>5.4034773260355003E-2</v>
          </cell>
          <cell r="G87">
            <v>0.89396321773529097</v>
          </cell>
          <cell r="H87">
            <v>0.28053644299507102</v>
          </cell>
          <cell r="I87">
            <v>2.0346438884735099</v>
          </cell>
          <cell r="J87">
            <v>1.90148901939392</v>
          </cell>
          <cell r="K87">
            <v>2.3030047416686998</v>
          </cell>
          <cell r="L87">
            <v>0.50112211704254195</v>
          </cell>
          <cell r="M87">
            <v>632.49604797363259</v>
          </cell>
          <cell r="N87">
            <v>56.766960144042997</v>
          </cell>
        </row>
        <row r="88">
          <cell r="C88">
            <v>0.12255921959877</v>
          </cell>
          <cell r="D88">
            <v>3.9007658958435099</v>
          </cell>
          <cell r="E88">
            <v>17.439338684081999</v>
          </cell>
          <cell r="F88">
            <v>1.14786660671234</v>
          </cell>
          <cell r="G88">
            <v>19.148452758789102</v>
          </cell>
          <cell r="H88">
            <v>17.613145828247099</v>
          </cell>
          <cell r="I88">
            <v>66.717681884765597</v>
          </cell>
          <cell r="J88">
            <v>59.385299682617202</v>
          </cell>
          <cell r="K88">
            <v>2.6876137256622301</v>
          </cell>
          <cell r="L88">
            <v>1.5587255954742401</v>
          </cell>
          <cell r="M88">
            <v>35007.352478027344</v>
          </cell>
          <cell r="N88">
            <v>1599.8681640625</v>
          </cell>
        </row>
        <row r="89">
          <cell r="C89">
            <v>1.9843826293945299</v>
          </cell>
          <cell r="D89">
            <v>30.5750541687012</v>
          </cell>
          <cell r="E89">
            <v>112.343719482422</v>
          </cell>
          <cell r="F89">
            <v>5.2105674743652299</v>
          </cell>
          <cell r="G89">
            <v>177.52186584472699</v>
          </cell>
          <cell r="H89">
            <v>105.77643585205099</v>
          </cell>
          <cell r="I89">
            <v>976.29260253906295</v>
          </cell>
          <cell r="J89">
            <v>255.48269653320301</v>
          </cell>
          <cell r="K89">
            <v>53.024749755859403</v>
          </cell>
          <cell r="L89">
            <v>14.835976600646999</v>
          </cell>
          <cell r="M89">
            <v>2573728.3698730469</v>
          </cell>
          <cell r="N89">
            <v>22797.185546875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C91">
            <v>1.75329769263044E-4</v>
          </cell>
          <cell r="D91">
            <v>7.1781583130359594E-2</v>
          </cell>
          <cell r="E91">
            <v>2.16205859184265</v>
          </cell>
          <cell r="F91">
            <v>1.5542359091341501E-2</v>
          </cell>
          <cell r="G91">
            <v>0.27331995964050299</v>
          </cell>
          <cell r="H91">
            <v>9.1338262557983398</v>
          </cell>
          <cell r="I91">
            <v>3.1705744266510001</v>
          </cell>
          <cell r="J91">
            <v>1.421870470047</v>
          </cell>
          <cell r="K91">
            <v>6.1505990028381303</v>
          </cell>
          <cell r="L91">
            <v>4.4214663505554199</v>
          </cell>
          <cell r="M91">
            <v>16.296546936035199</v>
          </cell>
          <cell r="N91">
            <v>10041.923370361328</v>
          </cell>
        </row>
        <row r="92">
          <cell r="C92">
            <v>4.6607235049123098E-7</v>
          </cell>
          <cell r="D92">
            <v>1.1180299334228E-3</v>
          </cell>
          <cell r="E92">
            <v>0.87746709585189797</v>
          </cell>
          <cell r="F92">
            <v>1.8164095081374401E-6</v>
          </cell>
          <cell r="G92">
            <v>2.9220306873321502</v>
          </cell>
          <cell r="H92">
            <v>9.9622517824173001E-2</v>
          </cell>
          <cell r="I92">
            <v>2.5826997756957999</v>
          </cell>
          <cell r="J92">
            <v>3.4919192790985099</v>
          </cell>
          <cell r="K92">
            <v>2.87464475631714</v>
          </cell>
          <cell r="L92">
            <v>0.192459031939507</v>
          </cell>
          <cell r="M92">
            <v>21.773506164550799</v>
          </cell>
          <cell r="N92">
            <v>594.04873657226608</v>
          </cell>
        </row>
        <row r="93">
          <cell r="C93">
            <v>2.83991415053606E-2</v>
          </cell>
          <cell r="D93">
            <v>0.42002069950103799</v>
          </cell>
          <cell r="E93">
            <v>45.959690093994098</v>
          </cell>
          <cell r="F93">
            <v>0.109796434640884</v>
          </cell>
          <cell r="G93">
            <v>56.221343994140597</v>
          </cell>
          <cell r="H93">
            <v>11.5397396087646</v>
          </cell>
          <cell r="I93">
            <v>131.18165588378901</v>
          </cell>
          <cell r="J93">
            <v>247.00474548339801</v>
          </cell>
          <cell r="K93">
            <v>98.538055419921903</v>
          </cell>
          <cell r="L93">
            <v>7.1931557655334499</v>
          </cell>
          <cell r="M93">
            <v>313.67843627929699</v>
          </cell>
          <cell r="N93">
            <v>11229.45483398438</v>
          </cell>
        </row>
        <row r="94">
          <cell r="C94">
            <v>3.9329640567302697E-2</v>
          </cell>
          <cell r="D94">
            <v>1.6552313566207899</v>
          </cell>
          <cell r="E94">
            <v>423.06204223632801</v>
          </cell>
          <cell r="F94">
            <v>1.92930325865746E-2</v>
          </cell>
          <cell r="G94">
            <v>628.894775390625</v>
          </cell>
          <cell r="H94">
            <v>23.6137390136719</v>
          </cell>
          <cell r="I94">
            <v>199.46653747558599</v>
          </cell>
          <cell r="J94">
            <v>413.93893432617199</v>
          </cell>
          <cell r="K94">
            <v>145.890380859375</v>
          </cell>
          <cell r="L94">
            <v>1.7496203184127801</v>
          </cell>
          <cell r="M94">
            <v>7483.73486328125</v>
          </cell>
          <cell r="N94">
            <v>126225.625</v>
          </cell>
        </row>
        <row r="95">
          <cell r="C95">
            <v>3.7800624966621399E-2</v>
          </cell>
          <cell r="D95">
            <v>27.200904846191399</v>
          </cell>
          <cell r="E95">
            <v>988.83984375</v>
          </cell>
          <cell r="F95">
            <v>0.24589097499847401</v>
          </cell>
          <cell r="G95">
            <v>1049.97875976563</v>
          </cell>
          <cell r="H95">
            <v>32.762622833252003</v>
          </cell>
          <cell r="I95">
            <v>148.23037719726599</v>
          </cell>
          <cell r="J95">
            <v>2171.62060546875</v>
          </cell>
          <cell r="K95">
            <v>970.45758056640602</v>
          </cell>
          <cell r="L95">
            <v>2.5724782943725599</v>
          </cell>
          <cell r="M95">
            <v>23284.84765625</v>
          </cell>
          <cell r="N95">
            <v>89056.19140625</v>
          </cell>
        </row>
        <row r="96">
          <cell r="C96">
            <v>0.19987869262695299</v>
          </cell>
          <cell r="D96">
            <v>4.1966371536254901</v>
          </cell>
          <cell r="E96">
            <v>18.392311096191399</v>
          </cell>
          <cell r="F96">
            <v>0.92857259511947599</v>
          </cell>
          <cell r="G96">
            <v>26.5035514831543</v>
          </cell>
          <cell r="H96">
            <v>17.729558944702099</v>
          </cell>
          <cell r="I96">
            <v>47.606887817382798</v>
          </cell>
          <cell r="J96">
            <v>59.543785095214801</v>
          </cell>
          <cell r="K96">
            <v>3.4734158515930198</v>
          </cell>
          <cell r="L96">
            <v>1.80278313159943</v>
          </cell>
          <cell r="M96">
            <v>324.70489501953102</v>
          </cell>
          <cell r="N96">
            <v>88576.40185546875</v>
          </cell>
        </row>
        <row r="97">
          <cell r="C97">
            <v>7.4154167175293004</v>
          </cell>
          <cell r="D97">
            <v>42.633449554443402</v>
          </cell>
          <cell r="E97">
            <v>324.21356201171898</v>
          </cell>
          <cell r="F97">
            <v>13.075410842895501</v>
          </cell>
          <cell r="G97">
            <v>359.73275756835898</v>
          </cell>
          <cell r="H97">
            <v>201.72351074218801</v>
          </cell>
          <cell r="I97">
            <v>1127.63818359375</v>
          </cell>
          <cell r="J97">
            <v>434.576171875</v>
          </cell>
          <cell r="K97">
            <v>163.383056640625</v>
          </cell>
          <cell r="L97">
            <v>48.138771057128899</v>
          </cell>
          <cell r="M97">
            <v>6026.95751953125</v>
          </cell>
          <cell r="N97">
            <v>9894855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</sheetData>
      <sheetData sheetId="30">
        <row r="3">
          <cell r="C3">
            <v>1.40000001920271E-5</v>
          </cell>
          <cell r="D3">
            <v>6.1983246356248897E-2</v>
          </cell>
          <cell r="E3">
            <v>0.78327715396881104</v>
          </cell>
          <cell r="F3">
            <v>8.2211522385478002E-3</v>
          </cell>
          <cell r="G3">
            <v>16.1981601715088</v>
          </cell>
          <cell r="H3">
            <v>0.89312767982482899</v>
          </cell>
          <cell r="I3">
            <v>3.7911958694457999</v>
          </cell>
          <cell r="J3">
            <v>3.25215864181519</v>
          </cell>
          <cell r="K3">
            <v>5.4456707090139403E-2</v>
          </cell>
          <cell r="L3">
            <v>0.189799100160599</v>
          </cell>
          <cell r="M3">
            <v>7.0373587608337402</v>
          </cell>
          <cell r="N3">
            <v>21.984443664550799</v>
          </cell>
        </row>
        <row r="4">
          <cell r="C4">
            <v>3.99999998990097E-6</v>
          </cell>
          <cell r="D4">
            <v>1.04944138001883E-5</v>
          </cell>
          <cell r="E4">
            <v>0.515766561031342</v>
          </cell>
          <cell r="F4">
            <v>8.2863671480026807E-9</v>
          </cell>
          <cell r="G4">
            <v>6.14559030532837</v>
          </cell>
          <cell r="H4">
            <v>2.7537828311324099E-2</v>
          </cell>
          <cell r="I4">
            <v>0.10878214240074199</v>
          </cell>
          <cell r="J4">
            <v>0.355943143367767</v>
          </cell>
          <cell r="K4">
            <v>1.6660703420639</v>
          </cell>
          <cell r="L4">
            <v>1.1216732673347E-2</v>
          </cell>
          <cell r="M4">
            <v>0.68455576896667503</v>
          </cell>
          <cell r="N4">
            <v>2.1696743965148899</v>
          </cell>
        </row>
        <row r="5">
          <cell r="C5">
            <v>7.99999997980194E-6</v>
          </cell>
          <cell r="D5">
            <v>2.5195152759552002</v>
          </cell>
          <cell r="E5">
            <v>16.881769180297901</v>
          </cell>
          <cell r="F5">
            <v>2.7412291616201401E-2</v>
          </cell>
          <cell r="G5">
            <v>167.25619506835901</v>
          </cell>
          <cell r="H5">
            <v>4.2036042213439897</v>
          </cell>
          <cell r="I5">
            <v>36.989635467529297</v>
          </cell>
          <cell r="J5">
            <v>59.843616485595703</v>
          </cell>
          <cell r="K5">
            <v>2.3793425559997599</v>
          </cell>
          <cell r="L5">
            <v>0.35594949126243602</v>
          </cell>
          <cell r="M5">
            <v>15.7671556472778</v>
          </cell>
          <cell r="N5">
            <v>75.009376525878906</v>
          </cell>
        </row>
        <row r="6">
          <cell r="C6">
            <v>7.99999997980194E-6</v>
          </cell>
          <cell r="D6">
            <v>6.5621808171272304E-3</v>
          </cell>
          <cell r="E6">
            <v>21.129688262939499</v>
          </cell>
          <cell r="F6">
            <v>3.6360703408718102E-2</v>
          </cell>
          <cell r="G6">
            <v>317.68502807617199</v>
          </cell>
          <cell r="H6">
            <v>2.4018383026122998</v>
          </cell>
          <cell r="I6">
            <v>794.56298828125</v>
          </cell>
          <cell r="J6">
            <v>23.7315158843994</v>
          </cell>
          <cell r="K6">
            <v>2.6992418766021702</v>
          </cell>
          <cell r="L6">
            <v>2.14164536446333E-2</v>
          </cell>
          <cell r="M6">
            <v>283.52322387695301</v>
          </cell>
          <cell r="N6">
            <v>276.57928466796898</v>
          </cell>
        </row>
        <row r="7">
          <cell r="C7">
            <v>1.1000000085914501E-5</v>
          </cell>
          <cell r="D7">
            <v>0.179364383220673</v>
          </cell>
          <cell r="E7">
            <v>63.317619323730497</v>
          </cell>
          <cell r="F7">
            <v>5.3224614821374399E-3</v>
          </cell>
          <cell r="G7">
            <v>152.06857299804699</v>
          </cell>
          <cell r="H7">
            <v>1.4207737445831301</v>
          </cell>
          <cell r="I7">
            <v>243.37503051757801</v>
          </cell>
          <cell r="J7">
            <v>61.082576751708999</v>
          </cell>
          <cell r="K7">
            <v>4.8806209564209002</v>
          </cell>
          <cell r="L7">
            <v>0.19799701869487801</v>
          </cell>
          <cell r="M7">
            <v>1743.14270019531</v>
          </cell>
          <cell r="N7">
            <v>469.43719482421898</v>
          </cell>
        </row>
        <row r="8">
          <cell r="C8">
            <v>3.0000001061125701E-6</v>
          </cell>
          <cell r="D8">
            <v>0.74672812223434404</v>
          </cell>
          <cell r="E8">
            <v>3.2563374042511</v>
          </cell>
          <cell r="F8">
            <v>0.12978066504001601</v>
          </cell>
          <cell r="G8">
            <v>5.2066025733947798</v>
          </cell>
          <cell r="H8">
            <v>2.7554011344909699</v>
          </cell>
          <cell r="I8">
            <v>12.671594619751</v>
          </cell>
          <cell r="J8">
            <v>10.422492980956999</v>
          </cell>
          <cell r="K8">
            <v>0.72930496931076005</v>
          </cell>
          <cell r="L8">
            <v>0.40137878060340898</v>
          </cell>
          <cell r="M8">
            <v>55.271854400634801</v>
          </cell>
          <cell r="N8">
            <v>319.33209228515602</v>
          </cell>
        </row>
        <row r="9">
          <cell r="C9">
            <v>1.59999999596039E-5</v>
          </cell>
          <cell r="D9">
            <v>1.00747954845428</v>
          </cell>
          <cell r="E9">
            <v>5.0031976699829102</v>
          </cell>
          <cell r="F9">
            <v>0.249099045991898</v>
          </cell>
          <cell r="G9">
            <v>8.8188295364379901</v>
          </cell>
          <cell r="H9">
            <v>4.2241339683532697</v>
          </cell>
          <cell r="I9">
            <v>33.837974548339801</v>
          </cell>
          <cell r="J9">
            <v>11.1184167861938</v>
          </cell>
          <cell r="K9">
            <v>2.7634077072143599</v>
          </cell>
          <cell r="L9">
            <v>0.863930523395538</v>
          </cell>
          <cell r="M9">
            <v>148.16639709472699</v>
          </cell>
          <cell r="N9">
            <v>1030.1005859375</v>
          </cell>
        </row>
        <row r="10">
          <cell r="C10">
            <v>9.9999999747524292E-7</v>
          </cell>
          <cell r="D10">
            <v>1.6672447600285499E-7</v>
          </cell>
          <cell r="E10">
            <v>9.9316162049944999E-7</v>
          </cell>
          <cell r="F10">
            <v>6.7508679535421794E-8</v>
          </cell>
          <cell r="G10">
            <v>7.2422949415340596E-6</v>
          </cell>
          <cell r="H10">
            <v>1.3725340295422901E-6</v>
          </cell>
          <cell r="I10">
            <v>2.8236295293027099E-6</v>
          </cell>
          <cell r="J10">
            <v>2.8131849830970201E-4</v>
          </cell>
          <cell r="K10">
            <v>1.94661814020947E-4</v>
          </cell>
          <cell r="L10">
            <v>2.1782846033602301E-6</v>
          </cell>
          <cell r="M10">
            <v>1.89572724048048E-3</v>
          </cell>
          <cell r="N10">
            <v>3.6191090941429097E-2</v>
          </cell>
        </row>
        <row r="11">
          <cell r="C11">
            <v>2.02097307919757E-5</v>
          </cell>
          <cell r="D11">
            <v>1.40000001920271E-5</v>
          </cell>
          <cell r="E11">
            <v>0.53792959451675404</v>
          </cell>
          <cell r="F11">
            <v>5.5712617933750201E-2</v>
          </cell>
          <cell r="G11">
            <v>0.43491205573081998</v>
          </cell>
          <cell r="H11">
            <v>2.0674951374530799E-2</v>
          </cell>
          <cell r="I11">
            <v>0.77290809154510498</v>
          </cell>
          <cell r="J11">
            <v>56.878944396972699</v>
          </cell>
          <cell r="K11">
            <v>4.9353804588317898</v>
          </cell>
          <cell r="L11">
            <v>0.12365777790546401</v>
          </cell>
          <cell r="M11">
            <v>84.454719543457003</v>
          </cell>
          <cell r="N11">
            <v>24.7169303894043</v>
          </cell>
        </row>
        <row r="12">
          <cell r="C12">
            <v>1.88691355873516E-8</v>
          </cell>
          <cell r="D12">
            <v>3.99999998990097E-6</v>
          </cell>
          <cell r="E12">
            <v>22.179485321044901</v>
          </cell>
          <cell r="F12">
            <v>2.3528255042037901E-6</v>
          </cell>
          <cell r="G12">
            <v>0.16746537387371099</v>
          </cell>
          <cell r="H12">
            <v>16.886926651001001</v>
          </cell>
          <cell r="I12">
            <v>4.2235262691974598E-2</v>
          </cell>
          <cell r="J12">
            <v>11.831172943115201</v>
          </cell>
          <cell r="K12">
            <v>2.62822461128235</v>
          </cell>
          <cell r="L12">
            <v>1.3594599440693901E-3</v>
          </cell>
          <cell r="M12">
            <v>3.6953070163726802</v>
          </cell>
          <cell r="N12">
            <v>8.4054260253906303</v>
          </cell>
        </row>
        <row r="13">
          <cell r="C13">
            <v>2.5184390324284299E-5</v>
          </cell>
          <cell r="D13">
            <v>7.99999997980194E-6</v>
          </cell>
          <cell r="E13">
            <v>318.08853149414102</v>
          </cell>
          <cell r="F13">
            <v>2.2992684841156001</v>
          </cell>
          <cell r="G13">
            <v>54.986377716064503</v>
          </cell>
          <cell r="H13">
            <v>1.0228979587554901</v>
          </cell>
          <cell r="I13">
            <v>44.223033905029297</v>
          </cell>
          <cell r="J13">
            <v>816.20916748046898</v>
          </cell>
          <cell r="K13">
            <v>273.99612426757801</v>
          </cell>
          <cell r="L13">
            <v>1.40049540996552</v>
          </cell>
          <cell r="M13">
            <v>211.66812133789099</v>
          </cell>
          <cell r="N13">
            <v>158.51937866210901</v>
          </cell>
        </row>
        <row r="14">
          <cell r="C14">
            <v>1.2436318211257499E-2</v>
          </cell>
          <cell r="D14">
            <v>7.99999997980194E-6</v>
          </cell>
          <cell r="E14">
            <v>34.775577545166001</v>
          </cell>
          <cell r="F14">
            <v>0.89090842008590698</v>
          </cell>
          <cell r="G14">
            <v>51.215160369872997</v>
          </cell>
          <cell r="H14">
            <v>3.7178249359130899</v>
          </cell>
          <cell r="I14">
            <v>319.75271606445301</v>
          </cell>
          <cell r="J14">
            <v>2345.42944335938</v>
          </cell>
          <cell r="K14">
            <v>1462.69384765625</v>
          </cell>
          <cell r="L14">
            <v>5.5378008633851998E-2</v>
          </cell>
          <cell r="M14">
            <v>683.24017333984398</v>
          </cell>
          <cell r="N14">
            <v>230.75373840332</v>
          </cell>
        </row>
        <row r="15">
          <cell r="C15">
            <v>3.6953852395527097E-4</v>
          </cell>
          <cell r="D15">
            <v>1.1000000085914501E-5</v>
          </cell>
          <cell r="E15">
            <v>39.907520294189503</v>
          </cell>
          <cell r="F15">
            <v>3.2209620475768999</v>
          </cell>
          <cell r="G15">
            <v>136.93359375</v>
          </cell>
          <cell r="H15">
            <v>3.54204154014587</v>
          </cell>
          <cell r="I15">
            <v>143.55741882324199</v>
          </cell>
          <cell r="J15">
            <v>1183.58239746094</v>
          </cell>
          <cell r="K15">
            <v>603.859619140625</v>
          </cell>
          <cell r="L15">
            <v>0.18411703407764399</v>
          </cell>
          <cell r="M15">
            <v>4560.3974609375</v>
          </cell>
          <cell r="N15">
            <v>645.75408935546898</v>
          </cell>
        </row>
        <row r="16">
          <cell r="C16">
            <v>3.7202235311269802E-2</v>
          </cell>
          <cell r="D16">
            <v>3.0000001061125701E-6</v>
          </cell>
          <cell r="E16">
            <v>1.83401787281036</v>
          </cell>
          <cell r="F16">
            <v>5.3640667349100099E-2</v>
          </cell>
          <cell r="G16">
            <v>5.0002288818359402</v>
          </cell>
          <cell r="H16">
            <v>1.82675921916962</v>
          </cell>
          <cell r="I16">
            <v>5.0417680740356401</v>
          </cell>
          <cell r="J16">
            <v>7.3405656814575204</v>
          </cell>
          <cell r="K16">
            <v>0.50043016672134399</v>
          </cell>
          <cell r="L16">
            <v>0.172460377216339</v>
          </cell>
          <cell r="M16">
            <v>36.182888031005902</v>
          </cell>
          <cell r="N16">
            <v>212.93682861328099</v>
          </cell>
        </row>
        <row r="17">
          <cell r="C17">
            <v>5.9646546840667697E-2</v>
          </cell>
          <cell r="D17">
            <v>1.59999999596039E-5</v>
          </cell>
          <cell r="E17">
            <v>4.1662840843200701</v>
          </cell>
          <cell r="F17">
            <v>0.13611723482608801</v>
          </cell>
          <cell r="G17">
            <v>4.6517171859741202</v>
          </cell>
          <cell r="H17">
            <v>2.0320067405700701</v>
          </cell>
          <cell r="I17">
            <v>22.420152664184599</v>
          </cell>
          <cell r="J17">
            <v>5.69934034347534</v>
          </cell>
          <cell r="K17">
            <v>1.6900316476821899</v>
          </cell>
          <cell r="L17">
            <v>0.45006808638572698</v>
          </cell>
          <cell r="M17">
            <v>205.56262207031301</v>
          </cell>
          <cell r="N17">
            <v>619.27508544921898</v>
          </cell>
        </row>
        <row r="18">
          <cell r="C18">
            <v>3.0227258321247101E-5</v>
          </cell>
          <cell r="D18">
            <v>9.9999999747524292E-7</v>
          </cell>
          <cell r="E18">
            <v>2.0319214090704901E-3</v>
          </cell>
          <cell r="F18">
            <v>1.93642088561319E-4</v>
          </cell>
          <cell r="G18">
            <v>1.4818137511611E-2</v>
          </cell>
          <cell r="H18">
            <v>2.80807376839221E-3</v>
          </cell>
          <cell r="I18">
            <v>5.7770190760493296E-3</v>
          </cell>
          <cell r="J18">
            <v>0.58243846893310502</v>
          </cell>
          <cell r="K18">
            <v>0.47521215677261402</v>
          </cell>
          <cell r="L18">
            <v>4.6145636588335003E-3</v>
          </cell>
          <cell r="M18">
            <v>4.0265488624572798</v>
          </cell>
          <cell r="N18">
            <v>132.22384643554699</v>
          </cell>
        </row>
        <row r="19">
          <cell r="C19">
            <v>1.6255212249234299E-3</v>
          </cell>
          <cell r="D19">
            <v>0.55565977096557595</v>
          </cell>
          <cell r="E19">
            <v>1.40000001920271E-5</v>
          </cell>
          <cell r="F19">
            <v>8.74767971038818</v>
          </cell>
          <cell r="G19">
            <v>69.905265808105497</v>
          </cell>
          <cell r="H19">
            <v>3.51283931732178</v>
          </cell>
          <cell r="I19">
            <v>26.072538375854499</v>
          </cell>
          <cell r="J19">
            <v>125.918090820313</v>
          </cell>
          <cell r="K19">
            <v>108.76416015625</v>
          </cell>
          <cell r="L19">
            <v>58.053184509277301</v>
          </cell>
          <cell r="M19">
            <v>991.04675292968795</v>
          </cell>
          <cell r="N19">
            <v>7101.3837890625</v>
          </cell>
        </row>
        <row r="20">
          <cell r="C20">
            <v>438.71380615234398</v>
          </cell>
          <cell r="D20">
            <v>1.1772803554777099E-4</v>
          </cell>
          <cell r="E20">
            <v>3.99999998990097E-6</v>
          </cell>
          <cell r="F20">
            <v>0.153662279248238</v>
          </cell>
          <cell r="G20">
            <v>125.364128112793</v>
          </cell>
          <cell r="H20">
            <v>0.67233425378799405</v>
          </cell>
          <cell r="I20">
            <v>11.2517766952515</v>
          </cell>
          <cell r="J20">
            <v>77.086433410644503</v>
          </cell>
          <cell r="K20">
            <v>77.315757751464801</v>
          </cell>
          <cell r="L20">
            <v>0.28344964981079102</v>
          </cell>
          <cell r="M20">
            <v>137.95463562011699</v>
          </cell>
          <cell r="N20">
            <v>8882.029296875</v>
          </cell>
        </row>
        <row r="21">
          <cell r="C21">
            <v>5.9257156681269396E-4</v>
          </cell>
          <cell r="D21">
            <v>0.74267828464508101</v>
          </cell>
          <cell r="E21">
            <v>7.99999997980194E-6</v>
          </cell>
          <cell r="F21">
            <v>40.602535247802699</v>
          </cell>
          <cell r="G21">
            <v>465.985595703125</v>
          </cell>
          <cell r="H21">
            <v>34.439174652099602</v>
          </cell>
          <cell r="I21">
            <v>426.04055786132801</v>
          </cell>
          <cell r="J21">
            <v>1099.142578125</v>
          </cell>
          <cell r="K21">
            <v>176.80627441406301</v>
          </cell>
          <cell r="L21">
            <v>8.3050794601440394</v>
          </cell>
          <cell r="M21">
            <v>969.92474365234398</v>
          </cell>
          <cell r="N21">
            <v>6227.4189453125</v>
          </cell>
        </row>
        <row r="22">
          <cell r="C22">
            <v>15.7430076599121</v>
          </cell>
          <cell r="D22">
            <v>2.3929126262664799</v>
          </cell>
          <cell r="E22">
            <v>7.99999997980194E-6</v>
          </cell>
          <cell r="F22">
            <v>2.41528248786926</v>
          </cell>
          <cell r="G22">
            <v>3995.9140625</v>
          </cell>
          <cell r="H22">
            <v>171.18395996093801</v>
          </cell>
          <cell r="I22">
            <v>14368.7783203125</v>
          </cell>
          <cell r="J22">
            <v>3031.08642578125</v>
          </cell>
          <cell r="K22">
            <v>846.46441650390602</v>
          </cell>
          <cell r="L22">
            <v>49.301486968994098</v>
          </cell>
          <cell r="M22">
            <v>25377.8515625</v>
          </cell>
          <cell r="N22">
            <v>22536.576171875</v>
          </cell>
        </row>
        <row r="23">
          <cell r="C23">
            <v>6.8085074424743697</v>
          </cell>
          <cell r="D23">
            <v>17.385818481445298</v>
          </cell>
          <cell r="E23">
            <v>1.1000000085914501E-5</v>
          </cell>
          <cell r="F23">
            <v>7.7583968639373793E-2</v>
          </cell>
          <cell r="G23">
            <v>2555.97192382813</v>
          </cell>
          <cell r="H23">
            <v>527.32257080078102</v>
          </cell>
          <cell r="I23">
            <v>6716.267578125</v>
          </cell>
          <cell r="J23">
            <v>5293.45361328125</v>
          </cell>
          <cell r="K23">
            <v>1733.93493652344</v>
          </cell>
          <cell r="L23">
            <v>5.5076746940612802</v>
          </cell>
          <cell r="M23">
            <v>43464.55078125</v>
          </cell>
          <cell r="N23">
            <v>13167.515625</v>
          </cell>
        </row>
        <row r="24">
          <cell r="C24">
            <v>0.57714402675628695</v>
          </cell>
          <cell r="D24">
            <v>9.1626052856445295</v>
          </cell>
          <cell r="E24">
            <v>3.0000001061125701E-6</v>
          </cell>
          <cell r="F24">
            <v>1.2832005023956301</v>
          </cell>
          <cell r="G24">
            <v>70.699745178222699</v>
          </cell>
          <cell r="H24">
            <v>33.007366180419901</v>
          </cell>
          <cell r="I24">
            <v>54.806556701660199</v>
          </cell>
          <cell r="J24">
            <v>137.90716552734401</v>
          </cell>
          <cell r="K24">
            <v>8.3527936935424805</v>
          </cell>
          <cell r="L24">
            <v>3.1585252285003702</v>
          </cell>
          <cell r="M24">
            <v>680.25115966796898</v>
          </cell>
          <cell r="N24">
            <v>3681.53491210938</v>
          </cell>
        </row>
        <row r="25">
          <cell r="C25">
            <v>1.4107705354690601</v>
          </cell>
          <cell r="D25">
            <v>10.936037063598601</v>
          </cell>
          <cell r="E25">
            <v>1.59999999596039E-5</v>
          </cell>
          <cell r="F25">
            <v>2.1280484199523899</v>
          </cell>
          <cell r="G25">
            <v>126.11483001709</v>
          </cell>
          <cell r="H25">
            <v>65.668251037597699</v>
          </cell>
          <cell r="I25">
            <v>617.37060546875</v>
          </cell>
          <cell r="J25">
            <v>148.52186584472699</v>
          </cell>
          <cell r="K25">
            <v>35.652011871337898</v>
          </cell>
          <cell r="L25">
            <v>8.3815088272094709</v>
          </cell>
          <cell r="M25">
            <v>2864.71069335938</v>
          </cell>
          <cell r="N25">
            <v>14903.1904296875</v>
          </cell>
        </row>
        <row r="26">
          <cell r="C26">
            <v>5.2192939392625703E-7</v>
          </cell>
          <cell r="D26">
            <v>5.8898144743579897E-6</v>
          </cell>
          <cell r="E26">
            <v>9.9999999747524292E-7</v>
          </cell>
          <cell r="F26">
            <v>2.3851234800531499E-6</v>
          </cell>
          <cell r="G26">
            <v>2.7138195582665498E-4</v>
          </cell>
          <cell r="H26">
            <v>4.8486959713045501E-5</v>
          </cell>
          <cell r="I26">
            <v>9.9749275250360397E-5</v>
          </cell>
          <cell r="J26">
            <v>1.00515261292458E-2</v>
          </cell>
          <cell r="K26">
            <v>6.8771163932979098E-3</v>
          </cell>
          <cell r="L26">
            <v>9.7073534561786801E-5</v>
          </cell>
          <cell r="M26">
            <v>6.7171223461628002E-2</v>
          </cell>
          <cell r="N26">
            <v>1.4145869016647299</v>
          </cell>
        </row>
        <row r="27">
          <cell r="C27">
            <v>7.2715447458904203E-6</v>
          </cell>
          <cell r="D27">
            <v>8.4969997406005894E-3</v>
          </cell>
          <cell r="E27">
            <v>1.32333068177104E-2</v>
          </cell>
          <cell r="F27">
            <v>1.40000001920271E-5</v>
          </cell>
          <cell r="G27">
            <v>8.6957644671201706E-3</v>
          </cell>
          <cell r="H27">
            <v>4.1499650105833999E-3</v>
          </cell>
          <cell r="I27">
            <v>3.1476605683565098E-2</v>
          </cell>
          <cell r="J27">
            <v>98.439216613769503</v>
          </cell>
          <cell r="K27">
            <v>10.4398803710938</v>
          </cell>
          <cell r="L27">
            <v>0.14480465650558499</v>
          </cell>
          <cell r="M27">
            <v>2.3508062362670898</v>
          </cell>
          <cell r="N27">
            <v>1.6890971660614</v>
          </cell>
        </row>
        <row r="28">
          <cell r="C28">
            <v>3.5127505660057103E-2</v>
          </cell>
          <cell r="D28">
            <v>1.8006624031841101E-6</v>
          </cell>
          <cell r="E28">
            <v>6.7473515868187006E-2</v>
          </cell>
          <cell r="F28">
            <v>3.99999998990097E-6</v>
          </cell>
          <cell r="G28">
            <v>9.57186594605446E-2</v>
          </cell>
          <cell r="H28">
            <v>7.2716480644885505E-5</v>
          </cell>
          <cell r="I28">
            <v>4.0586369820516699E-9</v>
          </cell>
          <cell r="J28">
            <v>5.6096224784851101</v>
          </cell>
          <cell r="K28">
            <v>13.573962211608899</v>
          </cell>
          <cell r="L28">
            <v>0.38367652893066401</v>
          </cell>
          <cell r="M28">
            <v>1.2724691629409799</v>
          </cell>
          <cell r="N28">
            <v>54.372947692871101</v>
          </cell>
        </row>
        <row r="29">
          <cell r="C29">
            <v>9.0614485088735802E-6</v>
          </cell>
          <cell r="D29">
            <v>3.5509444773197202E-2</v>
          </cell>
          <cell r="E29">
            <v>0.15733215212821999</v>
          </cell>
          <cell r="F29">
            <v>7.99999997980194E-6</v>
          </cell>
          <cell r="G29">
            <v>0.35793268680572499</v>
          </cell>
          <cell r="H29">
            <v>2.69806329160929E-2</v>
          </cell>
          <cell r="I29">
            <v>3.1048960685729998</v>
          </cell>
          <cell r="J29">
            <v>568.08740234375</v>
          </cell>
          <cell r="K29">
            <v>23.330472946166999</v>
          </cell>
          <cell r="L29">
            <v>0.46652185916900601</v>
          </cell>
          <cell r="M29">
            <v>21.436731338501001</v>
          </cell>
          <cell r="N29">
            <v>62.074798583984403</v>
          </cell>
        </row>
        <row r="30">
          <cell r="C30">
            <v>1.92085898015648E-3</v>
          </cell>
          <cell r="D30">
            <v>2.5662463158369099E-2</v>
          </cell>
          <cell r="E30">
            <v>0.91941487789154097</v>
          </cell>
          <cell r="F30">
            <v>7.99999997980194E-6</v>
          </cell>
          <cell r="G30">
            <v>2.78856253623962</v>
          </cell>
          <cell r="H30">
            <v>3.5388249903917299E-2</v>
          </cell>
          <cell r="I30">
            <v>56.914478302002003</v>
          </cell>
          <cell r="J30">
            <v>1423.26123046875</v>
          </cell>
          <cell r="K30">
            <v>215.13952636718801</v>
          </cell>
          <cell r="L30">
            <v>1.20636057108641E-2</v>
          </cell>
          <cell r="M30">
            <v>230.58299255371099</v>
          </cell>
          <cell r="N30">
            <v>56.293567657470703</v>
          </cell>
        </row>
        <row r="31">
          <cell r="C31">
            <v>1.32961489725858E-4</v>
          </cell>
          <cell r="D31">
            <v>7.9787470400333405E-2</v>
          </cell>
          <cell r="E31">
            <v>3.6195325851440399</v>
          </cell>
          <cell r="F31">
            <v>1.1000000085914501E-5</v>
          </cell>
          <cell r="G31">
            <v>22.025325775146499</v>
          </cell>
          <cell r="H31">
            <v>0.146250009536743</v>
          </cell>
          <cell r="I31">
            <v>7.8719625473022496</v>
          </cell>
          <cell r="J31">
            <v>1381.7587890625</v>
          </cell>
          <cell r="K31">
            <v>155.76393127441401</v>
          </cell>
          <cell r="L31">
            <v>2.8589487075805699E-2</v>
          </cell>
          <cell r="M31">
            <v>1914.3642578125</v>
          </cell>
          <cell r="N31">
            <v>262.56164550781301</v>
          </cell>
        </row>
        <row r="32">
          <cell r="C32">
            <v>8.2821436226368002E-3</v>
          </cell>
          <cell r="D32">
            <v>0.13663870096206701</v>
          </cell>
          <cell r="E32">
            <v>0.56612026691436801</v>
          </cell>
          <cell r="F32">
            <v>3.0000001061125701E-6</v>
          </cell>
          <cell r="G32">
            <v>1.02734863758087</v>
          </cell>
          <cell r="H32">
            <v>0.49528709053993197</v>
          </cell>
          <cell r="I32">
            <v>0.93666446208953902</v>
          </cell>
          <cell r="J32">
            <v>2.02182865142822</v>
          </cell>
          <cell r="K32">
            <v>0.12143725156784101</v>
          </cell>
          <cell r="L32">
            <v>4.6794816851615899E-2</v>
          </cell>
          <cell r="M32">
            <v>9.9564609527587908</v>
          </cell>
          <cell r="N32">
            <v>53.496326446533203</v>
          </cell>
        </row>
        <row r="33">
          <cell r="C33">
            <v>7.0290021598339095E-2</v>
          </cell>
          <cell r="D33">
            <v>0.28021544218063399</v>
          </cell>
          <cell r="E33">
            <v>5.0720877647399902</v>
          </cell>
          <cell r="F33">
            <v>1.59999999596039E-5</v>
          </cell>
          <cell r="G33">
            <v>4.9395990371704102</v>
          </cell>
          <cell r="H33">
            <v>3.5957660675048801</v>
          </cell>
          <cell r="I33">
            <v>38.112228393554702</v>
          </cell>
          <cell r="J33">
            <v>5.1401782035827601</v>
          </cell>
          <cell r="K33">
            <v>1.9813802242279099</v>
          </cell>
          <cell r="L33">
            <v>0.42581045627594</v>
          </cell>
          <cell r="M33">
            <v>232.92889404296901</v>
          </cell>
          <cell r="N33">
            <v>986.00970458984398</v>
          </cell>
        </row>
        <row r="34">
          <cell r="C34">
            <v>7.8970538197609099E-7</v>
          </cell>
          <cell r="D34">
            <v>8.9114973889081705E-6</v>
          </cell>
          <cell r="E34">
            <v>5.30851393705234E-5</v>
          </cell>
          <cell r="F34">
            <v>9.9999999747524292E-7</v>
          </cell>
          <cell r="G34">
            <v>3.8713318645022799E-4</v>
          </cell>
          <cell r="H34">
            <v>7.3362643888685906E-5</v>
          </cell>
          <cell r="I34">
            <v>1.50928084622137E-4</v>
          </cell>
          <cell r="J34">
            <v>28.1259956359863</v>
          </cell>
          <cell r="K34">
            <v>7.3836216926574698</v>
          </cell>
          <cell r="L34">
            <v>1.20634183986112E-4</v>
          </cell>
          <cell r="M34">
            <v>11.03648853302</v>
          </cell>
          <cell r="N34">
            <v>3.5888829231262198</v>
          </cell>
        </row>
        <row r="35">
          <cell r="C35">
            <v>0.110709443688393</v>
          </cell>
          <cell r="D35">
            <v>2.6283769607543901</v>
          </cell>
          <cell r="E35">
            <v>320.73260498046898</v>
          </cell>
          <cell r="F35">
            <v>0.12227158248424499</v>
          </cell>
          <cell r="G35">
            <v>1.40000001920271E-5</v>
          </cell>
          <cell r="H35">
            <v>16.659784317016602</v>
          </cell>
          <cell r="I35">
            <v>85.570205688476605</v>
          </cell>
          <cell r="J35">
            <v>93.76708984375</v>
          </cell>
          <cell r="K35">
            <v>126.18401336669901</v>
          </cell>
          <cell r="L35">
            <v>57.8775444030762</v>
          </cell>
          <cell r="M35">
            <v>1009.77136230469</v>
          </cell>
          <cell r="N35">
            <v>3455.25219726563</v>
          </cell>
        </row>
        <row r="36">
          <cell r="C36">
            <v>284.47665405273398</v>
          </cell>
          <cell r="D36">
            <v>0.31186959147453303</v>
          </cell>
          <cell r="E36">
            <v>2313.4150390625</v>
          </cell>
          <cell r="F36">
            <v>3.7964750081300701E-2</v>
          </cell>
          <cell r="G36">
            <v>3.99999998990097E-6</v>
          </cell>
          <cell r="H36">
            <v>0.784185171127319</v>
          </cell>
          <cell r="I36">
            <v>17.942308425903299</v>
          </cell>
          <cell r="J36">
            <v>43.061851501464801</v>
          </cell>
          <cell r="K36">
            <v>347.90841674804699</v>
          </cell>
          <cell r="L36">
            <v>9.1239795684814506</v>
          </cell>
          <cell r="M36">
            <v>95.138511657714801</v>
          </cell>
          <cell r="N36">
            <v>7062.96142578125</v>
          </cell>
        </row>
        <row r="37">
          <cell r="C37">
            <v>0.75441962480545</v>
          </cell>
          <cell r="D37">
            <v>45.969875335693402</v>
          </cell>
          <cell r="E37">
            <v>1542.03686523438</v>
          </cell>
          <cell r="F37">
            <v>0.58804166316986095</v>
          </cell>
          <cell r="G37">
            <v>7.99999997980194E-6</v>
          </cell>
          <cell r="H37">
            <v>136.258377075195</v>
          </cell>
          <cell r="I37">
            <v>583.08679199218795</v>
          </cell>
          <cell r="J37">
            <v>1062.2431640625</v>
          </cell>
          <cell r="K37">
            <v>359.65463256835898</v>
          </cell>
          <cell r="L37">
            <v>31.431432723998999</v>
          </cell>
          <cell r="M37">
            <v>1743.47216796875</v>
          </cell>
          <cell r="N37">
            <v>5311.7294921875</v>
          </cell>
        </row>
        <row r="38">
          <cell r="C38">
            <v>11.9885768890381</v>
          </cell>
          <cell r="D38">
            <v>40.151626586914098</v>
          </cell>
          <cell r="E38">
            <v>2709.69165039063</v>
          </cell>
          <cell r="F38">
            <v>0.59068524837493896</v>
          </cell>
          <cell r="G38">
            <v>7.99999997980194E-6</v>
          </cell>
          <cell r="H38">
            <v>270.27639770507801</v>
          </cell>
          <cell r="I38">
            <v>10595.1513671875</v>
          </cell>
          <cell r="J38">
            <v>4752.30859375</v>
          </cell>
          <cell r="K38">
            <v>1083.24755859375</v>
          </cell>
          <cell r="L38">
            <v>31.863386154174801</v>
          </cell>
          <cell r="M38">
            <v>23568.90234375</v>
          </cell>
          <cell r="N38">
            <v>20601.916015625</v>
          </cell>
        </row>
        <row r="39">
          <cell r="C39">
            <v>10.1749668121338</v>
          </cell>
          <cell r="D39">
            <v>76.871070861816406</v>
          </cell>
          <cell r="E39">
            <v>1553.36352539063</v>
          </cell>
          <cell r="F39">
            <v>0.958138287067413</v>
          </cell>
          <cell r="G39">
            <v>1.1000000085914501E-5</v>
          </cell>
          <cell r="H39">
            <v>788.13421630859398</v>
          </cell>
          <cell r="I39">
            <v>9555.166015625</v>
          </cell>
          <cell r="J39">
            <v>6648.28076171875</v>
          </cell>
          <cell r="K39">
            <v>1675.00280761719</v>
          </cell>
          <cell r="L39">
            <v>29.334539413452099</v>
          </cell>
          <cell r="M39">
            <v>56442.67578125</v>
          </cell>
          <cell r="N39">
            <v>26790.693359375</v>
          </cell>
        </row>
        <row r="40">
          <cell r="C40">
            <v>0.32549637556076</v>
          </cell>
          <cell r="D40">
            <v>8.2520999908447301</v>
          </cell>
          <cell r="E40">
            <v>39.057136535644503</v>
          </cell>
          <cell r="F40">
            <v>1.53851783275604</v>
          </cell>
          <cell r="G40">
            <v>3.0000001061125701E-6</v>
          </cell>
          <cell r="H40">
            <v>32.818496704101598</v>
          </cell>
          <cell r="I40">
            <v>108.215225219727</v>
          </cell>
          <cell r="J40">
            <v>96.266540527343807</v>
          </cell>
          <cell r="K40">
            <v>6.09895992279053</v>
          </cell>
          <cell r="L40">
            <v>4.0785255432128897</v>
          </cell>
          <cell r="M40">
            <v>549.934326171875</v>
          </cell>
          <cell r="N40">
            <v>2824.85791015625</v>
          </cell>
        </row>
        <row r="41">
          <cell r="C41">
            <v>1.8035695552825901</v>
          </cell>
          <cell r="D41">
            <v>13.116325378418001</v>
          </cell>
          <cell r="E41">
            <v>84.447937011718807</v>
          </cell>
          <cell r="F41">
            <v>3.9621767997741699</v>
          </cell>
          <cell r="G41">
            <v>1.59999999596039E-5</v>
          </cell>
          <cell r="H41">
            <v>87.742904663085895</v>
          </cell>
          <cell r="I41">
            <v>611.45202636718795</v>
          </cell>
          <cell r="J41">
            <v>183.69285583496099</v>
          </cell>
          <cell r="K41">
            <v>54.314422607421903</v>
          </cell>
          <cell r="L41">
            <v>8.1111602783203107</v>
          </cell>
          <cell r="M41">
            <v>2376.8388671875</v>
          </cell>
          <cell r="N41">
            <v>18323.982421875</v>
          </cell>
        </row>
        <row r="42">
          <cell r="C42">
            <v>1.03639183635096E-6</v>
          </cell>
          <cell r="D42">
            <v>1.16953615361126E-5</v>
          </cell>
          <cell r="E42">
            <v>6.9668167270720005E-5</v>
          </cell>
          <cell r="F42">
            <v>4.7364105739689E-6</v>
          </cell>
          <cell r="G42">
            <v>9.9999999747524292E-7</v>
          </cell>
          <cell r="H42">
            <v>9.6280302386730896E-5</v>
          </cell>
          <cell r="I42">
            <v>1.9807140051852901E-4</v>
          </cell>
          <cell r="J42">
            <v>0.13027213513851199</v>
          </cell>
          <cell r="K42">
            <v>1.36562567204237E-2</v>
          </cell>
          <cell r="L42">
            <v>1.6424689965788299E-4</v>
          </cell>
          <cell r="M42">
            <v>0.13301889598369601</v>
          </cell>
          <cell r="N42">
            <v>2.5639674663543701</v>
          </cell>
        </row>
        <row r="43">
          <cell r="C43">
            <v>3.2572698546573498E-4</v>
          </cell>
          <cell r="D43">
            <v>0.380620896816254</v>
          </cell>
          <cell r="E43">
            <v>63.016559600830099</v>
          </cell>
          <cell r="F43">
            <v>0.102531805634499</v>
          </cell>
          <cell r="G43">
            <v>10.5137042999268</v>
          </cell>
          <cell r="H43">
            <v>1.40000001920271E-5</v>
          </cell>
          <cell r="I43">
            <v>2.6836528778076199</v>
          </cell>
          <cell r="J43">
            <v>123.16127777099599</v>
          </cell>
          <cell r="K43">
            <v>91.517242431640597</v>
          </cell>
          <cell r="L43">
            <v>9.9248447418212908</v>
          </cell>
          <cell r="M43">
            <v>313.97250366210898</v>
          </cell>
          <cell r="N43">
            <v>1585.8076171875</v>
          </cell>
        </row>
        <row r="44">
          <cell r="C44">
            <v>71.480766296386705</v>
          </cell>
          <cell r="D44">
            <v>8.06430034572259E-5</v>
          </cell>
          <cell r="E44">
            <v>1123.19067382813</v>
          </cell>
          <cell r="F44">
            <v>0.13371047377586401</v>
          </cell>
          <cell r="G44">
            <v>272.41000366210898</v>
          </cell>
          <cell r="H44">
            <v>3.99999998990097E-6</v>
          </cell>
          <cell r="I44">
            <v>0.61217325925827004</v>
          </cell>
          <cell r="J44">
            <v>14.234168052673301</v>
          </cell>
          <cell r="K44">
            <v>7.2530145645141602</v>
          </cell>
          <cell r="L44">
            <v>0.160423904657364</v>
          </cell>
          <cell r="M44">
            <v>33.890556335449197</v>
          </cell>
          <cell r="N44">
            <v>6121.05908203125</v>
          </cell>
        </row>
        <row r="45">
          <cell r="C45">
            <v>1.07489051297307E-2</v>
          </cell>
          <cell r="D45">
            <v>0.495494604110718</v>
          </cell>
          <cell r="E45">
            <v>646.16082763671898</v>
          </cell>
          <cell r="F45">
            <v>0.21064428985118899</v>
          </cell>
          <cell r="G45">
            <v>795.68536376953102</v>
          </cell>
          <cell r="H45">
            <v>7.99999997980194E-6</v>
          </cell>
          <cell r="I45">
            <v>347.41369628906301</v>
          </cell>
          <cell r="J45">
            <v>528.13433837890602</v>
          </cell>
          <cell r="K45">
            <v>833.044189453125</v>
          </cell>
          <cell r="L45">
            <v>0.20325785875320401</v>
          </cell>
          <cell r="M45">
            <v>1308.087890625</v>
          </cell>
          <cell r="N45">
            <v>4781.4365234375</v>
          </cell>
        </row>
        <row r="46">
          <cell r="C46">
            <v>6.84664058685303</v>
          </cell>
          <cell r="D46">
            <v>2.7771213054657</v>
          </cell>
          <cell r="E46">
            <v>941.23297119140602</v>
          </cell>
          <cell r="F46">
            <v>0.53152072429657005</v>
          </cell>
          <cell r="G46">
            <v>940.095703125</v>
          </cell>
          <cell r="H46">
            <v>7.99999997980194E-6</v>
          </cell>
          <cell r="I46">
            <v>1322.78894042969</v>
          </cell>
          <cell r="J46">
            <v>1694.078125</v>
          </cell>
          <cell r="K46">
            <v>523.65594482421898</v>
          </cell>
          <cell r="L46">
            <v>0.31826201081275901</v>
          </cell>
          <cell r="M46">
            <v>17089.564453125</v>
          </cell>
          <cell r="N46">
            <v>4051.11157226563</v>
          </cell>
        </row>
        <row r="47">
          <cell r="C47">
            <v>6.3728794455528301E-2</v>
          </cell>
          <cell r="D47">
            <v>21.550838470458999</v>
          </cell>
          <cell r="E47">
            <v>1297.07482910156</v>
          </cell>
          <cell r="F47">
            <v>0.14700278639793399</v>
          </cell>
          <cell r="G47">
            <v>1681.78637695313</v>
          </cell>
          <cell r="H47">
            <v>1.1000000085914501E-5</v>
          </cell>
          <cell r="I47">
            <v>1818.80615234375</v>
          </cell>
          <cell r="J47">
            <v>3522.98681640625</v>
          </cell>
          <cell r="K47">
            <v>909.16534423828102</v>
          </cell>
          <cell r="L47">
            <v>5.4017677307128897</v>
          </cell>
          <cell r="M47">
            <v>30429.859375</v>
          </cell>
          <cell r="N47">
            <v>11966.974609375</v>
          </cell>
        </row>
        <row r="48">
          <cell r="C48">
            <v>0.32515969872474698</v>
          </cell>
          <cell r="D48">
            <v>6.0904645919799796</v>
          </cell>
          <cell r="E48">
            <v>23.654670715331999</v>
          </cell>
          <cell r="F48">
            <v>0.81824898719787598</v>
          </cell>
          <cell r="G48">
            <v>44.621040344238303</v>
          </cell>
          <cell r="H48">
            <v>3.0000001061125701E-6</v>
          </cell>
          <cell r="I48">
            <v>82.905303955078097</v>
          </cell>
          <cell r="J48">
            <v>76.695404052734403</v>
          </cell>
          <cell r="K48">
            <v>4.9208536148071298</v>
          </cell>
          <cell r="L48">
            <v>2.2623250484466602</v>
          </cell>
          <cell r="M48">
            <v>407.27505493164102</v>
          </cell>
          <cell r="N48">
            <v>2204.2724609375</v>
          </cell>
        </row>
        <row r="49">
          <cell r="C49">
            <v>0.74331474304199197</v>
          </cell>
          <cell r="D49">
            <v>6.2433490753173801</v>
          </cell>
          <cell r="E49">
            <v>28.482439041137699</v>
          </cell>
          <cell r="F49">
            <v>1.29502296447754</v>
          </cell>
          <cell r="G49">
            <v>61.941333770752003</v>
          </cell>
          <cell r="H49">
            <v>1.59999999596039E-5</v>
          </cell>
          <cell r="I49">
            <v>249.71903991699199</v>
          </cell>
          <cell r="J49">
            <v>72.560813903808594</v>
          </cell>
          <cell r="K49">
            <v>16.583726882934599</v>
          </cell>
          <cell r="L49">
            <v>3.6746151447296098</v>
          </cell>
          <cell r="M49">
            <v>1248.95642089844</v>
          </cell>
          <cell r="N49">
            <v>7034.51025390625</v>
          </cell>
        </row>
        <row r="50">
          <cell r="C50">
            <v>1.1192788917924199E-7</v>
          </cell>
          <cell r="D50">
            <v>1.2630721357709301E-6</v>
          </cell>
          <cell r="E50">
            <v>7.5239981924824002E-6</v>
          </cell>
          <cell r="F50">
            <v>5.1143297241651495E-7</v>
          </cell>
          <cell r="G50">
            <v>5.4866257414687398E-5</v>
          </cell>
          <cell r="H50">
            <v>9.9999999747524292E-7</v>
          </cell>
          <cell r="I50">
            <v>2.1391253540059599E-5</v>
          </cell>
          <cell r="J50">
            <v>2.1312132012099002E-3</v>
          </cell>
          <cell r="K50">
            <v>1.47471961099654E-3</v>
          </cell>
          <cell r="L50">
            <v>1.85168119060108E-5</v>
          </cell>
          <cell r="M50">
            <v>1.43752722069621E-2</v>
          </cell>
          <cell r="N50">
            <v>0.28351140022277799</v>
          </cell>
        </row>
        <row r="51">
          <cell r="C51">
            <v>3.6555295810103399E-3</v>
          </cell>
          <cell r="D51">
            <v>2.4765772819518999</v>
          </cell>
          <cell r="E51">
            <v>353.09591674804699</v>
          </cell>
          <cell r="F51">
            <v>1.01540410518646</v>
          </cell>
          <cell r="G51">
            <v>401.40148925781301</v>
          </cell>
          <cell r="H51">
            <v>27.797550201416001</v>
          </cell>
          <cell r="I51">
            <v>1.40000001920271E-5</v>
          </cell>
          <cell r="J51">
            <v>59.933860778808601</v>
          </cell>
          <cell r="K51">
            <v>101.69139099121099</v>
          </cell>
          <cell r="L51">
            <v>13.738970756530801</v>
          </cell>
          <cell r="M51">
            <v>326.87219238281301</v>
          </cell>
          <cell r="N51">
            <v>831.07916259765602</v>
          </cell>
        </row>
        <row r="52">
          <cell r="C52">
            <v>51.543949127197301</v>
          </cell>
          <cell r="D52">
            <v>104.385299682617</v>
          </cell>
          <cell r="E52">
            <v>4632.54541015625</v>
          </cell>
          <cell r="F52">
            <v>1.64942455291748</v>
          </cell>
          <cell r="G52">
            <v>973.64459228515602</v>
          </cell>
          <cell r="H52">
            <v>17.931922912597699</v>
          </cell>
          <cell r="I52">
            <v>3.99999998990097E-6</v>
          </cell>
          <cell r="J52">
            <v>23.928243637085</v>
          </cell>
          <cell r="K52">
            <v>217.12530517578099</v>
          </cell>
          <cell r="L52">
            <v>40.660346984863303</v>
          </cell>
          <cell r="M52">
            <v>157.66535949707</v>
          </cell>
          <cell r="N52">
            <v>28390.96875</v>
          </cell>
        </row>
        <row r="53">
          <cell r="C53">
            <v>4.9236095510423201E-3</v>
          </cell>
          <cell r="D53">
            <v>7.7858872413635298</v>
          </cell>
          <cell r="E53">
            <v>304.74005126953102</v>
          </cell>
          <cell r="F53">
            <v>4.5072183609008798</v>
          </cell>
          <cell r="G53">
            <v>734.658203125</v>
          </cell>
          <cell r="H53">
            <v>43.983699798583999</v>
          </cell>
          <cell r="I53">
            <v>7.99999997980194E-6</v>
          </cell>
          <cell r="J53">
            <v>433.63720703125</v>
          </cell>
          <cell r="K53">
            <v>212.09620666503901</v>
          </cell>
          <cell r="L53">
            <v>8.3424968719482404</v>
          </cell>
          <cell r="M53">
            <v>920.34167480468795</v>
          </cell>
          <cell r="N53">
            <v>3093.16723632813</v>
          </cell>
        </row>
        <row r="54">
          <cell r="C54">
            <v>19.639635086059599</v>
          </cell>
          <cell r="D54">
            <v>7.8496937751770002</v>
          </cell>
          <cell r="E54">
            <v>2650.81396484375</v>
          </cell>
          <cell r="F54">
            <v>0.72686547040939298</v>
          </cell>
          <cell r="G54">
            <v>3109.75073242188</v>
          </cell>
          <cell r="H54">
            <v>172.06658935546901</v>
          </cell>
          <cell r="I54">
            <v>7.99999997980194E-6</v>
          </cell>
          <cell r="J54">
            <v>1617.91870117188</v>
          </cell>
          <cell r="K54">
            <v>249.91127014160199</v>
          </cell>
          <cell r="L54">
            <v>3.7445139884948699</v>
          </cell>
          <cell r="M54">
            <v>13909.2958984375</v>
          </cell>
          <cell r="N54">
            <v>28321.140625</v>
          </cell>
        </row>
        <row r="55">
          <cell r="C55">
            <v>27.769525527954102</v>
          </cell>
          <cell r="D55">
            <v>62.295753479003899</v>
          </cell>
          <cell r="E55">
            <v>3422.98803710938</v>
          </cell>
          <cell r="F55">
            <v>3.60480761528015</v>
          </cell>
          <cell r="G55">
            <v>12034.23828125</v>
          </cell>
          <cell r="H55">
            <v>2433.83081054688</v>
          </cell>
          <cell r="I55">
            <v>1.1000000085914501E-5</v>
          </cell>
          <cell r="J55">
            <v>2489.20678710938</v>
          </cell>
          <cell r="K55">
            <v>1014.88922119141</v>
          </cell>
          <cell r="L55">
            <v>28.7692470550537</v>
          </cell>
          <cell r="M55">
            <v>47787.03515625</v>
          </cell>
          <cell r="N55">
            <v>45563.22265625</v>
          </cell>
        </row>
        <row r="56">
          <cell r="C56">
            <v>2.4944984912872301</v>
          </cell>
          <cell r="D56">
            <v>31.0383815765381</v>
          </cell>
          <cell r="E56">
            <v>153.69448852539099</v>
          </cell>
          <cell r="F56">
            <v>8.5482110977172905</v>
          </cell>
          <cell r="G56">
            <v>173.860275268555</v>
          </cell>
          <cell r="H56">
            <v>119.405410766602</v>
          </cell>
          <cell r="I56">
            <v>3.0000001061125701E-6</v>
          </cell>
          <cell r="J56">
            <v>359.78204345703102</v>
          </cell>
          <cell r="K56">
            <v>36.573665618896499</v>
          </cell>
          <cell r="L56">
            <v>31.352218627929702</v>
          </cell>
          <cell r="M56">
            <v>3200.63940429688</v>
          </cell>
          <cell r="N56">
            <v>16879.10546875</v>
          </cell>
        </row>
        <row r="57">
          <cell r="C57">
            <v>9.4641704559326207</v>
          </cell>
          <cell r="D57">
            <v>54.890102386474602</v>
          </cell>
          <cell r="E57">
            <v>234.54757690429699</v>
          </cell>
          <cell r="F57">
            <v>10.661190032959</v>
          </cell>
          <cell r="G57">
            <v>572.92694091796898</v>
          </cell>
          <cell r="H57">
            <v>314.31356811523398</v>
          </cell>
          <cell r="I57">
            <v>1.59999999596039E-5</v>
          </cell>
          <cell r="J57">
            <v>798.49639892578102</v>
          </cell>
          <cell r="K57">
            <v>193.18223571777301</v>
          </cell>
          <cell r="L57">
            <v>63.070598602294901</v>
          </cell>
          <cell r="M57">
            <v>17938.31640625</v>
          </cell>
          <cell r="N57">
            <v>71613.203125</v>
          </cell>
        </row>
        <row r="58">
          <cell r="C58">
            <v>7.7855338531662699E-7</v>
          </cell>
          <cell r="D58">
            <v>8.7857360995258205E-6</v>
          </cell>
          <cell r="E58">
            <v>5.2407598559511798E-5</v>
          </cell>
          <cell r="F58">
            <v>3.5574421417550201E-6</v>
          </cell>
          <cell r="G58">
            <v>3.8164106081239901E-4</v>
          </cell>
          <cell r="H58">
            <v>7.2327246016357094E-5</v>
          </cell>
          <cell r="I58">
            <v>9.9999999747524292E-7</v>
          </cell>
          <cell r="J58">
            <v>1.4824396930635E-2</v>
          </cell>
          <cell r="K58">
            <v>1.02579239755869E-2</v>
          </cell>
          <cell r="L58">
            <v>1.1713365529431E-4</v>
          </cell>
          <cell r="M58">
            <v>0.12992347776889801</v>
          </cell>
          <cell r="N58">
            <v>1.69216525554657</v>
          </cell>
        </row>
        <row r="59">
          <cell r="C59">
            <v>0.105874724686146</v>
          </cell>
          <cell r="D59">
            <v>19.071273803710898</v>
          </cell>
          <cell r="E59">
            <v>140.05184936523401</v>
          </cell>
          <cell r="F59">
            <v>52.061878204345703</v>
          </cell>
          <cell r="G59">
            <v>33.679847717285199</v>
          </cell>
          <cell r="H59">
            <v>7.0688776969909703</v>
          </cell>
          <cell r="I59">
            <v>2.6236233711242698</v>
          </cell>
          <cell r="J59">
            <v>1.40000001920271E-5</v>
          </cell>
          <cell r="K59">
            <v>183.908203125</v>
          </cell>
          <cell r="L59">
            <v>158.66053771972699</v>
          </cell>
          <cell r="M59">
            <v>790.56927490234398</v>
          </cell>
          <cell r="N59">
            <v>2773.29174804688</v>
          </cell>
        </row>
        <row r="60">
          <cell r="C60">
            <v>848.317626953125</v>
          </cell>
          <cell r="D60">
            <v>1.8452798128128101</v>
          </cell>
          <cell r="E60">
            <v>2549.74267578125</v>
          </cell>
          <cell r="F60">
            <v>4.7860755920410201</v>
          </cell>
          <cell r="G60">
            <v>1744.95739746094</v>
          </cell>
          <cell r="H60">
            <v>28.1324157714844</v>
          </cell>
          <cell r="I60">
            <v>6.0916423797607404</v>
          </cell>
          <cell r="J60">
            <v>3.99999998990097E-6</v>
          </cell>
          <cell r="K60">
            <v>965.39031982421898</v>
          </cell>
          <cell r="L60">
            <v>6917.4541015625</v>
          </cell>
          <cell r="M60">
            <v>138.48666381835901</v>
          </cell>
          <cell r="N60">
            <v>27323.126953125</v>
          </cell>
        </row>
        <row r="61">
          <cell r="C61">
            <v>0.378453969955444</v>
          </cell>
          <cell r="D61">
            <v>25.723648071289102</v>
          </cell>
          <cell r="E61">
            <v>439.02850341796898</v>
          </cell>
          <cell r="F61">
            <v>13.3063449859619</v>
          </cell>
          <cell r="G61">
            <v>569.839599609375</v>
          </cell>
          <cell r="H61">
            <v>176.18150329589801</v>
          </cell>
          <cell r="I61">
            <v>335.51876831054699</v>
          </cell>
          <cell r="J61">
            <v>7.99999997980194E-6</v>
          </cell>
          <cell r="K61">
            <v>287.989501953125</v>
          </cell>
          <cell r="L61">
            <v>14.6743116378784</v>
          </cell>
          <cell r="M61">
            <v>1923.94421386719</v>
          </cell>
          <cell r="N61">
            <v>5813.25732421875</v>
          </cell>
        </row>
        <row r="62">
          <cell r="C62">
            <v>28.235183715820298</v>
          </cell>
          <cell r="D62">
            <v>48.396217346191399</v>
          </cell>
          <cell r="E62">
            <v>1896.09655761719</v>
          </cell>
          <cell r="F62">
            <v>535.43255615234398</v>
          </cell>
          <cell r="G62">
            <v>2821.86206054688</v>
          </cell>
          <cell r="H62">
            <v>277.64535522460898</v>
          </cell>
          <cell r="I62">
            <v>3774.466796875</v>
          </cell>
          <cell r="J62">
            <v>7.99999997980194E-6</v>
          </cell>
          <cell r="K62">
            <v>609.87725830078102</v>
          </cell>
          <cell r="L62">
            <v>45.772388458252003</v>
          </cell>
          <cell r="M62">
            <v>31070.826171875</v>
          </cell>
          <cell r="N62">
            <v>28005.0078125</v>
          </cell>
        </row>
        <row r="63">
          <cell r="C63">
            <v>0.85671389102935802</v>
          </cell>
          <cell r="D63">
            <v>405.81198120117199</v>
          </cell>
          <cell r="E63">
            <v>2235.052734375</v>
          </cell>
          <cell r="F63">
            <v>211.92207336425801</v>
          </cell>
          <cell r="G63">
            <v>7713.85546875</v>
          </cell>
          <cell r="H63">
            <v>2125.26806640625</v>
          </cell>
          <cell r="I63">
            <v>3787.27416992188</v>
          </cell>
          <cell r="J63">
            <v>1.1000000085914501E-5</v>
          </cell>
          <cell r="K63">
            <v>2748.33349609375</v>
          </cell>
          <cell r="L63">
            <v>55.420822143554702</v>
          </cell>
          <cell r="M63">
            <v>61224.0078125</v>
          </cell>
          <cell r="N63">
            <v>24077.837890625</v>
          </cell>
        </row>
        <row r="64">
          <cell r="C64">
            <v>0.68616229295730602</v>
          </cell>
          <cell r="D64">
            <v>9.0079517364502006</v>
          </cell>
          <cell r="E64">
            <v>38.223831176757798</v>
          </cell>
          <cell r="F64">
            <v>1.4847024679184</v>
          </cell>
          <cell r="G64">
            <v>69.891433715820298</v>
          </cell>
          <cell r="H64">
            <v>32.309951782226598</v>
          </cell>
          <cell r="I64">
            <v>157.40797424316401</v>
          </cell>
          <cell r="J64">
            <v>3.0000001061125701E-6</v>
          </cell>
          <cell r="K64">
            <v>9.5134811401367205</v>
          </cell>
          <cell r="L64">
            <v>4.8476428985595703</v>
          </cell>
          <cell r="M64">
            <v>704.19396972656295</v>
          </cell>
          <cell r="N64">
            <v>4135.341796875</v>
          </cell>
        </row>
        <row r="65">
          <cell r="C65">
            <v>1.6973272562027</v>
          </cell>
          <cell r="D65">
            <v>10.440468788146999</v>
          </cell>
          <cell r="E65">
            <v>37.473690032958999</v>
          </cell>
          <cell r="F65">
            <v>2.0349996089935298</v>
          </cell>
          <cell r="G65">
            <v>134.482986450195</v>
          </cell>
          <cell r="H65">
            <v>69.180007934570298</v>
          </cell>
          <cell r="I65">
            <v>810.42486572265602</v>
          </cell>
          <cell r="J65">
            <v>1.59999999596039E-5</v>
          </cell>
          <cell r="K65">
            <v>38.067295074462898</v>
          </cell>
          <cell r="L65">
            <v>11.1175546646118</v>
          </cell>
          <cell r="M65">
            <v>3281.77514648438</v>
          </cell>
          <cell r="N65">
            <v>15949.302734375</v>
          </cell>
        </row>
        <row r="66">
          <cell r="C66">
            <v>3.0518468702211998E-4</v>
          </cell>
          <cell r="D66">
            <v>3.44390352256596E-3</v>
          </cell>
          <cell r="E66">
            <v>2.0515032112598398E-2</v>
          </cell>
          <cell r="F66">
            <v>40.220035552978501</v>
          </cell>
          <cell r="G66">
            <v>0.46861782670021102</v>
          </cell>
          <cell r="H66">
            <v>2.83514093607664E-2</v>
          </cell>
          <cell r="I66">
            <v>5.8326032012701E-2</v>
          </cell>
          <cell r="J66">
            <v>9.9999999747524292E-7</v>
          </cell>
          <cell r="K66">
            <v>4.2584314346313503</v>
          </cell>
          <cell r="L66">
            <v>5.1156092435121502E-2</v>
          </cell>
          <cell r="M66">
            <v>39.644611358642599</v>
          </cell>
          <cell r="N66">
            <v>947.05755615234398</v>
          </cell>
        </row>
        <row r="67">
          <cell r="C67">
            <v>2.6977265253663101E-2</v>
          </cell>
          <cell r="D67">
            <v>48.552001953125</v>
          </cell>
          <cell r="E67">
            <v>192.46200561523401</v>
          </cell>
          <cell r="F67">
            <v>184.73074340820301</v>
          </cell>
          <cell r="G67">
            <v>52.688854217529297</v>
          </cell>
          <cell r="H67">
            <v>3.9183011054992698</v>
          </cell>
          <cell r="I67">
            <v>38.520389556884801</v>
          </cell>
          <cell r="J67">
            <v>284.68258666992199</v>
          </cell>
          <cell r="K67">
            <v>1.40000001920271E-5</v>
          </cell>
          <cell r="L67">
            <v>97.538291931152301</v>
          </cell>
          <cell r="M67">
            <v>2020.23046875</v>
          </cell>
          <cell r="N67">
            <v>7015.3212890625</v>
          </cell>
        </row>
        <row r="68">
          <cell r="C68">
            <v>1.0834262371063199</v>
          </cell>
          <cell r="D68">
            <v>2.29248094558716</v>
          </cell>
          <cell r="E68">
            <v>127.174514770508</v>
          </cell>
          <cell r="F68">
            <v>36.906723022460902</v>
          </cell>
          <cell r="G68">
            <v>13.9170570373535</v>
          </cell>
          <cell r="H68">
            <v>1.7280144691467301</v>
          </cell>
          <cell r="I68">
            <v>1.8114209175109901</v>
          </cell>
          <cell r="J68">
            <v>43.259597778320298</v>
          </cell>
          <cell r="K68">
            <v>3.99999998990097E-6</v>
          </cell>
          <cell r="L68">
            <v>3.5469436645507799</v>
          </cell>
          <cell r="M68">
            <v>73.146659851074205</v>
          </cell>
          <cell r="N68">
            <v>449.32913208007801</v>
          </cell>
        </row>
        <row r="69">
          <cell r="C69">
            <v>2.32113161473535E-4</v>
          </cell>
          <cell r="D69">
            <v>5.8478918075561497</v>
          </cell>
          <cell r="E69">
            <v>442.72207641601602</v>
          </cell>
          <cell r="F69">
            <v>14.165479660034199</v>
          </cell>
          <cell r="G69">
            <v>858.60601806640602</v>
          </cell>
          <cell r="H69">
            <v>79.729675292968807</v>
          </cell>
          <cell r="I69">
            <v>445.53372192382801</v>
          </cell>
          <cell r="J69">
            <v>856.68902587890602</v>
          </cell>
          <cell r="K69">
            <v>7.99999997980194E-6</v>
          </cell>
          <cell r="L69">
            <v>5.7879366874694798</v>
          </cell>
          <cell r="M69">
            <v>1994.09765625</v>
          </cell>
          <cell r="N69">
            <v>9453.08984375</v>
          </cell>
        </row>
        <row r="70">
          <cell r="C70">
            <v>9.5872268676757795</v>
          </cell>
          <cell r="D70">
            <v>52.6578369140625</v>
          </cell>
          <cell r="E70">
            <v>1072.01171875</v>
          </cell>
          <cell r="F70">
            <v>81.992393493652301</v>
          </cell>
          <cell r="G70">
            <v>1358.45556640625</v>
          </cell>
          <cell r="H70">
            <v>122.13990020752</v>
          </cell>
          <cell r="I70">
            <v>3329.70288085938</v>
          </cell>
          <cell r="J70">
            <v>3260.49072265625</v>
          </cell>
          <cell r="K70">
            <v>7.99999997980194E-6</v>
          </cell>
          <cell r="L70">
            <v>13.2268218994141</v>
          </cell>
          <cell r="M70">
            <v>28866.140625</v>
          </cell>
          <cell r="N70">
            <v>9468.4150390625</v>
          </cell>
        </row>
        <row r="71">
          <cell r="C71">
            <v>0.13922171294689201</v>
          </cell>
          <cell r="D71">
            <v>256.1982421875</v>
          </cell>
          <cell r="E71">
            <v>718.53265380859398</v>
          </cell>
          <cell r="F71">
            <v>407.37765502929699</v>
          </cell>
          <cell r="G71">
            <v>1954.07421875</v>
          </cell>
          <cell r="H71">
            <v>458.87399291992199</v>
          </cell>
          <cell r="I71">
            <v>2701.94555664063</v>
          </cell>
          <cell r="J71">
            <v>3639.09301757813</v>
          </cell>
          <cell r="K71">
            <v>1.1000000085914501E-5</v>
          </cell>
          <cell r="L71">
            <v>3.1870274543762198</v>
          </cell>
          <cell r="M71">
            <v>80544.6328125</v>
          </cell>
          <cell r="N71">
            <v>10508.091796875</v>
          </cell>
        </row>
        <row r="72">
          <cell r="C72">
            <v>0.27388337254524198</v>
          </cell>
          <cell r="D72">
            <v>3.5998008251190199</v>
          </cell>
          <cell r="E72">
            <v>15.435722351074199</v>
          </cell>
          <cell r="F72">
            <v>0.60782665014267001</v>
          </cell>
          <cell r="G72">
            <v>27.1938171386719</v>
          </cell>
          <cell r="H72">
            <v>13.0321502685547</v>
          </cell>
          <cell r="I72">
            <v>69.710144042968807</v>
          </cell>
          <cell r="J72">
            <v>51.792701721191399</v>
          </cell>
          <cell r="K72">
            <v>3.0000001061125701E-6</v>
          </cell>
          <cell r="L72">
            <v>2.1185951232910201</v>
          </cell>
          <cell r="M72">
            <v>283.89221191406301</v>
          </cell>
          <cell r="N72">
            <v>1678.79675292969</v>
          </cell>
        </row>
        <row r="73">
          <cell r="C73">
            <v>0.82322710752487205</v>
          </cell>
          <cell r="D73">
            <v>4.8395109176635698</v>
          </cell>
          <cell r="E73">
            <v>32.730388641357401</v>
          </cell>
          <cell r="F73">
            <v>1.2579443454742401</v>
          </cell>
          <cell r="G73">
            <v>62.452335357666001</v>
          </cell>
          <cell r="H73">
            <v>29.319543838501001</v>
          </cell>
          <cell r="I73">
            <v>301.65185546875</v>
          </cell>
          <cell r="J73">
            <v>63.0536918640137</v>
          </cell>
          <cell r="K73">
            <v>1.59999999596039E-5</v>
          </cell>
          <cell r="L73">
            <v>3.97332715988159</v>
          </cell>
          <cell r="M73">
            <v>1091.46740722656</v>
          </cell>
          <cell r="N73">
            <v>7824.26806640625</v>
          </cell>
        </row>
        <row r="74">
          <cell r="C74">
            <v>4.1106377466348897E-5</v>
          </cell>
          <cell r="D74">
            <v>4.6387178008444602E-4</v>
          </cell>
          <cell r="E74">
            <v>2.7632415294647199E-3</v>
          </cell>
          <cell r="F74">
            <v>0.21470801532268499</v>
          </cell>
          <cell r="G74">
            <v>2.0150359719991701E-2</v>
          </cell>
          <cell r="H74">
            <v>3.8187501486390799E-3</v>
          </cell>
          <cell r="I74">
            <v>7.8561296686530096E-3</v>
          </cell>
          <cell r="J74">
            <v>0.78502756357193004</v>
          </cell>
          <cell r="K74">
            <v>9.9999999747524292E-7</v>
          </cell>
          <cell r="L74">
            <v>6.9598546251654599E-3</v>
          </cell>
          <cell r="M74">
            <v>186.280029296875</v>
          </cell>
          <cell r="N74">
            <v>123.90505218505901</v>
          </cell>
        </row>
        <row r="75">
          <cell r="C75">
            <v>6.2341796001419403E-4</v>
          </cell>
          <cell r="D75">
            <v>1.21359825134277E-2</v>
          </cell>
          <cell r="E75">
            <v>0.54961067438125599</v>
          </cell>
          <cell r="F75">
            <v>1.9143883837387E-3</v>
          </cell>
          <cell r="G75">
            <v>1.9451916217803999</v>
          </cell>
          <cell r="H75">
            <v>4.0992282330989803E-2</v>
          </cell>
          <cell r="I75">
            <v>2.3596148490905802</v>
          </cell>
          <cell r="J75">
            <v>42.471755981445298</v>
          </cell>
          <cell r="K75">
            <v>5.8770203590393102</v>
          </cell>
          <cell r="L75">
            <v>1.3948401436209699E-2</v>
          </cell>
          <cell r="M75">
            <v>312.37704467773398</v>
          </cell>
          <cell r="N75">
            <v>137.99739074707</v>
          </cell>
        </row>
        <row r="76">
          <cell r="C76">
            <v>1.81745458394289E-3</v>
          </cell>
          <cell r="D76">
            <v>1.2792095076292801E-3</v>
          </cell>
          <cell r="E76">
            <v>0.60263037681579601</v>
          </cell>
          <cell r="F76">
            <v>5.9231389313936199E-2</v>
          </cell>
          <cell r="G76">
            <v>1.4549151659011801</v>
          </cell>
          <cell r="H76">
            <v>1.9722839817404698E-2</v>
          </cell>
          <cell r="I76">
            <v>0.96402615308761597</v>
          </cell>
          <cell r="J76">
            <v>3.3149461746215798</v>
          </cell>
          <cell r="K76">
            <v>1.2995740175247199</v>
          </cell>
          <cell r="L76">
            <v>1.5023491345346E-2</v>
          </cell>
          <cell r="M76">
            <v>621.78839111328102</v>
          </cell>
          <cell r="N76">
            <v>7.4958901405334499</v>
          </cell>
        </row>
        <row r="77">
          <cell r="C77">
            <v>2.8753594961017401E-3</v>
          </cell>
          <cell r="D77">
            <v>7.9180590808391599E-2</v>
          </cell>
          <cell r="E77">
            <v>343.07980346679699</v>
          </cell>
          <cell r="F77">
            <v>9.3836747109889998E-2</v>
          </cell>
          <cell r="G77">
            <v>226.92088317871099</v>
          </cell>
          <cell r="H77">
            <v>1.87104475498199</v>
          </cell>
          <cell r="I77">
            <v>118.947792053223</v>
          </cell>
          <cell r="J77">
            <v>985.06042480468795</v>
          </cell>
          <cell r="K77">
            <v>28.844932556152301</v>
          </cell>
          <cell r="L77">
            <v>3.1278450042009402E-2</v>
          </cell>
          <cell r="M77">
            <v>185.30191040039099</v>
          </cell>
          <cell r="N77">
            <v>214.608474731445</v>
          </cell>
        </row>
        <row r="78">
          <cell r="C78">
            <v>9.0723171830177293E-2</v>
          </cell>
          <cell r="D78">
            <v>8.1306725740432698E-2</v>
          </cell>
          <cell r="E78">
            <v>135.20252990722699</v>
          </cell>
          <cell r="F78">
            <v>1.0328558683395399</v>
          </cell>
          <cell r="G78">
            <v>287.66152954101602</v>
          </cell>
          <cell r="H78">
            <v>12.6457710266113</v>
          </cell>
          <cell r="I78">
            <v>970.561767578125</v>
          </cell>
          <cell r="J78">
            <v>2199.91064453125</v>
          </cell>
          <cell r="K78">
            <v>162.55999755859401</v>
          </cell>
          <cell r="L78">
            <v>0.14387625455856301</v>
          </cell>
          <cell r="M78">
            <v>3188.708984375</v>
          </cell>
          <cell r="N78">
            <v>702.63873291015602</v>
          </cell>
        </row>
        <row r="79">
          <cell r="C79">
            <v>3.9191182702779798E-2</v>
          </cell>
          <cell r="D79">
            <v>0.72831809520721402</v>
          </cell>
          <cell r="E79">
            <v>79.676055908203097</v>
          </cell>
          <cell r="F79">
            <v>0.48022928833961498</v>
          </cell>
          <cell r="G79">
            <v>107.707679748535</v>
          </cell>
          <cell r="H79">
            <v>5.4347176551818803</v>
          </cell>
          <cell r="I79">
            <v>379.44055175781301</v>
          </cell>
          <cell r="J79">
            <v>1553.15734863281</v>
          </cell>
          <cell r="K79">
            <v>148.12733459472699</v>
          </cell>
          <cell r="L79">
            <v>0.26877745985984802</v>
          </cell>
          <cell r="M79">
            <v>7709.56494140625</v>
          </cell>
          <cell r="N79">
            <v>1272.40246582031</v>
          </cell>
        </row>
        <row r="80">
          <cell r="C80">
            <v>6.2206592410802798E-3</v>
          </cell>
          <cell r="D80">
            <v>0.14641608297824901</v>
          </cell>
          <cell r="E80">
            <v>0.64807045459747303</v>
          </cell>
          <cell r="F80">
            <v>2.60201822966337E-2</v>
          </cell>
          <cell r="G80">
            <v>0.84437829256057695</v>
          </cell>
          <cell r="H80">
            <v>0.56108701229095503</v>
          </cell>
          <cell r="I80">
            <v>1.2879621982574501</v>
          </cell>
          <cell r="J80">
            <v>1.8836086988449099</v>
          </cell>
          <cell r="K80">
            <v>0.107178077101707</v>
          </cell>
          <cell r="L80">
            <v>4.1899904608726501E-3</v>
          </cell>
          <cell r="M80">
            <v>14.030932426452599</v>
          </cell>
          <cell r="N80">
            <v>63.424705505371101</v>
          </cell>
        </row>
        <row r="81">
          <cell r="C81">
            <v>0.16993823647499101</v>
          </cell>
          <cell r="D81">
            <v>0.51472198963165305</v>
          </cell>
          <cell r="E81">
            <v>4.02313327789307</v>
          </cell>
          <cell r="F81">
            <v>0.225770458579063</v>
          </cell>
          <cell r="G81">
            <v>7.6139082908630398</v>
          </cell>
          <cell r="H81">
            <v>5.0857625007629403</v>
          </cell>
          <cell r="I81">
            <v>50.881061553955099</v>
          </cell>
          <cell r="J81">
            <v>10.4997215270996</v>
          </cell>
          <cell r="K81">
            <v>3.5180704593658398</v>
          </cell>
          <cell r="L81">
            <v>0.54522871971130404</v>
          </cell>
          <cell r="M81">
            <v>179.97106933593801</v>
          </cell>
          <cell r="N81">
            <v>1408.89123535156</v>
          </cell>
        </row>
        <row r="82">
          <cell r="C82">
            <v>3.8165586602190203E-7</v>
          </cell>
          <cell r="D82">
            <v>4.3068653212685604E-6</v>
          </cell>
          <cell r="E82">
            <v>3.99755153921433E-5</v>
          </cell>
          <cell r="F82">
            <v>1.82152700745064E-6</v>
          </cell>
          <cell r="G82">
            <v>1.9473125576041601E-4</v>
          </cell>
          <cell r="H82">
            <v>4.0119535697158399E-5</v>
          </cell>
          <cell r="I82">
            <v>7.9557772551197599E-5</v>
          </cell>
          <cell r="J82">
            <v>1.97813165187836</v>
          </cell>
          <cell r="K82">
            <v>8.7093543261289597E-3</v>
          </cell>
          <cell r="L82">
            <v>1.1054956848966E-4</v>
          </cell>
          <cell r="M82">
            <v>3.7720215320587198</v>
          </cell>
          <cell r="N82">
            <v>1.6358053684234599</v>
          </cell>
        </row>
        <row r="83">
          <cell r="C83">
            <v>0.183975324034691</v>
          </cell>
          <cell r="D83">
            <v>165.39778137207</v>
          </cell>
          <cell r="E83">
            <v>1179.79296875</v>
          </cell>
          <cell r="F83">
            <v>768.62609863281295</v>
          </cell>
          <cell r="G83">
            <v>707.32946777343795</v>
          </cell>
          <cell r="H83">
            <v>1929.84692382813</v>
          </cell>
          <cell r="I83">
            <v>57.413059234619098</v>
          </cell>
          <cell r="J83">
            <v>3918.20092773438</v>
          </cell>
          <cell r="K83">
            <v>2198.529296875</v>
          </cell>
          <cell r="L83">
            <v>842.372314453125</v>
          </cell>
          <cell r="M83">
            <v>8421.0546875</v>
          </cell>
          <cell r="N83">
            <v>103519.0234375</v>
          </cell>
        </row>
        <row r="84">
          <cell r="C84">
            <v>4965.83447265625</v>
          </cell>
          <cell r="D84">
            <v>7.1682047843933097</v>
          </cell>
          <cell r="E84">
            <v>37252.55859375</v>
          </cell>
          <cell r="F84">
            <v>438.43051147460898</v>
          </cell>
          <cell r="G84">
            <v>14174.978515625</v>
          </cell>
          <cell r="H84">
            <v>3415.67138671875</v>
          </cell>
          <cell r="I84">
            <v>6.0697350502014196</v>
          </cell>
          <cell r="J84">
            <v>168.67834472656301</v>
          </cell>
          <cell r="K84">
            <v>4794.181640625</v>
          </cell>
          <cell r="L84">
            <v>2055.19946289063</v>
          </cell>
          <cell r="M84">
            <v>10687.228515625</v>
          </cell>
          <cell r="N84">
            <v>687786.875</v>
          </cell>
        </row>
        <row r="85">
          <cell r="C85">
            <v>1.88638150691986</v>
          </cell>
          <cell r="D85">
            <v>63.946723937988303</v>
          </cell>
          <cell r="E85">
            <v>4979.56884765625</v>
          </cell>
          <cell r="F85">
            <v>23.8668422698975</v>
          </cell>
          <cell r="G85">
            <v>5157.21435546875</v>
          </cell>
          <cell r="H85">
            <v>870.17230224609398</v>
          </cell>
          <cell r="I85">
            <v>1564.25756835938</v>
          </cell>
          <cell r="J85">
            <v>7275.2900390625</v>
          </cell>
          <cell r="K85">
            <v>3804.05834960938</v>
          </cell>
          <cell r="L85">
            <v>247.40870666503901</v>
          </cell>
          <cell r="M85">
            <v>21713.419921875</v>
          </cell>
          <cell r="N85">
            <v>88405.6015625</v>
          </cell>
        </row>
        <row r="86">
          <cell r="C86">
            <v>126.95265960693401</v>
          </cell>
          <cell r="D86">
            <v>80.052772521972699</v>
          </cell>
          <cell r="E86">
            <v>14899.2216796875</v>
          </cell>
          <cell r="F86">
            <v>207.39190673828099</v>
          </cell>
          <cell r="G86">
            <v>14766.8095703125</v>
          </cell>
          <cell r="H86">
            <v>4055.58764648438</v>
          </cell>
          <cell r="I86">
            <v>21678.98828125</v>
          </cell>
          <cell r="J86">
            <v>23002.880859375</v>
          </cell>
          <cell r="K86">
            <v>4320.5048828125</v>
          </cell>
          <cell r="L86">
            <v>462.26187133789102</v>
          </cell>
          <cell r="M86">
            <v>306186.8125</v>
          </cell>
          <cell r="N86">
            <v>397036.65625</v>
          </cell>
        </row>
        <row r="87">
          <cell r="C87">
            <v>17.430427551269499</v>
          </cell>
          <cell r="D87">
            <v>1186.32922363281</v>
          </cell>
          <cell r="E87">
            <v>12380.1103515625</v>
          </cell>
          <cell r="F87">
            <v>330.87936401367199</v>
          </cell>
          <cell r="G87">
            <v>56995.0546875</v>
          </cell>
          <cell r="H87">
            <v>23166.2265625</v>
          </cell>
          <cell r="I87">
            <v>37972.95703125</v>
          </cell>
          <cell r="J87">
            <v>34904.04296875</v>
          </cell>
          <cell r="K87">
            <v>34248.234375</v>
          </cell>
          <cell r="L87">
            <v>12795.9052734375</v>
          </cell>
          <cell r="M87">
            <v>805937.5</v>
          </cell>
          <cell r="N87">
            <v>497634.65625</v>
          </cell>
        </row>
        <row r="88">
          <cell r="C88">
            <v>14.8559789657593</v>
          </cell>
          <cell r="D88">
            <v>228.97059631347699</v>
          </cell>
          <cell r="E88">
            <v>1043.0546875</v>
          </cell>
          <cell r="F88">
            <v>41.574874877929702</v>
          </cell>
          <cell r="G88">
            <v>1608.91748046875</v>
          </cell>
          <cell r="H88">
            <v>866.16955566406295</v>
          </cell>
          <cell r="I88">
            <v>4313.103515625</v>
          </cell>
          <cell r="J88">
            <v>2936.94750976563</v>
          </cell>
          <cell r="K88">
            <v>218.95761108398401</v>
          </cell>
          <cell r="L88">
            <v>121.407875061035</v>
          </cell>
          <cell r="M88">
            <v>20181.583984375</v>
          </cell>
          <cell r="N88">
            <v>94590.59375</v>
          </cell>
        </row>
        <row r="89">
          <cell r="C89">
            <v>41.330863952636697</v>
          </cell>
          <cell r="D89">
            <v>326.90798950195301</v>
          </cell>
          <cell r="E89">
            <v>1567.20483398438</v>
          </cell>
          <cell r="F89">
            <v>72.375587463378906</v>
          </cell>
          <cell r="G89">
            <v>3166.0498046875</v>
          </cell>
          <cell r="H89">
            <v>1489.21850585938</v>
          </cell>
          <cell r="I89">
            <v>23948.12109375</v>
          </cell>
          <cell r="J89">
            <v>4291.93408203125</v>
          </cell>
          <cell r="K89">
            <v>938.04962158203102</v>
          </cell>
          <cell r="L89">
            <v>278.81539916992199</v>
          </cell>
          <cell r="M89">
            <v>89577.6171875</v>
          </cell>
          <cell r="N89">
            <v>362953.21875</v>
          </cell>
        </row>
        <row r="90">
          <cell r="C90">
            <v>3.56078962795436E-4</v>
          </cell>
          <cell r="D90">
            <v>3.9553609676659099E-3</v>
          </cell>
          <cell r="E90">
            <v>2.3730384185910201E-2</v>
          </cell>
          <cell r="F90">
            <v>1.64111307822168E-3</v>
          </cell>
          <cell r="G90">
            <v>0.17200344800949099</v>
          </cell>
          <cell r="H90">
            <v>3.2642636448144899E-2</v>
          </cell>
          <cell r="I90">
            <v>0.149540171027184</v>
          </cell>
          <cell r="J90">
            <v>6.6835517883300799</v>
          </cell>
          <cell r="K90">
            <v>4.7021365165710396</v>
          </cell>
          <cell r="L90">
            <v>3.52236747741699</v>
          </cell>
          <cell r="M90">
            <v>785.58758544921898</v>
          </cell>
          <cell r="N90">
            <v>887.64733886718795</v>
          </cell>
        </row>
        <row r="91">
          <cell r="C91">
            <v>2.8833055496215798</v>
          </cell>
          <cell r="D91">
            <v>92.648490905761705</v>
          </cell>
          <cell r="E91">
            <v>2152.63916015625</v>
          </cell>
          <cell r="F91">
            <v>57.038585662841797</v>
          </cell>
          <cell r="G91">
            <v>778.18145751953102</v>
          </cell>
          <cell r="H91">
            <v>902.14343261718795</v>
          </cell>
          <cell r="I91">
            <v>242.15704345703099</v>
          </cell>
          <cell r="J91">
            <v>961.62994384765602</v>
          </cell>
          <cell r="K91">
            <v>5441.8720703125</v>
          </cell>
          <cell r="L91">
            <v>1416.99792480469</v>
          </cell>
          <cell r="M91">
            <v>11086.2470703125</v>
          </cell>
          <cell r="N91">
            <v>341907.4375</v>
          </cell>
        </row>
        <row r="92">
          <cell r="C92">
            <v>1735.77770996094</v>
          </cell>
          <cell r="D92">
            <v>5.0648303031921396</v>
          </cell>
          <cell r="E92">
            <v>13807.7353515625</v>
          </cell>
          <cell r="F92">
            <v>84.4296875</v>
          </cell>
          <cell r="G92">
            <v>4038.7607421875</v>
          </cell>
          <cell r="H92">
            <v>37.316085815429702</v>
          </cell>
          <cell r="I92">
            <v>364.86474609375</v>
          </cell>
          <cell r="J92">
            <v>342.80178833007801</v>
          </cell>
          <cell r="K92">
            <v>1719.87951660156</v>
          </cell>
          <cell r="L92">
            <v>613.38348388671898</v>
          </cell>
          <cell r="M92">
            <v>1934.68566894531</v>
          </cell>
          <cell r="N92">
            <v>1167094.5</v>
          </cell>
        </row>
        <row r="93">
          <cell r="C93">
            <v>3.1728091239929199</v>
          </cell>
          <cell r="D93">
            <v>291.98602294921898</v>
          </cell>
          <cell r="E93">
            <v>20479.703125</v>
          </cell>
          <cell r="F93">
            <v>80.121940612792997</v>
          </cell>
          <cell r="G93">
            <v>12628.5126953125</v>
          </cell>
          <cell r="H93">
            <v>2873.27734375</v>
          </cell>
          <cell r="I93">
            <v>1817.96166992188</v>
          </cell>
          <cell r="J93">
            <v>14982.7255859375</v>
          </cell>
          <cell r="K93">
            <v>6224.8359375</v>
          </cell>
          <cell r="L93">
            <v>393.11856079101602</v>
          </cell>
          <cell r="M93">
            <v>26856.41796875</v>
          </cell>
          <cell r="N93">
            <v>715427.25</v>
          </cell>
        </row>
        <row r="94">
          <cell r="C94">
            <v>68.064895629882798</v>
          </cell>
          <cell r="D94">
            <v>61.942699432372997</v>
          </cell>
          <cell r="E94">
            <v>15774.439453125</v>
          </cell>
          <cell r="F94">
            <v>71.576026916503906</v>
          </cell>
          <cell r="G94">
            <v>16131.94921875</v>
          </cell>
          <cell r="H94">
            <v>1937.14440917969</v>
          </cell>
          <cell r="I94">
            <v>32431.919921875</v>
          </cell>
          <cell r="J94">
            <v>19347.873046875</v>
          </cell>
          <cell r="K94">
            <v>5459.4873046875</v>
          </cell>
          <cell r="L94">
            <v>70.599342346191406</v>
          </cell>
          <cell r="M94">
            <v>410721.5625</v>
          </cell>
          <cell r="N94">
            <v>3130080.75</v>
          </cell>
        </row>
        <row r="95">
          <cell r="C95">
            <v>140.38633728027301</v>
          </cell>
          <cell r="D95">
            <v>9200.9345703125</v>
          </cell>
          <cell r="E95">
            <v>32267.93359375</v>
          </cell>
          <cell r="F95">
            <v>269.67272949218801</v>
          </cell>
          <cell r="G95">
            <v>60391.69140625</v>
          </cell>
          <cell r="H95">
            <v>17465.134765625</v>
          </cell>
          <cell r="I95">
            <v>24313.396484375</v>
          </cell>
          <cell r="J95">
            <v>69980.953125</v>
          </cell>
          <cell r="K95">
            <v>71546.8046875</v>
          </cell>
          <cell r="L95">
            <v>752.24249267578102</v>
          </cell>
          <cell r="M95">
            <v>1879940.125</v>
          </cell>
          <cell r="N95">
            <v>4043133.25</v>
          </cell>
        </row>
        <row r="96">
          <cell r="C96">
            <v>75.213119506835895</v>
          </cell>
          <cell r="D96">
            <v>1139.99792480469</v>
          </cell>
          <cell r="E96">
            <v>4978.67529296875</v>
          </cell>
          <cell r="F96">
            <v>208.58882141113301</v>
          </cell>
          <cell r="G96">
            <v>8184.05078125</v>
          </cell>
          <cell r="H96">
            <v>4223.48095703125</v>
          </cell>
          <cell r="I96">
            <v>15606.1005859375</v>
          </cell>
          <cell r="J96">
            <v>14981.34765625</v>
          </cell>
          <cell r="K96">
            <v>1095.00476074219</v>
          </cell>
          <cell r="L96">
            <v>600.290283203125</v>
          </cell>
          <cell r="M96">
            <v>81807.3671875</v>
          </cell>
          <cell r="N96">
            <v>467418</v>
          </cell>
        </row>
        <row r="97">
          <cell r="C97">
            <v>267.72879028320301</v>
          </cell>
          <cell r="D97">
            <v>1413.76647949219</v>
          </cell>
          <cell r="E97">
            <v>8904.857421875</v>
          </cell>
          <cell r="F97">
            <v>642.79309082031295</v>
          </cell>
          <cell r="G97">
            <v>16311.861328125</v>
          </cell>
          <cell r="H97">
            <v>8239.873046875</v>
          </cell>
          <cell r="I97">
            <v>70301.1796875</v>
          </cell>
          <cell r="J97">
            <v>18364.35546875</v>
          </cell>
          <cell r="K97">
            <v>5086.21630859375</v>
          </cell>
          <cell r="L97">
            <v>1117.02563476563</v>
          </cell>
          <cell r="M97">
            <v>290787.4375</v>
          </cell>
          <cell r="N97">
            <v>1888603.125</v>
          </cell>
        </row>
        <row r="98">
          <cell r="C98">
            <v>5.7098194956779497E-3</v>
          </cell>
          <cell r="D98">
            <v>5.6102752685546903E-2</v>
          </cell>
          <cell r="E98">
            <v>0.35665866732597401</v>
          </cell>
          <cell r="F98">
            <v>2.52128727734089E-2</v>
          </cell>
          <cell r="G98">
            <v>2.4617764949798602</v>
          </cell>
          <cell r="H98">
            <v>0.472566187381744</v>
          </cell>
          <cell r="I98">
            <v>0.76917648315429699</v>
          </cell>
          <cell r="J98">
            <v>95.5921630859375</v>
          </cell>
          <cell r="K98">
            <v>72.863288879394503</v>
          </cell>
          <cell r="L98">
            <v>0.89731192588806197</v>
          </cell>
          <cell r="M98">
            <v>627.95684814453102</v>
          </cell>
          <cell r="N98">
            <v>56192.546875</v>
          </cell>
        </row>
      </sheetData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99"/>
  <sheetViews>
    <sheetView workbookViewId="0">
      <pane xSplit="2" ySplit="3" topLeftCell="DC83" activePane="bottomRight" state="frozen"/>
      <selection pane="topRight" activeCell="C1" sqref="C1"/>
      <selection pane="bottomLeft" activeCell="A4" sqref="A4"/>
      <selection pane="bottomRight" activeCell="DG1" sqref="DG1:DR1"/>
    </sheetView>
  </sheetViews>
  <sheetFormatPr defaultRowHeight="14.5" x14ac:dyDescent="0.35"/>
  <cols>
    <col min="147" max="147" width="12.36328125" customWidth="1"/>
  </cols>
  <sheetData>
    <row r="1" spans="1:147" x14ac:dyDescent="0.3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 t="s">
        <v>1</v>
      </c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 t="s">
        <v>52</v>
      </c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 t="s">
        <v>2</v>
      </c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 t="s">
        <v>3</v>
      </c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 t="s">
        <v>4</v>
      </c>
    </row>
    <row r="2" spans="1:147" x14ac:dyDescent="0.35"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10</v>
      </c>
      <c r="AR2" s="1" t="s">
        <v>10</v>
      </c>
      <c r="AS2" s="1" t="s">
        <v>10</v>
      </c>
      <c r="AT2" s="1" t="s">
        <v>10</v>
      </c>
      <c r="AU2" s="1" t="s">
        <v>10</v>
      </c>
      <c r="AV2" s="1" t="s">
        <v>10</v>
      </c>
      <c r="AW2" s="1" t="s">
        <v>10</v>
      </c>
      <c r="AX2" s="1" t="s">
        <v>10</v>
      </c>
      <c r="AY2" s="1" t="s">
        <v>11</v>
      </c>
      <c r="AZ2" s="1" t="s">
        <v>11</v>
      </c>
      <c r="BA2" s="1" t="s">
        <v>11</v>
      </c>
      <c r="BB2" s="1" t="s">
        <v>11</v>
      </c>
      <c r="BC2" s="1" t="s">
        <v>11</v>
      </c>
      <c r="BD2" s="1" t="s">
        <v>11</v>
      </c>
      <c r="BE2" s="1" t="s">
        <v>11</v>
      </c>
      <c r="BF2" s="1" t="s">
        <v>11</v>
      </c>
      <c r="BG2" s="1" t="s">
        <v>12</v>
      </c>
      <c r="BH2" s="1" t="s">
        <v>12</v>
      </c>
      <c r="BI2" s="1" t="s">
        <v>12</v>
      </c>
      <c r="BJ2" s="1" t="s">
        <v>12</v>
      </c>
      <c r="BK2" s="1" t="s">
        <v>12</v>
      </c>
      <c r="BL2" s="1" t="s">
        <v>12</v>
      </c>
      <c r="BM2" s="1" t="s">
        <v>12</v>
      </c>
      <c r="BN2" s="1" t="s">
        <v>12</v>
      </c>
      <c r="BO2" s="1" t="s">
        <v>13</v>
      </c>
      <c r="BP2" s="1" t="s">
        <v>13</v>
      </c>
      <c r="BQ2" s="1" t="s">
        <v>13</v>
      </c>
      <c r="BR2" s="1" t="s">
        <v>13</v>
      </c>
      <c r="BS2" s="1" t="s">
        <v>13</v>
      </c>
      <c r="BT2" s="1" t="s">
        <v>13</v>
      </c>
      <c r="BU2" s="1" t="s">
        <v>13</v>
      </c>
      <c r="BV2" s="1" t="s">
        <v>13</v>
      </c>
      <c r="BW2" s="1" t="s">
        <v>14</v>
      </c>
      <c r="BX2" s="1" t="s">
        <v>14</v>
      </c>
      <c r="BY2" s="1" t="s">
        <v>14</v>
      </c>
      <c r="BZ2" s="1" t="s">
        <v>14</v>
      </c>
      <c r="CA2" s="1" t="s">
        <v>14</v>
      </c>
      <c r="CB2" s="1" t="s">
        <v>14</v>
      </c>
      <c r="CC2" s="1" t="s">
        <v>14</v>
      </c>
      <c r="CD2" s="1" t="s">
        <v>14</v>
      </c>
      <c r="CE2" s="1" t="s">
        <v>15</v>
      </c>
      <c r="CF2" s="1" t="s">
        <v>15</v>
      </c>
      <c r="CG2" s="1" t="s">
        <v>15</v>
      </c>
      <c r="CH2" s="1" t="s">
        <v>15</v>
      </c>
      <c r="CI2" s="1" t="s">
        <v>15</v>
      </c>
      <c r="CJ2" s="1" t="s">
        <v>15</v>
      </c>
      <c r="CK2" s="1" t="s">
        <v>15</v>
      </c>
      <c r="CL2" s="1" t="s">
        <v>15</v>
      </c>
      <c r="CM2" s="1" t="s">
        <v>16</v>
      </c>
      <c r="CN2" s="1" t="s">
        <v>16</v>
      </c>
      <c r="CO2" s="1" t="s">
        <v>16</v>
      </c>
      <c r="CP2" s="1" t="s">
        <v>16</v>
      </c>
      <c r="CQ2" s="1" t="s">
        <v>16</v>
      </c>
      <c r="CR2" s="1" t="s">
        <v>16</v>
      </c>
      <c r="CS2" s="1" t="s">
        <v>16</v>
      </c>
      <c r="CT2" s="1" t="s">
        <v>16</v>
      </c>
      <c r="CU2" t="s">
        <v>5</v>
      </c>
      <c r="CV2" t="s">
        <v>6</v>
      </c>
      <c r="CW2" t="s">
        <v>7</v>
      </c>
      <c r="CX2" t="s">
        <v>8</v>
      </c>
      <c r="CY2" t="s">
        <v>9</v>
      </c>
      <c r="CZ2" t="s">
        <v>10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5</v>
      </c>
      <c r="DH2" t="s">
        <v>6</v>
      </c>
      <c r="DI2" t="s">
        <v>7</v>
      </c>
      <c r="DJ2" t="s">
        <v>8</v>
      </c>
      <c r="DK2" t="s">
        <v>9</v>
      </c>
      <c r="DL2" t="s">
        <v>10</v>
      </c>
      <c r="DM2" t="s">
        <v>11</v>
      </c>
      <c r="DN2" t="s">
        <v>12</v>
      </c>
      <c r="DO2" t="s">
        <v>13</v>
      </c>
      <c r="DP2" t="s">
        <v>14</v>
      </c>
      <c r="DQ2" t="s">
        <v>15</v>
      </c>
      <c r="DR2" t="s">
        <v>16</v>
      </c>
      <c r="DS2" t="s">
        <v>5</v>
      </c>
      <c r="DT2" t="s">
        <v>6</v>
      </c>
      <c r="DU2" t="s">
        <v>7</v>
      </c>
      <c r="DV2" t="s">
        <v>8</v>
      </c>
      <c r="DW2" t="s">
        <v>9</v>
      </c>
      <c r="DX2" t="s">
        <v>10</v>
      </c>
      <c r="DY2" t="s">
        <v>11</v>
      </c>
      <c r="DZ2" t="s">
        <v>12</v>
      </c>
      <c r="EA2" t="s">
        <v>13</v>
      </c>
      <c r="EB2" t="s">
        <v>14</v>
      </c>
      <c r="EC2" t="s">
        <v>15</v>
      </c>
      <c r="ED2" t="s">
        <v>16</v>
      </c>
      <c r="EE2" t="s">
        <v>5</v>
      </c>
      <c r="EF2" t="s">
        <v>6</v>
      </c>
      <c r="EG2" t="s">
        <v>7</v>
      </c>
      <c r="EH2" t="s">
        <v>8</v>
      </c>
      <c r="EI2" t="s">
        <v>9</v>
      </c>
      <c r="EJ2" t="s">
        <v>10</v>
      </c>
      <c r="EK2" t="s">
        <v>11</v>
      </c>
      <c r="EL2" t="s">
        <v>12</v>
      </c>
      <c r="EM2" t="s">
        <v>13</v>
      </c>
      <c r="EN2" t="s">
        <v>14</v>
      </c>
      <c r="EO2" t="s">
        <v>15</v>
      </c>
      <c r="EP2" t="s">
        <v>16</v>
      </c>
      <c r="EQ2" s="4"/>
    </row>
    <row r="3" spans="1:147" x14ac:dyDescent="0.35"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17</v>
      </c>
      <c r="AJ3" t="s">
        <v>18</v>
      </c>
      <c r="AK3" t="s">
        <v>19</v>
      </c>
      <c r="AL3" t="s">
        <v>20</v>
      </c>
      <c r="AM3" t="s">
        <v>21</v>
      </c>
      <c r="AN3" t="s">
        <v>22</v>
      </c>
      <c r="AO3" t="s">
        <v>23</v>
      </c>
      <c r="AP3" t="s">
        <v>24</v>
      </c>
      <c r="AQ3" t="s">
        <v>17</v>
      </c>
      <c r="AR3" t="s">
        <v>18</v>
      </c>
      <c r="AS3" t="s">
        <v>19</v>
      </c>
      <c r="AT3" t="s">
        <v>20</v>
      </c>
      <c r="AU3" t="s">
        <v>21</v>
      </c>
      <c r="AV3" t="s">
        <v>22</v>
      </c>
      <c r="AW3" t="s">
        <v>23</v>
      </c>
      <c r="AX3" t="s">
        <v>24</v>
      </c>
      <c r="AY3" t="s">
        <v>17</v>
      </c>
      <c r="AZ3" t="s">
        <v>18</v>
      </c>
      <c r="BA3" t="s">
        <v>19</v>
      </c>
      <c r="BB3" t="s">
        <v>20</v>
      </c>
      <c r="BC3" t="s">
        <v>21</v>
      </c>
      <c r="BD3" t="s">
        <v>22</v>
      </c>
      <c r="BE3" t="s">
        <v>23</v>
      </c>
      <c r="BF3" t="s">
        <v>24</v>
      </c>
      <c r="BG3" t="s">
        <v>17</v>
      </c>
      <c r="BH3" t="s">
        <v>18</v>
      </c>
      <c r="BI3" t="s">
        <v>19</v>
      </c>
      <c r="BJ3" t="s">
        <v>20</v>
      </c>
      <c r="BK3" t="s">
        <v>21</v>
      </c>
      <c r="BL3" t="s">
        <v>22</v>
      </c>
      <c r="BM3" t="s">
        <v>23</v>
      </c>
      <c r="BN3" t="s">
        <v>24</v>
      </c>
      <c r="BO3" t="s">
        <v>17</v>
      </c>
      <c r="BP3" t="s">
        <v>18</v>
      </c>
      <c r="BQ3" t="s">
        <v>19</v>
      </c>
      <c r="BR3" t="s">
        <v>20</v>
      </c>
      <c r="BS3" t="s">
        <v>21</v>
      </c>
      <c r="BT3" t="s">
        <v>22</v>
      </c>
      <c r="BU3" t="s">
        <v>23</v>
      </c>
      <c r="BV3" t="s">
        <v>24</v>
      </c>
      <c r="BW3" t="s">
        <v>17</v>
      </c>
      <c r="BX3" t="s">
        <v>18</v>
      </c>
      <c r="BY3" t="s">
        <v>19</v>
      </c>
      <c r="BZ3" t="s">
        <v>20</v>
      </c>
      <c r="CA3" t="s">
        <v>21</v>
      </c>
      <c r="CB3" t="s">
        <v>22</v>
      </c>
      <c r="CC3" t="s">
        <v>23</v>
      </c>
      <c r="CD3" t="s">
        <v>24</v>
      </c>
      <c r="CE3" t="s">
        <v>17</v>
      </c>
      <c r="CF3" t="s">
        <v>18</v>
      </c>
      <c r="CG3" t="s">
        <v>19</v>
      </c>
      <c r="CH3" t="s">
        <v>20</v>
      </c>
      <c r="CI3" t="s">
        <v>21</v>
      </c>
      <c r="CJ3" t="s">
        <v>22</v>
      </c>
      <c r="CK3" t="s">
        <v>23</v>
      </c>
      <c r="CL3" t="s">
        <v>24</v>
      </c>
      <c r="CM3" t="s">
        <v>17</v>
      </c>
      <c r="CN3" t="s">
        <v>18</v>
      </c>
      <c r="CO3" t="s">
        <v>19</v>
      </c>
      <c r="CP3" t="s">
        <v>20</v>
      </c>
      <c r="CQ3" t="s">
        <v>21</v>
      </c>
      <c r="CR3" t="s">
        <v>22</v>
      </c>
      <c r="CS3" t="s">
        <v>23</v>
      </c>
      <c r="CT3" t="s">
        <v>24</v>
      </c>
      <c r="CU3" t="s">
        <v>25</v>
      </c>
      <c r="CV3" t="s">
        <v>26</v>
      </c>
      <c r="CW3" t="s">
        <v>27</v>
      </c>
      <c r="CX3" t="s">
        <v>28</v>
      </c>
      <c r="CY3" t="s">
        <v>29</v>
      </c>
      <c r="CZ3" t="s">
        <v>30</v>
      </c>
      <c r="DA3" t="s">
        <v>31</v>
      </c>
      <c r="DB3" t="s">
        <v>32</v>
      </c>
      <c r="DC3" t="s">
        <v>33</v>
      </c>
      <c r="DD3" t="s">
        <v>34</v>
      </c>
      <c r="DE3" t="s">
        <v>35</v>
      </c>
      <c r="DF3" t="s">
        <v>36</v>
      </c>
      <c r="DG3" t="s">
        <v>25</v>
      </c>
      <c r="DH3" t="s">
        <v>26</v>
      </c>
      <c r="DI3" t="s">
        <v>27</v>
      </c>
      <c r="DJ3" t="s">
        <v>28</v>
      </c>
      <c r="DK3" t="s">
        <v>29</v>
      </c>
      <c r="DL3" t="s">
        <v>30</v>
      </c>
      <c r="DM3" t="s">
        <v>31</v>
      </c>
      <c r="DN3" t="s">
        <v>32</v>
      </c>
      <c r="DO3" t="s">
        <v>33</v>
      </c>
      <c r="DP3" t="s">
        <v>34</v>
      </c>
      <c r="DQ3" t="s">
        <v>35</v>
      </c>
      <c r="DR3" t="s">
        <v>36</v>
      </c>
      <c r="DS3" t="s">
        <v>25</v>
      </c>
      <c r="DT3" t="s">
        <v>26</v>
      </c>
      <c r="DU3" t="s">
        <v>27</v>
      </c>
      <c r="DV3" t="s">
        <v>28</v>
      </c>
      <c r="DW3" t="s">
        <v>29</v>
      </c>
      <c r="DX3" t="s">
        <v>30</v>
      </c>
      <c r="DY3" t="s">
        <v>31</v>
      </c>
      <c r="DZ3" t="s">
        <v>32</v>
      </c>
      <c r="EA3" t="s">
        <v>33</v>
      </c>
      <c r="EB3" t="s">
        <v>34</v>
      </c>
      <c r="EC3" t="s">
        <v>35</v>
      </c>
      <c r="ED3" t="s">
        <v>36</v>
      </c>
      <c r="EE3" t="s">
        <v>25</v>
      </c>
      <c r="EF3" t="s">
        <v>26</v>
      </c>
      <c r="EG3" t="s">
        <v>27</v>
      </c>
      <c r="EH3" t="s">
        <v>28</v>
      </c>
      <c r="EI3" t="s">
        <v>29</v>
      </c>
      <c r="EJ3" t="s">
        <v>30</v>
      </c>
      <c r="EK3" t="s">
        <v>31</v>
      </c>
      <c r="EL3" t="s">
        <v>32</v>
      </c>
      <c r="EM3" t="s">
        <v>33</v>
      </c>
      <c r="EN3" t="s">
        <v>34</v>
      </c>
      <c r="EO3" t="s">
        <v>35</v>
      </c>
      <c r="EP3" t="s">
        <v>36</v>
      </c>
      <c r="EQ3" s="4"/>
    </row>
    <row r="4" spans="1:147" x14ac:dyDescent="0.35">
      <c r="A4" s="1" t="s">
        <v>5</v>
      </c>
      <c r="B4" t="s">
        <v>17</v>
      </c>
      <c r="C4">
        <f t="array" ref="C4:CT99">'[1]Summary VIFM'!C4:CT99+[1]VDFM!C4:CT99</f>
        <v>2.9069180488586399</v>
      </c>
      <c r="D4">
        <v>2.96440482139587</v>
      </c>
      <c r="E4">
        <v>6.3942745327949496E-2</v>
      </c>
      <c r="F4">
        <v>4.27702092565596E-4</v>
      </c>
      <c r="G4">
        <v>1.0199158191680899</v>
      </c>
      <c r="H4">
        <v>6.1509701481554698E-5</v>
      </c>
      <c r="I4">
        <v>14.3981056213379</v>
      </c>
      <c r="J4">
        <v>2.05439135925189E-7</v>
      </c>
      <c r="K4">
        <v>1.20619090739638E-3</v>
      </c>
      <c r="L4">
        <v>1.5606038505211501E-3</v>
      </c>
      <c r="M4">
        <v>8.7978265946731004E-4</v>
      </c>
      <c r="N4">
        <v>1.29347006350145E-6</v>
      </c>
      <c r="O4">
        <v>4.6354532241821298E-3</v>
      </c>
      <c r="P4">
        <v>1.10913667583645E-7</v>
      </c>
      <c r="Q4">
        <v>2.2667329758405699E-2</v>
      </c>
      <c r="R4">
        <v>4.4221775546970899E-11</v>
      </c>
      <c r="S4">
        <v>8.9324072003364605E-2</v>
      </c>
      <c r="T4">
        <v>9.3979954719543499E-2</v>
      </c>
      <c r="U4">
        <v>6.3512632623314901E-3</v>
      </c>
      <c r="V4">
        <v>1.1858204743475701E-5</v>
      </c>
      <c r="W4">
        <v>3.4119058400392498E-2</v>
      </c>
      <c r="X4">
        <v>6.4245136854879103E-7</v>
      </c>
      <c r="Y4">
        <v>0.47139275074005099</v>
      </c>
      <c r="Z4">
        <v>2.92452478900529E-10</v>
      </c>
      <c r="AA4">
        <v>5.58393832761794E-4</v>
      </c>
      <c r="AB4">
        <v>1.2487755157053501E-3</v>
      </c>
      <c r="AC4">
        <v>2.8253998607397101E-4</v>
      </c>
      <c r="AD4">
        <v>1.83993947189265E-7</v>
      </c>
      <c r="AE4">
        <v>4.7622746205888699E-4</v>
      </c>
      <c r="AF4">
        <v>4.2070840144958799E-9</v>
      </c>
      <c r="AG4">
        <v>5.4898392409086201E-3</v>
      </c>
      <c r="AH4">
        <v>2.7140137359715801E-11</v>
      </c>
      <c r="AI4">
        <v>2.3044204711914098</v>
      </c>
      <c r="AJ4">
        <v>2.48031830787659</v>
      </c>
      <c r="AK4">
        <v>3.2694716006517403E-2</v>
      </c>
      <c r="AL4">
        <v>1.17009440145921E-4</v>
      </c>
      <c r="AM4">
        <v>0.21622858941555001</v>
      </c>
      <c r="AN4">
        <v>4.8570505896350403E-5</v>
      </c>
      <c r="AO4">
        <v>9.9521551132202095</v>
      </c>
      <c r="AP4">
        <v>3.9742773516593396E-9</v>
      </c>
      <c r="AQ4">
        <v>3.74245494604111E-2</v>
      </c>
      <c r="AR4">
        <v>4.15220037102699E-2</v>
      </c>
      <c r="AS4">
        <v>2.5526667013764399E-3</v>
      </c>
      <c r="AT4">
        <v>1.22604444641183E-6</v>
      </c>
      <c r="AU4">
        <v>2.9385564848780602E-3</v>
      </c>
      <c r="AV4">
        <v>1.8535257595431199E-6</v>
      </c>
      <c r="AW4">
        <v>0.20644605159759499</v>
      </c>
      <c r="AX4">
        <v>2.6341769043813899E-11</v>
      </c>
      <c r="AY4">
        <v>0.27616900205612199</v>
      </c>
      <c r="AZ4">
        <v>0.45024150609970098</v>
      </c>
      <c r="BA4">
        <v>6.1513058841228499E-2</v>
      </c>
      <c r="BB4">
        <v>2.8619768272619701E-5</v>
      </c>
      <c r="BC4">
        <v>5.3278859704732902E-2</v>
      </c>
      <c r="BD4">
        <v>2.5148772238026098E-6</v>
      </c>
      <c r="BE4">
        <v>2.8736498355865501</v>
      </c>
      <c r="BF4">
        <v>3.0675509354871601E-10</v>
      </c>
      <c r="BG4">
        <v>0.64099568128585804</v>
      </c>
      <c r="BH4">
        <v>0.59237539768219005</v>
      </c>
      <c r="BI4">
        <v>1.2536209542304299E-3</v>
      </c>
      <c r="BJ4">
        <v>2.0089431927772202E-5</v>
      </c>
      <c r="BK4">
        <v>2.68214214593172E-2</v>
      </c>
      <c r="BL4">
        <v>1.5466380318685001E-6</v>
      </c>
      <c r="BM4">
        <v>2.1567361354827899</v>
      </c>
      <c r="BN4">
        <v>1.8778022192744699E-10</v>
      </c>
      <c r="BO4">
        <v>3.3108761999756102E-3</v>
      </c>
      <c r="BP4">
        <v>4.4387313537299598E-3</v>
      </c>
      <c r="BQ4">
        <v>9.4089726917445703E-4</v>
      </c>
      <c r="BR4">
        <v>2.04893979116605E-7</v>
      </c>
      <c r="BS4">
        <v>8.4071810124442003E-4</v>
      </c>
      <c r="BT4">
        <v>3.6892259913656702E-7</v>
      </c>
      <c r="BU4">
        <v>3.3919401466846501E-2</v>
      </c>
      <c r="BV4">
        <v>3.4238681334564098E-11</v>
      </c>
      <c r="BW4">
        <v>3.2900139922276101E-4</v>
      </c>
      <c r="BX4">
        <v>4.2433050111867498E-4</v>
      </c>
      <c r="BY4">
        <v>2.3992583737708601E-4</v>
      </c>
      <c r="BZ4">
        <v>3.5277270171718598E-7</v>
      </c>
      <c r="CA4">
        <v>1.2640743516385601E-3</v>
      </c>
      <c r="CB4">
        <v>3.0253950455971803E-8</v>
      </c>
      <c r="CC4">
        <v>6.1767711304128196E-3</v>
      </c>
      <c r="CD4">
        <v>1.0818857094918599E-11</v>
      </c>
      <c r="CE4">
        <v>0.256206154823303</v>
      </c>
      <c r="CF4">
        <v>0.63765007257461503</v>
      </c>
      <c r="CG4">
        <v>1.9852321594953499E-2</v>
      </c>
      <c r="CH4">
        <v>4.6107506932457902E-5</v>
      </c>
      <c r="CI4">
        <v>5.2701149135827997E-2</v>
      </c>
      <c r="CJ4">
        <v>8.8810502347769199E-6</v>
      </c>
      <c r="CK4">
        <v>2.9521472454071001</v>
      </c>
      <c r="CL4">
        <v>2.60752464065206E-9</v>
      </c>
      <c r="CM4">
        <v>2.8727622032165501</v>
      </c>
      <c r="CN4">
        <v>2.2756605148315399</v>
      </c>
      <c r="CO4">
        <v>5.9594865888357197E-2</v>
      </c>
      <c r="CP4">
        <v>2.20640038605779E-4</v>
      </c>
      <c r="CQ4">
        <v>0.612737596035004</v>
      </c>
      <c r="CR4">
        <v>3.7253048503771403E-4</v>
      </c>
      <c r="CS4">
        <v>9.3352327346801793</v>
      </c>
      <c r="CT4">
        <v>5.23894811976788E-8</v>
      </c>
      <c r="CU4" s="2">
        <f t="array" ref="CU4:DF99">'[1]HHCons (VDPM+VIPM)'!C3:N98</f>
        <v>11.327206611633301</v>
      </c>
      <c r="CV4" s="2">
        <v>3.1638540327549002E-2</v>
      </c>
      <c r="CW4" s="2">
        <v>0.22300694882869701</v>
      </c>
      <c r="CX4" s="2">
        <v>1.63258475367911E-4</v>
      </c>
      <c r="CY4" s="2">
        <v>4.00494432449341</v>
      </c>
      <c r="CZ4" s="2">
        <v>0.77439385652542103</v>
      </c>
      <c r="DA4" s="2">
        <v>0.56557923555374101</v>
      </c>
      <c r="DB4" s="2">
        <v>0.48404085636138899</v>
      </c>
      <c r="DC4" s="2">
        <v>1.08692850917578E-2</v>
      </c>
      <c r="DD4" s="2">
        <v>0.19165827333927199</v>
      </c>
      <c r="DE4" s="2">
        <v>3.7351891994476301</v>
      </c>
      <c r="DF4" s="2">
        <v>13.3374691009521</v>
      </c>
      <c r="DG4">
        <f t="array" ref="DG4:DR99">'[1]CGDS (VDFM+VIFM)'!C3:N98</f>
        <v>1.693001482635734E-2</v>
      </c>
      <c r="DH4">
        <v>0.100391365587711</v>
      </c>
      <c r="DI4">
        <v>2.3707749843597399</v>
      </c>
      <c r="DJ4">
        <v>1.27970408648252E-2</v>
      </c>
      <c r="DK4">
        <v>12.821743965148899</v>
      </c>
      <c r="DL4">
        <v>0.91839897632598899</v>
      </c>
      <c r="DM4">
        <v>0</v>
      </c>
      <c r="DN4">
        <v>0.86078333854675304</v>
      </c>
      <c r="DO4">
        <v>0.19579333066940299</v>
      </c>
      <c r="DP4">
        <v>6.0689609497785603E-2</v>
      </c>
      <c r="DQ4">
        <v>94.923423767089801</v>
      </c>
      <c r="DR4">
        <v>293.49453735351602</v>
      </c>
      <c r="DS4" s="3">
        <f>'[1]GovtExp (VDGM+VIGM)'!C3</f>
        <v>4.3116341112181501E-4</v>
      </c>
      <c r="DT4" s="3">
        <f>'[1]GovtExp (VDGM+VIGM)'!D3</f>
        <v>1.46664052430578E-11</v>
      </c>
      <c r="DU4" s="3">
        <f>'[1]GovtExp (VDGM+VIGM)'!E3</f>
        <v>7.5250339293120295E-10</v>
      </c>
      <c r="DV4" s="3">
        <f>'[1]GovtExp (VDGM+VIGM)'!F3</f>
        <v>5.9622033872497299E-12</v>
      </c>
      <c r="DW4" s="3">
        <f>'[1]GovtExp (VDGM+VIGM)'!G3</f>
        <v>1.00540852088216E-7</v>
      </c>
      <c r="DX4" s="3">
        <f>'[1]GovtExp (VDGM+VIGM)'!H3</f>
        <v>3.5862101482875301E-11</v>
      </c>
      <c r="DY4" s="3">
        <f>'[1]GovtExp (VDGM+VIGM)'!I3</f>
        <v>1.4820119575986701E-9</v>
      </c>
      <c r="DZ4" s="3">
        <f>'[1]GovtExp (VDGM+VIGM)'!J3</f>
        <v>2.5091762001494499E-11</v>
      </c>
      <c r="EA4" s="3">
        <f>'[1]GovtExp (VDGM+VIGM)'!K3</f>
        <v>7.0313435629465498E-11</v>
      </c>
      <c r="EB4" s="3">
        <f>'[1]GovtExp (VDGM+VIGM)'!L3</f>
        <v>1.56371859905136E-11</v>
      </c>
      <c r="EC4" s="3">
        <f>'[1]GovtExp (VDGM+VIGM)'!M3</f>
        <v>1.30494200334397E-7</v>
      </c>
      <c r="ED4" s="3">
        <f>'[1]GovtExp (VDGM+VIGM)'!N3</f>
        <v>7.16885210749751E-7</v>
      </c>
      <c r="EE4" s="3">
        <f>[1]Export!C3</f>
        <v>1.40000001920271E-5</v>
      </c>
      <c r="EF4" s="3">
        <f>[1]Export!D3</f>
        <v>6.1983246356248897E-2</v>
      </c>
      <c r="EG4" s="3">
        <f>[1]Export!E3</f>
        <v>0.78327715396881104</v>
      </c>
      <c r="EH4" s="3">
        <f>[1]Export!F3</f>
        <v>8.2211522385478002E-3</v>
      </c>
      <c r="EI4" s="3">
        <f>[1]Export!G3</f>
        <v>16.1981601715088</v>
      </c>
      <c r="EJ4" s="3">
        <f>[1]Export!H3</f>
        <v>0.89312767982482899</v>
      </c>
      <c r="EK4" s="3">
        <f>[1]Export!I3</f>
        <v>3.7911958694457999</v>
      </c>
      <c r="EL4" s="3">
        <f>[1]Export!J3</f>
        <v>3.25215864181519</v>
      </c>
      <c r="EM4" s="3">
        <f>[1]Export!K3</f>
        <v>5.4456707090139403E-2</v>
      </c>
      <c r="EN4" s="3">
        <f>[1]Export!L3</f>
        <v>0.189799100160599</v>
      </c>
      <c r="EO4" s="3">
        <f>[1]Export!M3</f>
        <v>7.0373587608337402</v>
      </c>
      <c r="EP4" s="3">
        <f>[1]Export!N3</f>
        <v>21.984443664550799</v>
      </c>
      <c r="EQ4">
        <f>SUM(C4:EP4)</f>
        <v>558.34205003778811</v>
      </c>
    </row>
    <row r="5" spans="1:147" x14ac:dyDescent="0.35">
      <c r="A5" s="1" t="s">
        <v>5</v>
      </c>
      <c r="B5" t="s">
        <v>18</v>
      </c>
      <c r="C5">
        <v>3.8945221900939901</v>
      </c>
      <c r="D5">
        <v>141.37684631347699</v>
      </c>
      <c r="E5">
        <v>1.05521953105927</v>
      </c>
      <c r="F5">
        <v>476.763916015625</v>
      </c>
      <c r="G5">
        <v>16.073808670043899</v>
      </c>
      <c r="H5">
        <v>5.8043856620788601</v>
      </c>
      <c r="I5">
        <v>394.61114501953102</v>
      </c>
      <c r="J5">
        <v>581.87530517578102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7.64473283197731E-4</v>
      </c>
      <c r="T5">
        <v>3.1351130455732297E-2</v>
      </c>
      <c r="U5">
        <v>4.8037283704616102E-4</v>
      </c>
      <c r="V5">
        <v>8.3099588751792894E-2</v>
      </c>
      <c r="W5">
        <v>1.8383130431175201E-2</v>
      </c>
      <c r="X5">
        <v>1.4042514376342301E-3</v>
      </c>
      <c r="Y5">
        <v>0.48396345973014798</v>
      </c>
      <c r="Z5">
        <v>1.08135418486199E-6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8.7370090186595899E-3</v>
      </c>
      <c r="AJ5">
        <v>0.35832744836807301</v>
      </c>
      <c r="AK5">
        <v>5.4902848787605797E-3</v>
      </c>
      <c r="AL5">
        <v>0.98090553283691395</v>
      </c>
      <c r="AM5">
        <v>0.21008080244064301</v>
      </c>
      <c r="AN5">
        <v>1.6040613874793101E-2</v>
      </c>
      <c r="AO5">
        <v>5.5311512947082502</v>
      </c>
      <c r="AP5">
        <v>7.2272683610208305E-5</v>
      </c>
      <c r="AQ5">
        <v>4.3827712943311801E-5</v>
      </c>
      <c r="AR5">
        <v>1.7974249785765999E-3</v>
      </c>
      <c r="AS5">
        <v>2.75401798717212E-5</v>
      </c>
      <c r="AT5">
        <v>4.7642318531870799E-3</v>
      </c>
      <c r="AU5">
        <v>1.0538347996771301E-3</v>
      </c>
      <c r="AV5">
        <v>8.0463913036510294E-5</v>
      </c>
      <c r="AW5">
        <v>2.7745887637138401E-2</v>
      </c>
      <c r="AX5">
        <v>6.0740319440810695E-8</v>
      </c>
      <c r="AY5">
        <v>1.5213272126857199E-4</v>
      </c>
      <c r="AZ5">
        <v>6.2391376122832298E-3</v>
      </c>
      <c r="BA5">
        <v>9.5596202299930196E-5</v>
      </c>
      <c r="BB5">
        <v>1.65373794734478E-2</v>
      </c>
      <c r="BC5">
        <v>3.6580224987119402E-3</v>
      </c>
      <c r="BD5">
        <v>2.7930262149311602E-4</v>
      </c>
      <c r="BE5">
        <v>9.6310235559940297E-2</v>
      </c>
      <c r="BF5">
        <v>2.1083896228901701E-7</v>
      </c>
      <c r="BG5">
        <v>5.7166517945006501E-4</v>
      </c>
      <c r="BH5">
        <v>2.3444645106792499E-2</v>
      </c>
      <c r="BI5">
        <v>3.5921932430937903E-4</v>
      </c>
      <c r="BJ5">
        <v>6.2142081558704397E-2</v>
      </c>
      <c r="BK5">
        <v>1.37456562370062E-2</v>
      </c>
      <c r="BL5">
        <v>1.0495281312614701E-3</v>
      </c>
      <c r="BM5">
        <v>0.361902475357056</v>
      </c>
      <c r="BN5">
        <v>7.9226407478927296E-7</v>
      </c>
      <c r="BO5">
        <v>2.29166145436466E-3</v>
      </c>
      <c r="BP5">
        <v>9.3963176012039198E-2</v>
      </c>
      <c r="BQ5">
        <v>1.43996649421751E-3</v>
      </c>
      <c r="BR5">
        <v>0.24907502532005299</v>
      </c>
      <c r="BS5">
        <v>5.5139265954494497E-2</v>
      </c>
      <c r="BT5">
        <v>4.22644475474954E-3</v>
      </c>
      <c r="BU5">
        <v>1.45078861713409</v>
      </c>
      <c r="BV5">
        <v>3.7390382203739098E-6</v>
      </c>
      <c r="BW5">
        <v>1.40934016599203E-5</v>
      </c>
      <c r="BX5">
        <v>5.7800090871751298E-4</v>
      </c>
      <c r="BY5">
        <v>8.8560900621814704E-6</v>
      </c>
      <c r="BZ5">
        <v>1.6073209699243301E-3</v>
      </c>
      <c r="CA5">
        <v>3.3887673635035802E-4</v>
      </c>
      <c r="CB5">
        <v>2.5874485800159201E-5</v>
      </c>
      <c r="CC5">
        <v>8.9221512898802792E-3</v>
      </c>
      <c r="CD5">
        <v>7.7006674814583702E-8</v>
      </c>
      <c r="CE5">
        <v>1.0842148913070601E-3</v>
      </c>
      <c r="CF5">
        <v>4.3944545090198503E-2</v>
      </c>
      <c r="CG5">
        <v>6.7994173150509596E-4</v>
      </c>
      <c r="CH5">
        <v>0.11707080155610999</v>
      </c>
      <c r="CI5">
        <v>2.69941091537476E-2</v>
      </c>
      <c r="CJ5">
        <v>2.4768162984401001E-3</v>
      </c>
      <c r="CK5">
        <v>0.68671131134033203</v>
      </c>
      <c r="CL5">
        <v>1.6088668417069099E-5</v>
      </c>
      <c r="CM5">
        <v>3.0620393808931099E-3</v>
      </c>
      <c r="CN5">
        <v>0.124903708696365</v>
      </c>
      <c r="CO5">
        <v>1.92235899157822E-3</v>
      </c>
      <c r="CP5">
        <v>0.33480095863342302</v>
      </c>
      <c r="CQ5">
        <v>7.4824303388595595E-2</v>
      </c>
      <c r="CR5">
        <v>6.2518487684428701E-3</v>
      </c>
      <c r="CS5">
        <v>1.9389059543609599</v>
      </c>
      <c r="CT5">
        <v>2.4710961952223398E-5</v>
      </c>
      <c r="CU5" s="2">
        <v>1.7790785059332799E-2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6.6535736550576998E-5</v>
      </c>
      <c r="DD5" s="2">
        <v>0</v>
      </c>
      <c r="DE5" s="2">
        <v>1.760721555911E-3</v>
      </c>
      <c r="DF5" s="2">
        <v>2.8078542090952401E-3</v>
      </c>
      <c r="DG5">
        <v>8.8332742452621495E-3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s="3">
        <f>'[1]GovtExp (VDGM+VIGM)'!C4</f>
        <v>3.0230385306140299E-8</v>
      </c>
      <c r="DT5" s="3">
        <f>'[1]GovtExp (VDGM+VIGM)'!D4</f>
        <v>0</v>
      </c>
      <c r="DU5" s="3">
        <f>'[1]GovtExp (VDGM+VIGM)'!E4</f>
        <v>0</v>
      </c>
      <c r="DV5" s="3">
        <f>'[1]GovtExp (VDGM+VIGM)'!F4</f>
        <v>0</v>
      </c>
      <c r="DW5" s="3">
        <f>'[1]GovtExp (VDGM+VIGM)'!G4</f>
        <v>0</v>
      </c>
      <c r="DX5" s="3">
        <f>'[1]GovtExp (VDGM+VIGM)'!H4</f>
        <v>0</v>
      </c>
      <c r="DY5" s="3">
        <f>'[1]GovtExp (VDGM+VIGM)'!I4</f>
        <v>0</v>
      </c>
      <c r="DZ5" s="3">
        <f>'[1]GovtExp (VDGM+VIGM)'!J4</f>
        <v>0</v>
      </c>
      <c r="EA5" s="3">
        <f>'[1]GovtExp (VDGM+VIGM)'!K4</f>
        <v>0</v>
      </c>
      <c r="EB5" s="3">
        <f>'[1]GovtExp (VDGM+VIGM)'!L4</f>
        <v>0</v>
      </c>
      <c r="EC5" s="3">
        <f>'[1]GovtExp (VDGM+VIGM)'!M4</f>
        <v>2.7461354079605401E-8</v>
      </c>
      <c r="ED5" s="3">
        <f>'[1]GovtExp (VDGM+VIGM)'!N4</f>
        <v>2.8820943498431001E-7</v>
      </c>
      <c r="EE5" s="3">
        <f>[1]Export!C4</f>
        <v>3.99999998990097E-6</v>
      </c>
      <c r="EF5" s="3">
        <f>[1]Export!D4</f>
        <v>1.04944138001883E-5</v>
      </c>
      <c r="EG5" s="3">
        <f>[1]Export!E4</f>
        <v>0.515766561031342</v>
      </c>
      <c r="EH5" s="3">
        <f>[1]Export!F4</f>
        <v>8.2863671480026807E-9</v>
      </c>
      <c r="EI5" s="3">
        <f>[1]Export!G4</f>
        <v>6.14559030532837</v>
      </c>
      <c r="EJ5" s="3">
        <f>[1]Export!H4</f>
        <v>2.7537828311324099E-2</v>
      </c>
      <c r="EK5" s="3">
        <f>[1]Export!I4</f>
        <v>0.10878214240074199</v>
      </c>
      <c r="EL5" s="3">
        <f>[1]Export!J4</f>
        <v>0.355943143367767</v>
      </c>
      <c r="EM5" s="3">
        <f>[1]Export!K4</f>
        <v>1.6660703420639</v>
      </c>
      <c r="EN5" s="3">
        <f>[1]Export!L4</f>
        <v>1.1216732673347E-2</v>
      </c>
      <c r="EO5" s="3">
        <f>[1]Export!M4</f>
        <v>0.68455576896667503</v>
      </c>
      <c r="EP5" s="3">
        <f>[1]Export!N4</f>
        <v>2.1696743965148899</v>
      </c>
      <c r="EQ5">
        <f t="shared" ref="EQ5:EQ68" si="0">SUM(C5:EP5)</f>
        <v>1646.7559107763122</v>
      </c>
    </row>
    <row r="6" spans="1:147" x14ac:dyDescent="0.35">
      <c r="A6" s="1" t="s">
        <v>5</v>
      </c>
      <c r="B6" t="s">
        <v>19</v>
      </c>
      <c r="C6">
        <v>2.5686158332973701E-3</v>
      </c>
      <c r="D6">
        <v>2.7813221095129799E-4</v>
      </c>
      <c r="E6">
        <v>0.62641590833663896</v>
      </c>
      <c r="F6">
        <v>8.4860334172844904E-3</v>
      </c>
      <c r="G6">
        <v>0.226817145943642</v>
      </c>
      <c r="H6">
        <v>5.9914622397627702E-5</v>
      </c>
      <c r="I6">
        <v>23.861585617065401</v>
      </c>
      <c r="J6">
        <v>1.2145887012593401E-5</v>
      </c>
      <c r="K6">
        <v>5.8985908253816901E-5</v>
      </c>
      <c r="L6">
        <v>1.1305809266559699E-6</v>
      </c>
      <c r="M6">
        <v>0.60870414972305298</v>
      </c>
      <c r="N6">
        <v>6.6738796886056705E-4</v>
      </c>
      <c r="O6">
        <v>1.93035248667002E-2</v>
      </c>
      <c r="P6">
        <v>3.3204419196408699E-6</v>
      </c>
      <c r="Q6">
        <v>2.0793478488922101</v>
      </c>
      <c r="R6">
        <v>9.1278967717656201E-10</v>
      </c>
      <c r="S6">
        <v>9.9948863498866601E-4</v>
      </c>
      <c r="T6">
        <v>1.33893245219951E-5</v>
      </c>
      <c r="U6">
        <v>0.150761649012566</v>
      </c>
      <c r="V6">
        <v>2.7549928054213498E-3</v>
      </c>
      <c r="W6">
        <v>8.1403948366641998E-2</v>
      </c>
      <c r="X6">
        <v>1.2425134627846999E-5</v>
      </c>
      <c r="Y6">
        <v>8.6555366516113299</v>
      </c>
      <c r="Z6">
        <v>5.6048046204182397E-9</v>
      </c>
      <c r="AA6">
        <v>1.9698838968906801E-6</v>
      </c>
      <c r="AB6">
        <v>2.9467859263832E-8</v>
      </c>
      <c r="AC6">
        <v>2.4288580752909201E-3</v>
      </c>
      <c r="AD6">
        <v>7.9676328823552501E-6</v>
      </c>
      <c r="AE6">
        <v>2.2535992320627001E-4</v>
      </c>
      <c r="AF6">
        <v>3.6906993017282697E-8</v>
      </c>
      <c r="AG6">
        <v>2.3847630247473699E-2</v>
      </c>
      <c r="AH6">
        <v>1.4302582555803E-11</v>
      </c>
      <c r="AI6">
        <v>2.4952096864581101E-2</v>
      </c>
      <c r="AJ6">
        <v>2.6390847051516202E-4</v>
      </c>
      <c r="AK6">
        <v>0.90438783168792702</v>
      </c>
      <c r="AL6">
        <v>5.2458792924881002E-2</v>
      </c>
      <c r="AM6">
        <v>1.34196269512177</v>
      </c>
      <c r="AN6">
        <v>1.2162287748651599E-4</v>
      </c>
      <c r="AO6">
        <v>141.305587768555</v>
      </c>
      <c r="AP6">
        <v>8.86389557308576E-8</v>
      </c>
      <c r="AQ6">
        <v>5.6852808484109098E-5</v>
      </c>
      <c r="AR6">
        <v>1.01539399111061E-6</v>
      </c>
      <c r="AS6">
        <v>3.20282652974129E-2</v>
      </c>
      <c r="AT6">
        <v>2.82454420812428E-4</v>
      </c>
      <c r="AU6">
        <v>8.8149681687355007E-3</v>
      </c>
      <c r="AV6">
        <v>1.1520928637764899E-6</v>
      </c>
      <c r="AW6">
        <v>0.92429000139236495</v>
      </c>
      <c r="AX6">
        <v>4.3071182731502202E-10</v>
      </c>
      <c r="AY6">
        <v>4.7170966863632202E-3</v>
      </c>
      <c r="AZ6">
        <v>4.9906837375601801E-5</v>
      </c>
      <c r="BA6">
        <v>0.24480135738849601</v>
      </c>
      <c r="BB6">
        <v>1.0899918153882001E-2</v>
      </c>
      <c r="BC6">
        <v>0.26617893576621998</v>
      </c>
      <c r="BD6">
        <v>2.56169460044475E-5</v>
      </c>
      <c r="BE6">
        <v>27.878049850463899</v>
      </c>
      <c r="BF6">
        <v>1.6244177558633101E-8</v>
      </c>
      <c r="BG6">
        <v>2.10093636997044E-3</v>
      </c>
      <c r="BH6">
        <v>3.1309475161833702E-5</v>
      </c>
      <c r="BI6">
        <v>8.1451129913330096</v>
      </c>
      <c r="BJ6">
        <v>1.2604269199073301E-2</v>
      </c>
      <c r="BK6">
        <v>0.34407827258110002</v>
      </c>
      <c r="BL6">
        <v>6.1009155615465702E-5</v>
      </c>
      <c r="BM6">
        <v>36.884727478027301</v>
      </c>
      <c r="BN6">
        <v>1.83731074798743E-8</v>
      </c>
      <c r="BO6">
        <v>1.6395217971876299E-4</v>
      </c>
      <c r="BP6">
        <v>1.8181109453507801E-6</v>
      </c>
      <c r="BQ6">
        <v>6.0524567961692803E-2</v>
      </c>
      <c r="BR6">
        <v>3.76042793504894E-4</v>
      </c>
      <c r="BS6">
        <v>9.6327569335699099E-3</v>
      </c>
      <c r="BT6">
        <v>1.2240425348863901E-6</v>
      </c>
      <c r="BU6">
        <v>1.0239551067352299</v>
      </c>
      <c r="BV6">
        <v>6.8929584262633605E-10</v>
      </c>
      <c r="BW6">
        <v>2.7762101240114103E-7</v>
      </c>
      <c r="BX6">
        <v>6.3563958541124099E-9</v>
      </c>
      <c r="BY6">
        <v>1.3621540274470999E-3</v>
      </c>
      <c r="BZ6">
        <v>3.3475366763013902E-6</v>
      </c>
      <c r="CA6">
        <v>9.3303286121226807E-5</v>
      </c>
      <c r="CB6">
        <v>1.35338478202129E-8</v>
      </c>
      <c r="CC6">
        <v>9.6903434023261105E-3</v>
      </c>
      <c r="CD6">
        <v>3.8099358737331303E-12</v>
      </c>
      <c r="CE6">
        <v>1.8672113073989699E-3</v>
      </c>
      <c r="CF6">
        <v>2.0357605535537001E-5</v>
      </c>
      <c r="CG6">
        <v>0.12953409552574199</v>
      </c>
      <c r="CH6">
        <v>3.9226347580552101E-3</v>
      </c>
      <c r="CI6">
        <v>0.101954407989979</v>
      </c>
      <c r="CJ6">
        <v>1.1311043635942E-5</v>
      </c>
      <c r="CK6">
        <v>10.785799980163601</v>
      </c>
      <c r="CL6">
        <v>7.4018391416075197E-9</v>
      </c>
      <c r="CM6">
        <v>4.9428404308855499E-3</v>
      </c>
      <c r="CN6">
        <v>6.1663362430408597E-5</v>
      </c>
      <c r="CO6">
        <v>0.91596728563308705</v>
      </c>
      <c r="CP6">
        <v>1.6394093632698101E-2</v>
      </c>
      <c r="CQ6">
        <v>0.48132544755935702</v>
      </c>
      <c r="CR6">
        <v>4.6431097871391103E-5</v>
      </c>
      <c r="CS6">
        <v>50.076580047607401</v>
      </c>
      <c r="CT6">
        <v>2.64077772982318E-8</v>
      </c>
      <c r="CU6" s="2">
        <v>14.128821372985801</v>
      </c>
      <c r="CV6" s="2">
        <v>3.9277259260416003E-2</v>
      </c>
      <c r="CW6" s="2">
        <v>9.2663354873657209</v>
      </c>
      <c r="CX6" s="2">
        <v>8.9921912876889099E-4</v>
      </c>
      <c r="CY6" s="2">
        <v>34.426998138427699</v>
      </c>
      <c r="CZ6" s="2">
        <v>3.50248074531555</v>
      </c>
      <c r="DA6" s="2">
        <v>11.1056575775146</v>
      </c>
      <c r="DB6" s="2">
        <v>19.622127532958999</v>
      </c>
      <c r="DC6" s="2">
        <v>1.44440746307373</v>
      </c>
      <c r="DD6" s="2">
        <v>0.35486015677452099</v>
      </c>
      <c r="DE6" s="2">
        <v>6.0169925689697301</v>
      </c>
      <c r="DF6" s="2">
        <v>30.017284393310501</v>
      </c>
      <c r="DG6">
        <v>5.9359997806041098E-8</v>
      </c>
      <c r="DH6">
        <v>3.1341604888439199E-2</v>
      </c>
      <c r="DI6">
        <v>5.09036425501108E-3</v>
      </c>
      <c r="DJ6">
        <v>1.47938635200262E-3</v>
      </c>
      <c r="DK6">
        <v>0.38535898923873901</v>
      </c>
      <c r="DL6">
        <v>5.5000296561047402E-4</v>
      </c>
      <c r="DM6">
        <v>1.0464939987286899E-3</v>
      </c>
      <c r="DN6">
        <v>0</v>
      </c>
      <c r="DO6">
        <v>2.14931033551693E-2</v>
      </c>
      <c r="DP6">
        <v>65.372604370117202</v>
      </c>
      <c r="DQ6">
        <v>2.0153102874755899</v>
      </c>
      <c r="DR6">
        <v>21.965175628662099</v>
      </c>
      <c r="DS6" s="3">
        <f>'[1]GovtExp (VDGM+VIGM)'!C5</f>
        <v>8.0727217718958907E-3</v>
      </c>
      <c r="DT6" s="3">
        <f>'[1]GovtExp (VDGM+VIGM)'!D5</f>
        <v>1.6780938949523301E-6</v>
      </c>
      <c r="DU6" s="3">
        <f>'[1]GovtExp (VDGM+VIGM)'!E5</f>
        <v>5.0976965576410304E-4</v>
      </c>
      <c r="DV6" s="3">
        <f>'[1]GovtExp (VDGM+VIGM)'!F5</f>
        <v>5.1240739651348102E-8</v>
      </c>
      <c r="DW6" s="3">
        <f>'[1]GovtExp (VDGM+VIGM)'!G5</f>
        <v>9.9060998763889096E-4</v>
      </c>
      <c r="DX6" s="3">
        <f>'[1]GovtExp (VDGM+VIGM)'!H5</f>
        <v>1.7402041703462601E-4</v>
      </c>
      <c r="DY6" s="3">
        <f>'[1]GovtExp (VDGM+VIGM)'!I5</f>
        <v>4.3053779518231701E-4</v>
      </c>
      <c r="DZ6" s="3">
        <f>'[1]GovtExp (VDGM+VIGM)'!J5</f>
        <v>2.7463902370072901E-4</v>
      </c>
      <c r="EA6" s="3">
        <f>'[1]GovtExp (VDGM+VIGM)'!K5</f>
        <v>8.6680185631848899E-5</v>
      </c>
      <c r="EB6" s="3">
        <f>'[1]GovtExp (VDGM+VIGM)'!L5</f>
        <v>2.2280421035247899E-5</v>
      </c>
      <c r="EC6" s="3">
        <f>'[1]GovtExp (VDGM+VIGM)'!M5</f>
        <v>2.6418481138534801E-4</v>
      </c>
      <c r="ED6" s="3">
        <f>'[1]GovtExp (VDGM+VIGM)'!N5</f>
        <v>1.0164654813706901E-3</v>
      </c>
      <c r="EE6" s="3">
        <f>[1]Export!C5</f>
        <v>7.99999997980194E-6</v>
      </c>
      <c r="EF6" s="3">
        <f>[1]Export!D5</f>
        <v>2.5195152759552002</v>
      </c>
      <c r="EG6" s="3">
        <f>[1]Export!E5</f>
        <v>16.881769180297901</v>
      </c>
      <c r="EH6" s="3">
        <f>[1]Export!F5</f>
        <v>2.7412291616201401E-2</v>
      </c>
      <c r="EI6" s="3">
        <f>[1]Export!G5</f>
        <v>167.25619506835901</v>
      </c>
      <c r="EJ6" s="3">
        <f>[1]Export!H5</f>
        <v>4.2036042213439897</v>
      </c>
      <c r="EK6" s="3">
        <f>[1]Export!I5</f>
        <v>36.989635467529297</v>
      </c>
      <c r="EL6" s="3">
        <f>[1]Export!J5</f>
        <v>59.843616485595703</v>
      </c>
      <c r="EM6" s="3">
        <f>[1]Export!K5</f>
        <v>2.3793425559997599</v>
      </c>
      <c r="EN6" s="3">
        <f>[1]Export!L5</f>
        <v>0.35594949126243602</v>
      </c>
      <c r="EO6" s="3">
        <f>[1]Export!M5</f>
        <v>15.7671556472778</v>
      </c>
      <c r="EP6" s="3">
        <f>[1]Export!N5</f>
        <v>75.009376525878906</v>
      </c>
      <c r="EQ6">
        <f t="shared" si="0"/>
        <v>919.33620157590281</v>
      </c>
    </row>
    <row r="7" spans="1:147" x14ac:dyDescent="0.35">
      <c r="A7" s="1" t="s">
        <v>5</v>
      </c>
      <c r="B7" t="s">
        <v>20</v>
      </c>
      <c r="C7">
        <v>0.231469541788101</v>
      </c>
      <c r="D7">
        <v>36.0483207702637</v>
      </c>
      <c r="E7">
        <v>4.6629571914672896</v>
      </c>
      <c r="F7">
        <v>41.715602874755902</v>
      </c>
      <c r="G7">
        <v>21.307365417480501</v>
      </c>
      <c r="H7">
        <v>246.47427368164099</v>
      </c>
      <c r="I7">
        <v>131.56996154785199</v>
      </c>
      <c r="J7">
        <v>12.116147041320801</v>
      </c>
      <c r="K7">
        <v>2.5350043415528502E-6</v>
      </c>
      <c r="L7">
        <v>3.3051433274522402E-4</v>
      </c>
      <c r="M7">
        <v>1.48361971241684E-6</v>
      </c>
      <c r="N7">
        <v>3.3238814012293001E-6</v>
      </c>
      <c r="O7">
        <v>1.4148219634080301E-5</v>
      </c>
      <c r="P7">
        <v>1.0043610927823499E-5</v>
      </c>
      <c r="Q7">
        <v>8.7026506662368796E-4</v>
      </c>
      <c r="R7">
        <v>4.4292073653196001E-7</v>
      </c>
      <c r="S7">
        <v>2.5210045278072399E-2</v>
      </c>
      <c r="T7">
        <v>3.3918433189392099</v>
      </c>
      <c r="U7">
        <v>9.4615265727043193E-2</v>
      </c>
      <c r="V7">
        <v>9.6141763031482697E-2</v>
      </c>
      <c r="W7">
        <v>0.15445601940154999</v>
      </c>
      <c r="X7">
        <v>7.3354713618755299E-2</v>
      </c>
      <c r="Y7">
        <v>6.3031296730041504</v>
      </c>
      <c r="Z7">
        <v>3.2358199823647698E-3</v>
      </c>
      <c r="AA7">
        <v>9.1924048319924606E-6</v>
      </c>
      <c r="AB7">
        <v>7.9818721860647202E-4</v>
      </c>
      <c r="AC7">
        <v>2.62281449977309E-4</v>
      </c>
      <c r="AD7">
        <v>1.57106609549373E-3</v>
      </c>
      <c r="AE7">
        <v>1.11114885658026E-3</v>
      </c>
      <c r="AF7">
        <v>1.5141093172133E-2</v>
      </c>
      <c r="AG7">
        <v>2.4782822001725401E-3</v>
      </c>
      <c r="AH7">
        <v>7.0192449493333697E-4</v>
      </c>
      <c r="AI7">
        <v>0.19754783809185</v>
      </c>
      <c r="AJ7">
        <v>27.164299011230501</v>
      </c>
      <c r="AK7">
        <v>1.7442817687988299</v>
      </c>
      <c r="AL7">
        <v>9.7188682556152308</v>
      </c>
      <c r="AM7">
        <v>9.2985963821411097</v>
      </c>
      <c r="AN7">
        <v>81.862083435058594</v>
      </c>
      <c r="AO7">
        <v>70.791557312011705</v>
      </c>
      <c r="AP7">
        <v>3.7939379215240501</v>
      </c>
      <c r="AQ7">
        <v>4.5082070864736999E-3</v>
      </c>
      <c r="AR7">
        <v>0.53238940238952603</v>
      </c>
      <c r="AS7">
        <v>2.4769330397248299E-2</v>
      </c>
      <c r="AT7">
        <v>1.51464017108083E-2</v>
      </c>
      <c r="AU7">
        <v>3.1599655747413601E-2</v>
      </c>
      <c r="AV7">
        <v>9.1720201075077099E-2</v>
      </c>
      <c r="AW7">
        <v>1.2112562656402599</v>
      </c>
      <c r="AX7">
        <v>4.2391452006995704E-3</v>
      </c>
      <c r="AY7">
        <v>1.20498359203339</v>
      </c>
      <c r="AZ7">
        <v>128.62226867675801</v>
      </c>
      <c r="BA7">
        <v>11.0678110122681</v>
      </c>
      <c r="BB7">
        <v>2.4138958454132098</v>
      </c>
      <c r="BC7">
        <v>5.5738353729248002</v>
      </c>
      <c r="BD7">
        <v>11.7189388275146</v>
      </c>
      <c r="BE7">
        <v>402.82064819335898</v>
      </c>
      <c r="BF7">
        <v>0.54278427362442005</v>
      </c>
      <c r="BG7">
        <v>2.22698636353016E-2</v>
      </c>
      <c r="BH7">
        <v>3.88966012001038</v>
      </c>
      <c r="BI7">
        <v>9.7577303647994995E-2</v>
      </c>
      <c r="BJ7">
        <v>0.70027047395706199</v>
      </c>
      <c r="BK7">
        <v>0.55924451351165805</v>
      </c>
      <c r="BL7">
        <v>3.08505415916443</v>
      </c>
      <c r="BM7">
        <v>5.4172129631042498</v>
      </c>
      <c r="BN7">
        <v>0.14279770851135301</v>
      </c>
      <c r="BO7">
        <v>3.8759650196880102E-3</v>
      </c>
      <c r="BP7">
        <v>0.60755133628845204</v>
      </c>
      <c r="BQ7">
        <v>9.0139731764793396E-3</v>
      </c>
      <c r="BR7">
        <v>4.4251713901758201E-2</v>
      </c>
      <c r="BS7">
        <v>5.3626731038093602E-2</v>
      </c>
      <c r="BT7">
        <v>0.37441688776016202</v>
      </c>
      <c r="BU7">
        <v>0.65448665618896495</v>
      </c>
      <c r="BV7">
        <v>1.7316428944468502E-2</v>
      </c>
      <c r="BW7">
        <v>9.1600650193868205E-6</v>
      </c>
      <c r="BX7">
        <v>1.03967811446637E-3</v>
      </c>
      <c r="BY7">
        <v>3.6150351661490297E-5</v>
      </c>
      <c r="BZ7">
        <v>2.0535723888315301E-4</v>
      </c>
      <c r="CA7">
        <v>2.0260574819985799E-4</v>
      </c>
      <c r="CB7">
        <v>1.8409349722787701E-3</v>
      </c>
      <c r="CC7">
        <v>3.78019642084837E-3</v>
      </c>
      <c r="CD7">
        <v>8.5286912508308901E-5</v>
      </c>
      <c r="CE7">
        <v>0.22505481541156799</v>
      </c>
      <c r="CF7">
        <v>70.245056152343807</v>
      </c>
      <c r="CG7">
        <v>0.95282644033431996</v>
      </c>
      <c r="CH7">
        <v>23.094074249267599</v>
      </c>
      <c r="CI7">
        <v>13.4328012466431</v>
      </c>
      <c r="CJ7">
        <v>10.177225112915</v>
      </c>
      <c r="CK7">
        <v>116.17081451416</v>
      </c>
      <c r="CL7">
        <v>0.46987536549568198</v>
      </c>
      <c r="CM7">
        <v>9.2828474938869504E-2</v>
      </c>
      <c r="CN7">
        <v>22.3969402313232</v>
      </c>
      <c r="CO7">
        <v>0.61076068878173795</v>
      </c>
      <c r="CP7">
        <v>8.6937570571899396</v>
      </c>
      <c r="CQ7">
        <v>31.205518722534201</v>
      </c>
      <c r="CR7">
        <v>12.623237609863301</v>
      </c>
      <c r="CS7">
        <v>120.15520477294901</v>
      </c>
      <c r="CT7">
        <v>0.58492177724838301</v>
      </c>
      <c r="CU7" s="2">
        <v>208.85342407226599</v>
      </c>
      <c r="CV7" s="2">
        <v>1.2764228740707001E-3</v>
      </c>
      <c r="CW7" s="2">
        <v>7.8668050765991202</v>
      </c>
      <c r="CX7" s="2">
        <v>1.22496001422405E-2</v>
      </c>
      <c r="CY7" s="2">
        <v>118.525337219238</v>
      </c>
      <c r="CZ7" s="2">
        <v>0.640699863433838</v>
      </c>
      <c r="DA7" s="2">
        <v>282.59271240234398</v>
      </c>
      <c r="DB7" s="2">
        <v>4.7276768684387198</v>
      </c>
      <c r="DC7" s="2">
        <v>0.53131687641143799</v>
      </c>
      <c r="DD7" s="2">
        <v>8.7745282799005508E-3</v>
      </c>
      <c r="DE7" s="2">
        <v>30.901905059814499</v>
      </c>
      <c r="DF7" s="2">
        <v>23.356359481811499</v>
      </c>
      <c r="DG7">
        <v>92.314857482910199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s="3">
        <f>'[1]GovtExp (VDGM+VIGM)'!C6</f>
        <v>4.4484948739409398E-4</v>
      </c>
      <c r="DT7" s="3">
        <f>'[1]GovtExp (VDGM+VIGM)'!D6</f>
        <v>5.94717919355503E-9</v>
      </c>
      <c r="DU7" s="3">
        <f>'[1]GovtExp (VDGM+VIGM)'!E6</f>
        <v>3.74974551959895E-5</v>
      </c>
      <c r="DV7" s="3">
        <f>'[1]GovtExp (VDGM+VIGM)'!F6</f>
        <v>0</v>
      </c>
      <c r="DW7" s="3">
        <f>'[1]GovtExp (VDGM+VIGM)'!G6</f>
        <v>2.6654746034182603E-4</v>
      </c>
      <c r="DX7" s="3">
        <f>'[1]GovtExp (VDGM+VIGM)'!H6</f>
        <v>3.4172139748989101E-6</v>
      </c>
      <c r="DY7" s="3">
        <f>'[1]GovtExp (VDGM+VIGM)'!I6</f>
        <v>1.8970420933328599E-4</v>
      </c>
      <c r="DZ7" s="3">
        <f>'[1]GovtExp (VDGM+VIGM)'!J6</f>
        <v>1.41247774081421E-5</v>
      </c>
      <c r="EA7" s="3">
        <f>'[1]GovtExp (VDGM+VIGM)'!K6</f>
        <v>1.07418588868313E-6</v>
      </c>
      <c r="EB7" s="3">
        <f>'[1]GovtExp (VDGM+VIGM)'!L6</f>
        <v>4.4046625902183203E-8</v>
      </c>
      <c r="EC7" s="3">
        <f>'[1]GovtExp (VDGM+VIGM)'!M6</f>
        <v>8.4511179011315094E-5</v>
      </c>
      <c r="ED7" s="3">
        <f>'[1]GovtExp (VDGM+VIGM)'!N6</f>
        <v>8.1729034718591706E-5</v>
      </c>
      <c r="EE7" s="3">
        <f>[1]Export!C6</f>
        <v>7.99999997980194E-6</v>
      </c>
      <c r="EF7" s="3">
        <f>[1]Export!D6</f>
        <v>6.5621808171272304E-3</v>
      </c>
      <c r="EG7" s="3">
        <f>[1]Export!E6</f>
        <v>21.129688262939499</v>
      </c>
      <c r="EH7" s="3">
        <f>[1]Export!F6</f>
        <v>3.6360703408718102E-2</v>
      </c>
      <c r="EI7" s="3">
        <f>[1]Export!G6</f>
        <v>317.68502807617199</v>
      </c>
      <c r="EJ7" s="3">
        <f>[1]Export!H6</f>
        <v>2.4018383026122998</v>
      </c>
      <c r="EK7" s="3">
        <f>[1]Export!I6</f>
        <v>794.56298828125</v>
      </c>
      <c r="EL7" s="3">
        <f>[1]Export!J6</f>
        <v>23.7315158843994</v>
      </c>
      <c r="EM7" s="3">
        <f>[1]Export!K6</f>
        <v>2.6992418766021702</v>
      </c>
      <c r="EN7" s="3">
        <f>[1]Export!L6</f>
        <v>2.14164536446333E-2</v>
      </c>
      <c r="EO7" s="3">
        <f>[1]Export!M6</f>
        <v>283.52322387695301</v>
      </c>
      <c r="EP7" s="3">
        <f>[1]Export!N6</f>
        <v>276.57928466796898</v>
      </c>
      <c r="EQ7">
        <f t="shared" si="0"/>
        <v>4214.2717553711282</v>
      </c>
    </row>
    <row r="8" spans="1:147" x14ac:dyDescent="0.35">
      <c r="A8" s="1" t="s">
        <v>5</v>
      </c>
      <c r="B8" t="s">
        <v>21</v>
      </c>
      <c r="C8">
        <v>2.5834783911705E-2</v>
      </c>
      <c r="D8">
        <v>16.428707122802699</v>
      </c>
      <c r="E8">
        <v>0.17340114712715099</v>
      </c>
      <c r="F8">
        <v>0.38735303282737699</v>
      </c>
      <c r="G8">
        <v>5.6738109588623002</v>
      </c>
      <c r="H8">
        <v>1.9163195975124799E-3</v>
      </c>
      <c r="I8">
        <v>51.823108673095703</v>
      </c>
      <c r="J8">
        <v>5.1230783574283097E-3</v>
      </c>
      <c r="K8">
        <v>1.06499310277286E-5</v>
      </c>
      <c r="L8">
        <v>1.5729835722595501E-3</v>
      </c>
      <c r="M8">
        <v>8.3787272160407207E-6</v>
      </c>
      <c r="N8">
        <v>7.6579031883738894E-5</v>
      </c>
      <c r="O8">
        <v>8.1282085739076105E-4</v>
      </c>
      <c r="P8">
        <v>2.32501449204392E-7</v>
      </c>
      <c r="Q8">
        <v>6.4805396832525704E-3</v>
      </c>
      <c r="R8">
        <v>1.2489149412431299E-6</v>
      </c>
      <c r="S8">
        <v>6.7898789420723898E-3</v>
      </c>
      <c r="T8">
        <v>0.88224148750305198</v>
      </c>
      <c r="U8">
        <v>2.5843936018645798E-3</v>
      </c>
      <c r="V8">
        <v>7.2958119213581099E-2</v>
      </c>
      <c r="W8">
        <v>0.71191638708114602</v>
      </c>
      <c r="X8">
        <v>1.11309804196935E-4</v>
      </c>
      <c r="Y8">
        <v>2.3344962596893302</v>
      </c>
      <c r="Z8">
        <v>1.7556124657858201E-4</v>
      </c>
      <c r="AA8">
        <v>4.01373398517535E-7</v>
      </c>
      <c r="AB8">
        <v>1.37808825820684E-3</v>
      </c>
      <c r="AC8">
        <v>1.5921210660962999E-7</v>
      </c>
      <c r="AD8">
        <v>2.5362507585668899E-5</v>
      </c>
      <c r="AE8">
        <v>4.1965147829614601E-4</v>
      </c>
      <c r="AF8">
        <v>2.8520327077785602E-7</v>
      </c>
      <c r="AG8">
        <v>1.2475160183384999E-3</v>
      </c>
      <c r="AH8">
        <v>1.8283834890553401E-8</v>
      </c>
      <c r="AI8">
        <v>4.2379878461360897E-2</v>
      </c>
      <c r="AJ8">
        <v>8.4861555099487305</v>
      </c>
      <c r="AK8">
        <v>1.6980085521936399E-2</v>
      </c>
      <c r="AL8">
        <v>0.122801415622234</v>
      </c>
      <c r="AM8">
        <v>0.94413465261459395</v>
      </c>
      <c r="AN8">
        <v>3.7225909181870498E-4</v>
      </c>
      <c r="AO8">
        <v>14.6609354019165</v>
      </c>
      <c r="AP8">
        <v>1.09660369344056E-3</v>
      </c>
      <c r="AQ8">
        <v>1.3548658462241301E-3</v>
      </c>
      <c r="AR8">
        <v>0.17036189138889299</v>
      </c>
      <c r="AS8">
        <v>2.42130365222692E-4</v>
      </c>
      <c r="AT8">
        <v>3.3404324203729599E-3</v>
      </c>
      <c r="AU8">
        <v>2.2841017693281201E-2</v>
      </c>
      <c r="AV8">
        <v>2.2300640921457701E-5</v>
      </c>
      <c r="AW8">
        <v>0.224496349692345</v>
      </c>
      <c r="AX8">
        <v>1.25998612929834E-5</v>
      </c>
      <c r="AY8">
        <v>9.3625910580158206E-2</v>
      </c>
      <c r="AZ8">
        <v>36.600040435791001</v>
      </c>
      <c r="BA8">
        <v>4.7464843839407002E-2</v>
      </c>
      <c r="BB8">
        <v>0.241796985268593</v>
      </c>
      <c r="BC8">
        <v>1.7433938980102499</v>
      </c>
      <c r="BD8">
        <v>6.2238291138783097E-4</v>
      </c>
      <c r="BE8">
        <v>16.4647026062012</v>
      </c>
      <c r="BF8">
        <v>4.4041508808731998E-3</v>
      </c>
      <c r="BG8">
        <v>1.65706817060709E-2</v>
      </c>
      <c r="BH8">
        <v>6.3703656196594203</v>
      </c>
      <c r="BI8">
        <v>2.0917481742799299E-3</v>
      </c>
      <c r="BJ8">
        <v>4.6407330781221397E-2</v>
      </c>
      <c r="BK8">
        <v>0.28546583652496299</v>
      </c>
      <c r="BL8">
        <v>9.7071060736198005E-5</v>
      </c>
      <c r="BM8">
        <v>1.3260921239852901</v>
      </c>
      <c r="BN8">
        <v>2.2142575471662001E-4</v>
      </c>
      <c r="BO8">
        <v>2.4694758467376202E-3</v>
      </c>
      <c r="BP8">
        <v>0.73599058389663696</v>
      </c>
      <c r="BQ8">
        <v>3.2624313607811902E-3</v>
      </c>
      <c r="BR8">
        <v>9.7031230106949806E-3</v>
      </c>
      <c r="BS8">
        <v>8.2312345504760701E-2</v>
      </c>
      <c r="BT8">
        <v>3.5951001336798099E-5</v>
      </c>
      <c r="BU8">
        <v>0.986341953277588</v>
      </c>
      <c r="BV8">
        <v>1.60427967784926E-4</v>
      </c>
      <c r="BW8">
        <v>1.4295349501480801E-5</v>
      </c>
      <c r="BX8">
        <v>9.9212173372507095E-3</v>
      </c>
      <c r="BY8">
        <v>1.1164208444824899E-5</v>
      </c>
      <c r="BZ8">
        <v>2.0634521206375201E-4</v>
      </c>
      <c r="CA8">
        <v>3.19321034476161E-3</v>
      </c>
      <c r="CB8">
        <v>1.10943130948726E-6</v>
      </c>
      <c r="CC8">
        <v>3.8465823978185702E-2</v>
      </c>
      <c r="CD8">
        <v>6.9363679244815999E-8</v>
      </c>
      <c r="CE8">
        <v>0.39603829383850098</v>
      </c>
      <c r="CF8">
        <v>110.42994689941401</v>
      </c>
      <c r="CG8">
        <v>0.18771322071552299</v>
      </c>
      <c r="CH8">
        <v>2.2684690952300999</v>
      </c>
      <c r="CI8">
        <v>30.019969940185501</v>
      </c>
      <c r="CJ8">
        <v>8.5144415497779794E-3</v>
      </c>
      <c r="CK8">
        <v>151.632247924805</v>
      </c>
      <c r="CL8">
        <v>4.3613174930214899E-3</v>
      </c>
      <c r="CM8">
        <v>0.15691541135311099</v>
      </c>
      <c r="CN8">
        <v>54.821533203125</v>
      </c>
      <c r="CO8">
        <v>6.2493607401847798E-2</v>
      </c>
      <c r="CP8">
        <v>0.37335249781608598</v>
      </c>
      <c r="CQ8">
        <v>2.2374505996704102</v>
      </c>
      <c r="CR8">
        <v>4.2377575300633899E-3</v>
      </c>
      <c r="CS8">
        <v>19.6329860687256</v>
      </c>
      <c r="CT8">
        <v>6.7244698293507099E-3</v>
      </c>
      <c r="CU8" s="2">
        <v>41.752368927002003</v>
      </c>
      <c r="CV8" s="2">
        <v>9.0554356575012193E-2</v>
      </c>
      <c r="CW8" s="2">
        <v>13.7928142547607</v>
      </c>
      <c r="CX8" s="2">
        <v>7.9464865848422105E-4</v>
      </c>
      <c r="CY8" s="2">
        <v>27.723749160766602</v>
      </c>
      <c r="CZ8" s="2">
        <v>0.34077766537666299</v>
      </c>
      <c r="DA8" s="2">
        <v>22.3611965179443</v>
      </c>
      <c r="DB8" s="2">
        <v>16.9877815246582</v>
      </c>
      <c r="DC8" s="2">
        <v>0.51701557636260997</v>
      </c>
      <c r="DD8" s="2">
        <v>1.2816640548408E-2</v>
      </c>
      <c r="DE8" s="2">
        <v>484.68911743164102</v>
      </c>
      <c r="DF8" s="2">
        <v>88.863212585449205</v>
      </c>
      <c r="DG8">
        <v>64.103233337402301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s="3">
        <f>'[1]GovtExp (VDGM+VIGM)'!C7</f>
        <v>3.2916222698986498E-4</v>
      </c>
      <c r="DT8" s="3">
        <f>'[1]GovtExp (VDGM+VIGM)'!D7</f>
        <v>1.4462965047812301E-8</v>
      </c>
      <c r="DU8" s="3">
        <f>'[1]GovtExp (VDGM+VIGM)'!E7</f>
        <v>4.5804004003002799E-6</v>
      </c>
      <c r="DV8" s="3">
        <f>'[1]GovtExp (VDGM+VIGM)'!F7</f>
        <v>2.7403435076678298E-9</v>
      </c>
      <c r="DW8" s="3">
        <f>'[1]GovtExp (VDGM+VIGM)'!G7</f>
        <v>1.3589729860541401E-5</v>
      </c>
      <c r="DX8" s="3">
        <f>'[1]GovtExp (VDGM+VIGM)'!H7</f>
        <v>1.04536525213916E-7</v>
      </c>
      <c r="DY8" s="3">
        <f>'[1]GovtExp (VDGM+VIGM)'!I7</f>
        <v>1.29851687233895E-5</v>
      </c>
      <c r="DZ8" s="3">
        <f>'[1]GovtExp (VDGM+VIGM)'!J7</f>
        <v>9.1933634394081292E-6</v>
      </c>
      <c r="EA8" s="3">
        <f>'[1]GovtExp (VDGM+VIGM)'!K7</f>
        <v>1.28905213614416E-7</v>
      </c>
      <c r="EB8" s="3">
        <f>'[1]GovtExp (VDGM+VIGM)'!L7</f>
        <v>7.8179249740628604E-9</v>
      </c>
      <c r="EC8" s="3">
        <f>'[1]GovtExp (VDGM+VIGM)'!M7</f>
        <v>2.2516651370097001E-4</v>
      </c>
      <c r="ED8" s="3">
        <f>'[1]GovtExp (VDGM+VIGM)'!N7</f>
        <v>3.06767215079162E-5</v>
      </c>
      <c r="EE8" s="3">
        <f>[1]Export!C7</f>
        <v>1.1000000085914501E-5</v>
      </c>
      <c r="EF8" s="3">
        <f>[1]Export!D7</f>
        <v>0.179364383220673</v>
      </c>
      <c r="EG8" s="3">
        <f>[1]Export!E7</f>
        <v>63.317619323730497</v>
      </c>
      <c r="EH8" s="3">
        <f>[1]Export!F7</f>
        <v>5.3224614821374399E-3</v>
      </c>
      <c r="EI8" s="3">
        <f>[1]Export!G7</f>
        <v>152.06857299804699</v>
      </c>
      <c r="EJ8" s="3">
        <f>[1]Export!H7</f>
        <v>1.4207737445831301</v>
      </c>
      <c r="EK8" s="3">
        <f>[1]Export!I7</f>
        <v>243.37503051757801</v>
      </c>
      <c r="EL8" s="3">
        <f>[1]Export!J7</f>
        <v>61.082576751708999</v>
      </c>
      <c r="EM8" s="3">
        <f>[1]Export!K7</f>
        <v>4.8806209564209002</v>
      </c>
      <c r="EN8" s="3">
        <f>[1]Export!L7</f>
        <v>0.19799701869487801</v>
      </c>
      <c r="EO8" s="3">
        <f>[1]Export!M7</f>
        <v>1743.14270019531</v>
      </c>
      <c r="EP8" s="3">
        <f>[1]Export!N7</f>
        <v>469.43719482421898</v>
      </c>
      <c r="EQ8">
        <f t="shared" si="0"/>
        <v>4040.9423405656298</v>
      </c>
    </row>
    <row r="9" spans="1:147" x14ac:dyDescent="0.35">
      <c r="A9" s="1" t="s">
        <v>5</v>
      </c>
      <c r="B9" t="s">
        <v>22</v>
      </c>
      <c r="C9">
        <v>0.64984077215194702</v>
      </c>
      <c r="D9">
        <v>15.850873947143601</v>
      </c>
      <c r="E9">
        <v>0.26521185040473899</v>
      </c>
      <c r="F9">
        <v>5.8146429061889604</v>
      </c>
      <c r="G9">
        <v>6.6250777244567898</v>
      </c>
      <c r="H9">
        <v>0.20360898971557601</v>
      </c>
      <c r="I9">
        <v>77.573738098144503</v>
      </c>
      <c r="J9">
        <v>0.19952693581581099</v>
      </c>
      <c r="K9">
        <v>3.1118004117161001E-3</v>
      </c>
      <c r="L9">
        <v>5.33909536898136E-2</v>
      </c>
      <c r="M9">
        <v>1.22979492880404E-3</v>
      </c>
      <c r="N9">
        <v>2.2897938266396502E-2</v>
      </c>
      <c r="O9">
        <v>2.3995589464902899E-2</v>
      </c>
      <c r="P9">
        <v>6.21356477495283E-4</v>
      </c>
      <c r="Q9">
        <v>0.24406455457210499</v>
      </c>
      <c r="R9">
        <v>1.33530481252819E-3</v>
      </c>
      <c r="S9">
        <v>1.4328760094940701E-2</v>
      </c>
      <c r="T9">
        <v>0.245101138949394</v>
      </c>
      <c r="U9">
        <v>5.6091342121362704E-3</v>
      </c>
      <c r="V9">
        <v>0.104436002671719</v>
      </c>
      <c r="W9">
        <v>0.105352193117142</v>
      </c>
      <c r="X9">
        <v>3.00652557052672E-3</v>
      </c>
      <c r="Y9">
        <v>1.0503497123718299</v>
      </c>
      <c r="Z9">
        <v>5.7965004816651301E-3</v>
      </c>
      <c r="AA9">
        <v>7.2328589158132705E-4</v>
      </c>
      <c r="AB9">
        <v>1.26265306025743E-2</v>
      </c>
      <c r="AC9">
        <v>2.8951247804798202E-4</v>
      </c>
      <c r="AD9">
        <v>4.91239735856652E-3</v>
      </c>
      <c r="AE9">
        <v>4.5995158143341498E-3</v>
      </c>
      <c r="AF9">
        <v>2.0186226174701E-4</v>
      </c>
      <c r="AG9">
        <v>3.7763759493827799E-2</v>
      </c>
      <c r="AH9">
        <v>2.4068041238933799E-4</v>
      </c>
      <c r="AI9">
        <v>1.9895300269126899E-2</v>
      </c>
      <c r="AJ9">
        <v>0.33593553304672202</v>
      </c>
      <c r="AK9">
        <v>7.6892804354429202E-3</v>
      </c>
      <c r="AL9">
        <v>0.15184623003006001</v>
      </c>
      <c r="AM9">
        <v>0.160937130451202</v>
      </c>
      <c r="AN9">
        <v>3.2192489597946401E-3</v>
      </c>
      <c r="AO9">
        <v>1.7584487199783301</v>
      </c>
      <c r="AP9">
        <v>9.1014457866549492E-3</v>
      </c>
      <c r="AQ9">
        <v>1.28945745527744E-2</v>
      </c>
      <c r="AR9">
        <v>0.22205677628517201</v>
      </c>
      <c r="AS9">
        <v>5.0883875228464603E-3</v>
      </c>
      <c r="AT9">
        <v>9.2079021036624895E-2</v>
      </c>
      <c r="AU9">
        <v>9.1303899884223896E-2</v>
      </c>
      <c r="AV9">
        <v>2.97048734501004E-3</v>
      </c>
      <c r="AW9">
        <v>0.86738020181655895</v>
      </c>
      <c r="AX9">
        <v>4.9613011069595796E-3</v>
      </c>
      <c r="AY9">
        <v>5.5763944983482402E-2</v>
      </c>
      <c r="AZ9">
        <v>0.94211983680725098</v>
      </c>
      <c r="BA9">
        <v>2.1337531507015201E-2</v>
      </c>
      <c r="BB9">
        <v>0.41144922375678999</v>
      </c>
      <c r="BC9">
        <v>0.402318745851517</v>
      </c>
      <c r="BD9">
        <v>1.10348574817181E-2</v>
      </c>
      <c r="BE9">
        <v>4.1256241798400897</v>
      </c>
      <c r="BF9">
        <v>2.21117399632931E-2</v>
      </c>
      <c r="BG9">
        <v>5.0359431654214901E-2</v>
      </c>
      <c r="BH9">
        <v>0.85799002647399902</v>
      </c>
      <c r="BI9">
        <v>1.9443966448306999E-2</v>
      </c>
      <c r="BJ9">
        <v>0.361107647418976</v>
      </c>
      <c r="BK9">
        <v>0.34190809726715099</v>
      </c>
      <c r="BL9">
        <v>1.1425418779254E-2</v>
      </c>
      <c r="BM9">
        <v>3.27657914161682</v>
      </c>
      <c r="BN9">
        <v>1.8424024805426601E-2</v>
      </c>
      <c r="BO9">
        <v>3.1283043790608601E-3</v>
      </c>
      <c r="BP9">
        <v>5.2868142724037198E-2</v>
      </c>
      <c r="BQ9">
        <v>1.19996315333992E-3</v>
      </c>
      <c r="BR9">
        <v>2.3208662867546099E-2</v>
      </c>
      <c r="BS9">
        <v>2.3051479831337901E-2</v>
      </c>
      <c r="BT9">
        <v>6.0094875516369895E-4</v>
      </c>
      <c r="BU9">
        <v>0.23907980322837799</v>
      </c>
      <c r="BV9">
        <v>1.27386068925261E-3</v>
      </c>
      <c r="BW9">
        <v>1.87316746450961E-3</v>
      </c>
      <c r="BX9">
        <v>3.1653847545385402E-2</v>
      </c>
      <c r="BY9">
        <v>7.1405310882255402E-4</v>
      </c>
      <c r="BZ9">
        <v>1.3642070814967201E-2</v>
      </c>
      <c r="CA9">
        <v>1.2898568995297E-2</v>
      </c>
      <c r="CB9">
        <v>3.9609818486496801E-4</v>
      </c>
      <c r="CC9">
        <v>0.12843990325927701</v>
      </c>
      <c r="CD9">
        <v>6.9984537549316905E-4</v>
      </c>
      <c r="CE9">
        <v>0.26211553812027</v>
      </c>
      <c r="CF9">
        <v>4.5083699226379403</v>
      </c>
      <c r="CG9">
        <v>0.103113122284412</v>
      </c>
      <c r="CH9">
        <v>1.8687424659728999</v>
      </c>
      <c r="CI9">
        <v>1.8335198163986199</v>
      </c>
      <c r="CJ9">
        <v>6.0831848531961399E-2</v>
      </c>
      <c r="CK9">
        <v>17.341718673706101</v>
      </c>
      <c r="CL9">
        <v>9.9328719079494504E-2</v>
      </c>
      <c r="CM9">
        <v>1.47709023952484</v>
      </c>
      <c r="CN9">
        <v>25.267162322998001</v>
      </c>
      <c r="CO9">
        <v>0.57623672485351596</v>
      </c>
      <c r="CP9">
        <v>10.6470584869385</v>
      </c>
      <c r="CQ9">
        <v>10.4429388046265</v>
      </c>
      <c r="CR9">
        <v>0.32682740688324002</v>
      </c>
      <c r="CS9">
        <v>101.45645141601599</v>
      </c>
      <c r="CT9">
        <v>0.56848025321960405</v>
      </c>
      <c r="CU9" s="2">
        <v>51.980850219726598</v>
      </c>
      <c r="CV9" s="2">
        <v>0.155205547809601</v>
      </c>
      <c r="CW9" s="2">
        <v>0.66778421401977495</v>
      </c>
      <c r="CX9" s="2">
        <v>2.2056460380554199E-2</v>
      </c>
      <c r="CY9" s="2">
        <v>1.1534827947616599</v>
      </c>
      <c r="CZ9" s="2">
        <v>0.54060071706771895</v>
      </c>
      <c r="DA9" s="2">
        <v>2.6799576282501198</v>
      </c>
      <c r="DB9" s="2">
        <v>2.0785927772521999</v>
      </c>
      <c r="DC9" s="2">
        <v>0.155502900481224</v>
      </c>
      <c r="DD9" s="2">
        <v>8.3034552633762401E-2</v>
      </c>
      <c r="DE9" s="2">
        <v>10.816089630126999</v>
      </c>
      <c r="DF9" s="2">
        <v>64.160011291503906</v>
      </c>
      <c r="DG9">
        <v>42.177649521734544</v>
      </c>
      <c r="DH9">
        <v>0.135564520955086</v>
      </c>
      <c r="DI9">
        <v>0.71534562110900901</v>
      </c>
      <c r="DJ9">
        <v>0.35670211911201499</v>
      </c>
      <c r="DK9">
        <v>0.81381106376647905</v>
      </c>
      <c r="DL9">
        <v>0.69977962970733598</v>
      </c>
      <c r="DM9">
        <v>0.67338323593139604</v>
      </c>
      <c r="DN9">
        <v>0</v>
      </c>
      <c r="DO9">
        <v>0.81612414121627797</v>
      </c>
      <c r="DP9">
        <v>7.4462175369262695E-2</v>
      </c>
      <c r="DQ9">
        <v>2.3431951999664302</v>
      </c>
      <c r="DR9">
        <v>41.744834899902301</v>
      </c>
      <c r="DS9" s="3">
        <f>'[1]GovtExp (VDGM+VIGM)'!C8</f>
        <v>7.4350868817418803E-4</v>
      </c>
      <c r="DT9" s="3">
        <f>'[1]GovtExp (VDGM+VIGM)'!D8</f>
        <v>1.1049108294969299E-8</v>
      </c>
      <c r="DU9" s="3">
        <f>'[1]GovtExp (VDGM+VIGM)'!E8</f>
        <v>6.5985005903712603E-8</v>
      </c>
      <c r="DV9" s="3">
        <f>'[1]GovtExp (VDGM+VIGM)'!F8</f>
        <v>1.21679788467333E-9</v>
      </c>
      <c r="DW9" s="3">
        <f>'[1]GovtExp (VDGM+VIGM)'!G8</f>
        <v>1.2526520265509999E-7</v>
      </c>
      <c r="DX9" s="3">
        <f>'[1]GovtExp (VDGM+VIGM)'!H8</f>
        <v>4.6150120169841102E-8</v>
      </c>
      <c r="DY9" s="3">
        <f>'[1]GovtExp (VDGM+VIGM)'!I8</f>
        <v>4.0475509877069298E-7</v>
      </c>
      <c r="DZ9" s="3">
        <f>'[1]GovtExp (VDGM+VIGM)'!J8</f>
        <v>3.0726727118235399E-7</v>
      </c>
      <c r="EA9" s="3">
        <f>'[1]GovtExp (VDGM+VIGM)'!K8</f>
        <v>2.1923980852989199E-8</v>
      </c>
      <c r="EB9" s="3">
        <f>'[1]GovtExp (VDGM+VIGM)'!L8</f>
        <v>1.42697906824196E-8</v>
      </c>
      <c r="EC9" s="3">
        <f>'[1]GovtExp (VDGM+VIGM)'!M8</f>
        <v>1.03065826806414E-6</v>
      </c>
      <c r="ED9" s="3">
        <f>'[1]GovtExp (VDGM+VIGM)'!N8</f>
        <v>7.3066134973487402E-6</v>
      </c>
      <c r="EE9" s="3">
        <f>[1]Export!C8</f>
        <v>3.0000001061125701E-6</v>
      </c>
      <c r="EF9" s="3">
        <f>[1]Export!D8</f>
        <v>0.74672812223434404</v>
      </c>
      <c r="EG9" s="3">
        <f>[1]Export!E8</f>
        <v>3.2563374042511</v>
      </c>
      <c r="EH9" s="3">
        <f>[1]Export!F8</f>
        <v>0.12978066504001601</v>
      </c>
      <c r="EI9" s="3">
        <f>[1]Export!G8</f>
        <v>5.2066025733947798</v>
      </c>
      <c r="EJ9" s="3">
        <f>[1]Export!H8</f>
        <v>2.7554011344909699</v>
      </c>
      <c r="EK9" s="3">
        <f>[1]Export!I8</f>
        <v>12.671594619751</v>
      </c>
      <c r="EL9" s="3">
        <f>[1]Export!J8</f>
        <v>10.422492980956999</v>
      </c>
      <c r="EM9" s="3">
        <f>[1]Export!K8</f>
        <v>0.72930496931076005</v>
      </c>
      <c r="EN9" s="3">
        <f>[1]Export!L8</f>
        <v>0.40137878060340898</v>
      </c>
      <c r="EO9" s="3">
        <f>[1]Export!M8</f>
        <v>55.271854400634801</v>
      </c>
      <c r="EP9" s="3">
        <f>[1]Export!N8</f>
        <v>319.33209228515602</v>
      </c>
      <c r="EQ9">
        <f t="shared" si="0"/>
        <v>937.14637050621047</v>
      </c>
    </row>
    <row r="10" spans="1:147" x14ac:dyDescent="0.35">
      <c r="A10" s="1" t="s">
        <v>5</v>
      </c>
      <c r="B10" t="s">
        <v>23</v>
      </c>
      <c r="C10">
        <v>7.4959349632263201</v>
      </c>
      <c r="D10">
        <v>258.43081665039102</v>
      </c>
      <c r="E10">
        <v>2.71064233779907</v>
      </c>
      <c r="F10">
        <v>325.82141113281301</v>
      </c>
      <c r="G10">
        <v>53.089363098144503</v>
      </c>
      <c r="H10">
        <v>5.5438609123229998</v>
      </c>
      <c r="I10">
        <v>1794.58508300781</v>
      </c>
      <c r="J10">
        <v>14.2610998153687</v>
      </c>
      <c r="K10">
        <v>3.1720492988824801E-3</v>
      </c>
      <c r="L10">
        <v>6.8580277264118195E-2</v>
      </c>
      <c r="M10">
        <v>8.8274228619411599E-4</v>
      </c>
      <c r="N10">
        <v>2.2616071626543999E-2</v>
      </c>
      <c r="O10">
        <v>1.87338311225176E-2</v>
      </c>
      <c r="P10">
        <v>8.2262950018048304E-3</v>
      </c>
      <c r="Q10">
        <v>0.367806166410446</v>
      </c>
      <c r="R10">
        <v>4.6343792928382798E-4</v>
      </c>
      <c r="S10">
        <v>8.7403953075408901E-3</v>
      </c>
      <c r="T10">
        <v>0.20337940752506301</v>
      </c>
      <c r="U10">
        <v>2.6005299296230099E-3</v>
      </c>
      <c r="V10">
        <v>6.0862146317958797E-2</v>
      </c>
      <c r="W10">
        <v>4.2760200798511498E-2</v>
      </c>
      <c r="X10">
        <v>1.36653045192361E-2</v>
      </c>
      <c r="Y10">
        <v>1.62226998806</v>
      </c>
      <c r="Z10">
        <v>1.17502338252962E-3</v>
      </c>
      <c r="AA10">
        <v>7.1123510133475098E-4</v>
      </c>
      <c r="AB10">
        <v>2.1215485408902199E-2</v>
      </c>
      <c r="AC10">
        <v>2.0835186296608299E-4</v>
      </c>
      <c r="AD10">
        <v>5.2029215730726702E-3</v>
      </c>
      <c r="AE10">
        <v>3.6830767057836099E-3</v>
      </c>
      <c r="AF10">
        <v>1.41731358598918E-3</v>
      </c>
      <c r="AG10">
        <v>0.12409433722495999</v>
      </c>
      <c r="AH10">
        <v>8.7519409134984003E-5</v>
      </c>
      <c r="AI10">
        <v>9.8428139463067107E-3</v>
      </c>
      <c r="AJ10">
        <v>0.55986839532852195</v>
      </c>
      <c r="AK10">
        <v>2.9390747658908402E-3</v>
      </c>
      <c r="AL10">
        <v>0.105160057544708</v>
      </c>
      <c r="AM10">
        <v>7.7571466565132099E-2</v>
      </c>
      <c r="AN10">
        <v>2.7688229456543902E-2</v>
      </c>
      <c r="AO10">
        <v>3.8462951183319101</v>
      </c>
      <c r="AP10">
        <v>3.0298638157546499E-3</v>
      </c>
      <c r="AQ10">
        <v>9.7167091444134695E-3</v>
      </c>
      <c r="AR10">
        <v>0.35642609000205999</v>
      </c>
      <c r="AS10">
        <v>3.07233608327806E-3</v>
      </c>
      <c r="AT10">
        <v>7.5617045164108304E-2</v>
      </c>
      <c r="AU10">
        <v>5.7866010814905201E-2</v>
      </c>
      <c r="AV10">
        <v>1.4649407938122701E-2</v>
      </c>
      <c r="AW10">
        <v>2.4489979743957502</v>
      </c>
      <c r="AX10">
        <v>2.1717336494475599E-3</v>
      </c>
      <c r="AY10">
        <v>5.3741440176963799E-2</v>
      </c>
      <c r="AZ10">
        <v>2.8804688453674299</v>
      </c>
      <c r="BA10">
        <v>1.7531691119074801E-2</v>
      </c>
      <c r="BB10">
        <v>0.497308820486069</v>
      </c>
      <c r="BC10">
        <v>0.40609860420227101</v>
      </c>
      <c r="BD10">
        <v>0.106510512530804</v>
      </c>
      <c r="BE10">
        <v>18.4134216308594</v>
      </c>
      <c r="BF10">
        <v>1.8064936622977298E-2</v>
      </c>
      <c r="BG10">
        <v>2.9234619811177299E-2</v>
      </c>
      <c r="BH10">
        <v>0.84208589792251598</v>
      </c>
      <c r="BI10">
        <v>8.9532528072595596E-3</v>
      </c>
      <c r="BJ10">
        <v>0.218953251838684</v>
      </c>
      <c r="BK10">
        <v>0.15977872908115401</v>
      </c>
      <c r="BL10">
        <v>5.2823726087808602E-2</v>
      </c>
      <c r="BM10">
        <v>3.7269935607910201</v>
      </c>
      <c r="BN10">
        <v>4.7329082153737502E-3</v>
      </c>
      <c r="BO10">
        <v>2.0387182012200399E-3</v>
      </c>
      <c r="BP10">
        <v>0.119762994349003</v>
      </c>
      <c r="BQ10">
        <v>6.3464668346568899E-4</v>
      </c>
      <c r="BR10">
        <v>2.1169500425458E-2</v>
      </c>
      <c r="BS10">
        <v>1.8297903239726999E-2</v>
      </c>
      <c r="BT10">
        <v>6.0950103215873198E-3</v>
      </c>
      <c r="BU10">
        <v>1.02750992774963</v>
      </c>
      <c r="BV10">
        <v>8.3667942089960001E-4</v>
      </c>
      <c r="BW10">
        <v>1.2037050910294099E-3</v>
      </c>
      <c r="BX10">
        <v>3.85795310139656E-2</v>
      </c>
      <c r="BY10">
        <v>3.5794332507066402E-4</v>
      </c>
      <c r="BZ10">
        <v>9.4910906627774204E-3</v>
      </c>
      <c r="CA10">
        <v>8.1362342461943592E-3</v>
      </c>
      <c r="CB10">
        <v>2.9897191561758501E-3</v>
      </c>
      <c r="CC10">
        <v>0.216637268662453</v>
      </c>
      <c r="CD10">
        <v>2.8116756584495301E-4</v>
      </c>
      <c r="CE10">
        <v>0.15339265763759599</v>
      </c>
      <c r="CF10">
        <v>8.03131103515625</v>
      </c>
      <c r="CG10">
        <v>4.8429869115352603E-2</v>
      </c>
      <c r="CH10">
        <v>1.4973607063293499</v>
      </c>
      <c r="CI10">
        <v>1.14448761940002</v>
      </c>
      <c r="CJ10">
        <v>0.41408732533454901</v>
      </c>
      <c r="CK10">
        <v>51.348766326904297</v>
      </c>
      <c r="CL10">
        <v>4.7652456909418099E-2</v>
      </c>
      <c r="CM10">
        <v>1.1229060888290401</v>
      </c>
      <c r="CN10">
        <v>61.195892333984403</v>
      </c>
      <c r="CO10">
        <v>0.34630706906318698</v>
      </c>
      <c r="CP10">
        <v>10.901892662048301</v>
      </c>
      <c r="CQ10">
        <v>9.2950525283813494</v>
      </c>
      <c r="CR10">
        <v>2.9387464523315399</v>
      </c>
      <c r="CS10">
        <v>448.21109008789102</v>
      </c>
      <c r="CT10">
        <v>0.40631064772605902</v>
      </c>
      <c r="CU10" s="2">
        <v>1355.39636230469</v>
      </c>
      <c r="CV10" s="2">
        <v>0.33647531270980802</v>
      </c>
      <c r="CW10" s="2">
        <v>1.06232249736786</v>
      </c>
      <c r="CX10" s="2">
        <v>4.1613094508647898E-2</v>
      </c>
      <c r="CY10" s="2">
        <v>2.3349084854125999</v>
      </c>
      <c r="CZ10" s="2">
        <v>0.77319955825805697</v>
      </c>
      <c r="DA10" s="2">
        <v>7.96315670013428</v>
      </c>
      <c r="DB10" s="2">
        <v>4.0167078971862802</v>
      </c>
      <c r="DC10" s="2">
        <v>0.52193540334701505</v>
      </c>
      <c r="DD10" s="2">
        <v>0.162628963589668</v>
      </c>
      <c r="DE10" s="2">
        <v>61.489772796630902</v>
      </c>
      <c r="DF10" s="2">
        <v>175.49913024902301</v>
      </c>
      <c r="DG10">
        <v>3858.0168454349041</v>
      </c>
      <c r="DH10">
        <v>9.9637269973754901</v>
      </c>
      <c r="DI10">
        <v>570.99694824218795</v>
      </c>
      <c r="DJ10">
        <v>4.7566227912902797</v>
      </c>
      <c r="DK10">
        <v>1095.08190917969</v>
      </c>
      <c r="DL10">
        <v>189.27192687988301</v>
      </c>
      <c r="DM10">
        <v>762.58532714843795</v>
      </c>
      <c r="DN10">
        <v>0</v>
      </c>
      <c r="DO10">
        <v>957.71148681640602</v>
      </c>
      <c r="DP10">
        <v>14.4812612533569</v>
      </c>
      <c r="DQ10">
        <v>16348.884765625</v>
      </c>
      <c r="DR10">
        <v>8255.5009765625</v>
      </c>
      <c r="DS10" s="3">
        <f>'[1]GovtExp (VDGM+VIGM)'!C9</f>
        <v>4569.11083984375</v>
      </c>
      <c r="DT10" s="3">
        <f>'[1]GovtExp (VDGM+VIGM)'!D9</f>
        <v>0.10934052616357801</v>
      </c>
      <c r="DU10" s="3">
        <f>'[1]GovtExp (VDGM+VIGM)'!E9</f>
        <v>1.7922213077545199</v>
      </c>
      <c r="DV10" s="3">
        <f>'[1]GovtExp (VDGM+VIGM)'!F9</f>
        <v>3.6924485117197002E-2</v>
      </c>
      <c r="DW10" s="3">
        <f>'[1]GovtExp (VDGM+VIGM)'!G9</f>
        <v>0.96877074241638195</v>
      </c>
      <c r="DX10" s="3">
        <f>'[1]GovtExp (VDGM+VIGM)'!H9</f>
        <v>0.29242196679115301</v>
      </c>
      <c r="DY10" s="3">
        <f>'[1]GovtExp (VDGM+VIGM)'!I9</f>
        <v>2.42361187934875</v>
      </c>
      <c r="DZ10" s="3">
        <f>'[1]GovtExp (VDGM+VIGM)'!J9</f>
        <v>1.53983998298645</v>
      </c>
      <c r="EA10" s="3">
        <f>'[1]GovtExp (VDGM+VIGM)'!K9</f>
        <v>0.985087990760803</v>
      </c>
      <c r="EB10" s="3">
        <f>'[1]GovtExp (VDGM+VIGM)'!L9</f>
        <v>0.39787361025810197</v>
      </c>
      <c r="EC10" s="3">
        <f>'[1]GovtExp (VDGM+VIGM)'!M9</f>
        <v>20.239772796630898</v>
      </c>
      <c r="ED10" s="3">
        <f>'[1]GovtExp (VDGM+VIGM)'!N9</f>
        <v>289.61090087890602</v>
      </c>
      <c r="EE10" s="3">
        <f>[1]Export!C9</f>
        <v>1.59999999596039E-5</v>
      </c>
      <c r="EF10" s="3">
        <f>[1]Export!D9</f>
        <v>1.00747954845428</v>
      </c>
      <c r="EG10" s="3">
        <f>[1]Export!E9</f>
        <v>5.0031976699829102</v>
      </c>
      <c r="EH10" s="3">
        <f>[1]Export!F9</f>
        <v>0.249099045991898</v>
      </c>
      <c r="EI10" s="3">
        <f>[1]Export!G9</f>
        <v>8.8188295364379901</v>
      </c>
      <c r="EJ10" s="3">
        <f>[1]Export!H9</f>
        <v>4.2241339683532697</v>
      </c>
      <c r="EK10" s="3">
        <f>[1]Export!I9</f>
        <v>33.837974548339801</v>
      </c>
      <c r="EL10" s="3">
        <f>[1]Export!J9</f>
        <v>11.1184167861938</v>
      </c>
      <c r="EM10" s="3">
        <f>[1]Export!K9</f>
        <v>2.7634077072143599</v>
      </c>
      <c r="EN10" s="3">
        <f>[1]Export!L9</f>
        <v>0.863930523395538</v>
      </c>
      <c r="EO10" s="3">
        <f>[1]Export!M9</f>
        <v>148.16639709472699</v>
      </c>
      <c r="EP10" s="3">
        <f>[1]Export!N9</f>
        <v>1030.1005859375</v>
      </c>
      <c r="EQ10">
        <f t="shared" si="0"/>
        <v>42908.667173258909</v>
      </c>
    </row>
    <row r="11" spans="1:147" x14ac:dyDescent="0.35">
      <c r="A11" s="1" t="s">
        <v>5</v>
      </c>
      <c r="B11" t="s">
        <v>24</v>
      </c>
      <c r="C11">
        <v>4.7440484195249203E-5</v>
      </c>
      <c r="D11">
        <v>12.802570343017599</v>
      </c>
      <c r="E11">
        <v>1.2167233228683501</v>
      </c>
      <c r="F11">
        <v>65.524475097656307</v>
      </c>
      <c r="G11">
        <v>7.3906455039978001</v>
      </c>
      <c r="H11">
        <v>8.4306154251098597</v>
      </c>
      <c r="I11">
        <v>327.45257568359398</v>
      </c>
      <c r="J11">
        <v>79.688575744628906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7.6164504661958098E-14</v>
      </c>
      <c r="BH11">
        <v>4.1755392885534101E-6</v>
      </c>
      <c r="BI11">
        <v>1.2437711971457999E-10</v>
      </c>
      <c r="BJ11">
        <v>5.5491852890554603E-8</v>
      </c>
      <c r="BK11">
        <v>5.9195610901952002E-7</v>
      </c>
      <c r="BL11">
        <v>5.5735815962520999E-9</v>
      </c>
      <c r="BM11">
        <v>1.21614037198015E-4</v>
      </c>
      <c r="BN11">
        <v>4.9565111112315201E-5</v>
      </c>
      <c r="BO11">
        <v>5.2702972736830297E-14</v>
      </c>
      <c r="BP11">
        <v>2.8893159651488502E-6</v>
      </c>
      <c r="BQ11">
        <v>8.6064287641018896E-11</v>
      </c>
      <c r="BR11">
        <v>3.8398276558382303E-8</v>
      </c>
      <c r="BS11">
        <v>4.09611345730809E-7</v>
      </c>
      <c r="BT11">
        <v>3.8567082860652102E-9</v>
      </c>
      <c r="BU11">
        <v>8.4152336057741195E-5</v>
      </c>
      <c r="BV11">
        <v>3.4297190723009401E-5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5.1063352764918498E-13</v>
      </c>
      <c r="CF11">
        <v>2.7994276024401201E-5</v>
      </c>
      <c r="CG11">
        <v>8.3386769711424305E-10</v>
      </c>
      <c r="CH11">
        <v>3.7203679426056597E-7</v>
      </c>
      <c r="CI11">
        <v>3.96868063035072E-6</v>
      </c>
      <c r="CJ11">
        <v>3.7367236416230298E-8</v>
      </c>
      <c r="CK11">
        <v>8.1534299533814203E-4</v>
      </c>
      <c r="CL11">
        <v>3.3230186090804599E-4</v>
      </c>
      <c r="CM11">
        <v>9.7646266072892697E-12</v>
      </c>
      <c r="CN11">
        <v>5.3532258607447104E-4</v>
      </c>
      <c r="CO11">
        <v>1.5945696318908601E-8</v>
      </c>
      <c r="CP11">
        <v>7.1143012974062003E-6</v>
      </c>
      <c r="CQ11">
        <v>7.5891388405580101E-5</v>
      </c>
      <c r="CR11">
        <v>7.1455775696449596E-7</v>
      </c>
      <c r="CS11">
        <v>1.55914565548301E-2</v>
      </c>
      <c r="CT11">
        <v>6.35446654632688E-3</v>
      </c>
      <c r="CU11" s="2">
        <v>240.65719604492199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1.05310668004677E-4</v>
      </c>
      <c r="DC11" s="2">
        <v>7.2871021984610707E-5</v>
      </c>
      <c r="DD11" s="2">
        <v>0</v>
      </c>
      <c r="DE11" s="2">
        <v>7.0603954372927503E-4</v>
      </c>
      <c r="DF11" s="2">
        <v>1.3473145663738299E-2</v>
      </c>
      <c r="DG11">
        <v>4.2914565710816498E-5</v>
      </c>
      <c r="DH11">
        <v>1.6839754243846999E-4</v>
      </c>
      <c r="DI11">
        <v>1.3939781347289701E-3</v>
      </c>
      <c r="DJ11">
        <v>1.30881426230189E-5</v>
      </c>
      <c r="DK11">
        <v>2.42899288423359E-3</v>
      </c>
      <c r="DL11">
        <v>8.2146126078441696E-4</v>
      </c>
      <c r="DM11">
        <v>8.0259451642632502E-3</v>
      </c>
      <c r="DN11">
        <v>0</v>
      </c>
      <c r="DO11">
        <v>5.2325770957395402E-4</v>
      </c>
      <c r="DP11">
        <v>3.0822306871414201E-4</v>
      </c>
      <c r="DQ11">
        <v>2.18692943453789E-2</v>
      </c>
      <c r="DR11">
        <v>0.155765175819397</v>
      </c>
      <c r="DS11" s="3">
        <f>'[1]GovtExp (VDGM+VIGM)'!C10</f>
        <v>0</v>
      </c>
      <c r="DT11" s="3">
        <f>'[1]GovtExp (VDGM+VIGM)'!D10</f>
        <v>0</v>
      </c>
      <c r="DU11" s="3">
        <f>'[1]GovtExp (VDGM+VIGM)'!E10</f>
        <v>0</v>
      </c>
      <c r="DV11" s="3">
        <f>'[1]GovtExp (VDGM+VIGM)'!F10</f>
        <v>0</v>
      </c>
      <c r="DW11" s="3">
        <f>'[1]GovtExp (VDGM+VIGM)'!G10</f>
        <v>0</v>
      </c>
      <c r="DX11" s="3">
        <f>'[1]GovtExp (VDGM+VIGM)'!H10</f>
        <v>0</v>
      </c>
      <c r="DY11" s="3">
        <f>'[1]GovtExp (VDGM+VIGM)'!I10</f>
        <v>0</v>
      </c>
      <c r="DZ11" s="3">
        <f>'[1]GovtExp (VDGM+VIGM)'!J10</f>
        <v>0</v>
      </c>
      <c r="EA11" s="3">
        <f>'[1]GovtExp (VDGM+VIGM)'!K10</f>
        <v>0</v>
      </c>
      <c r="EB11" s="3">
        <f>'[1]GovtExp (VDGM+VIGM)'!L10</f>
        <v>0</v>
      </c>
      <c r="EC11" s="3">
        <f>'[1]GovtExp (VDGM+VIGM)'!M10</f>
        <v>0</v>
      </c>
      <c r="ED11" s="3">
        <f>'[1]GovtExp (VDGM+VIGM)'!N10</f>
        <v>0</v>
      </c>
      <c r="EE11" s="3">
        <f>[1]Export!C10</f>
        <v>9.9999999747524292E-7</v>
      </c>
      <c r="EF11" s="3">
        <f>[1]Export!D10</f>
        <v>1.6672447600285499E-7</v>
      </c>
      <c r="EG11" s="3">
        <f>[1]Export!E10</f>
        <v>9.9316162049944999E-7</v>
      </c>
      <c r="EH11" s="3">
        <f>[1]Export!F10</f>
        <v>6.7508679535421794E-8</v>
      </c>
      <c r="EI11" s="3">
        <f>[1]Export!G10</f>
        <v>7.2422949415340596E-6</v>
      </c>
      <c r="EJ11" s="3">
        <f>[1]Export!H10</f>
        <v>1.3725340295422901E-6</v>
      </c>
      <c r="EK11" s="3">
        <f>[1]Export!I10</f>
        <v>2.8236295293027099E-6</v>
      </c>
      <c r="EL11" s="3">
        <f>[1]Export!J10</f>
        <v>2.8131849830970201E-4</v>
      </c>
      <c r="EM11" s="3">
        <f>[1]Export!K10</f>
        <v>1.94661814020947E-4</v>
      </c>
      <c r="EN11" s="3">
        <f>[1]Export!L10</f>
        <v>2.1782846033602301E-6</v>
      </c>
      <c r="EO11" s="3">
        <f>[1]Export!M10</f>
        <v>1.89572724048048E-3</v>
      </c>
      <c r="EP11" s="3">
        <f>[1]Export!N10</f>
        <v>3.6191090941429097E-2</v>
      </c>
      <c r="EQ11">
        <f t="shared" si="0"/>
        <v>743.43176414301672</v>
      </c>
    </row>
    <row r="12" spans="1:147" x14ac:dyDescent="0.35">
      <c r="A12" s="1" t="s">
        <v>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319.05181884765602</v>
      </c>
      <c r="L12">
        <v>1.5800970792770399</v>
      </c>
      <c r="M12">
        <v>2911.779296875</v>
      </c>
      <c r="N12">
        <v>166.280349731445</v>
      </c>
      <c r="O12">
        <v>456.52911376953102</v>
      </c>
      <c r="P12">
        <v>7.53174498677254E-2</v>
      </c>
      <c r="Q12">
        <v>412.72955322265602</v>
      </c>
      <c r="R12">
        <v>1.4093103818595401E-2</v>
      </c>
      <c r="S12">
        <v>4.6837445348501199E-2</v>
      </c>
      <c r="T12">
        <v>2.00958970708598E-6</v>
      </c>
      <c r="U12">
        <v>0.112427413463593</v>
      </c>
      <c r="V12">
        <v>8.0868072807788793E-2</v>
      </c>
      <c r="W12">
        <v>1.3686731457710301E-2</v>
      </c>
      <c r="X12">
        <v>3.1102612410904799E-5</v>
      </c>
      <c r="Y12">
        <v>6.3777051866054493E-2</v>
      </c>
      <c r="Z12">
        <v>1.5214523045869999E-6</v>
      </c>
      <c r="AA12">
        <v>9.8089047241955996E-4</v>
      </c>
      <c r="AB12">
        <v>2.13276777571991E-7</v>
      </c>
      <c r="AC12">
        <v>1.8168706446886101E-2</v>
      </c>
      <c r="AD12">
        <v>1.8279031792189899E-4</v>
      </c>
      <c r="AE12">
        <v>8.0244702985510198E-4</v>
      </c>
      <c r="AF12">
        <v>1.2235481960942699E-7</v>
      </c>
      <c r="AG12">
        <v>2.49597360379994E-3</v>
      </c>
      <c r="AH12">
        <v>4.2880583350779499E-7</v>
      </c>
      <c r="AI12">
        <v>6.0470897704362897E-2</v>
      </c>
      <c r="AJ12">
        <v>6.8631280214503905E-8</v>
      </c>
      <c r="AK12">
        <v>0.18708129227161399</v>
      </c>
      <c r="AL12">
        <v>8.0482184886932401E-2</v>
      </c>
      <c r="AM12">
        <v>6.9931633770465906E-2</v>
      </c>
      <c r="AN12">
        <v>2.1839605324203101E-5</v>
      </c>
      <c r="AO12">
        <v>0.14382486045360601</v>
      </c>
      <c r="AP12">
        <v>2.5344793357362501E-6</v>
      </c>
      <c r="AQ12">
        <v>8.3892251132056095E-4</v>
      </c>
      <c r="AR12">
        <v>5.59614470319048E-8</v>
      </c>
      <c r="AS12">
        <v>6.60091172903776E-3</v>
      </c>
      <c r="AT12">
        <v>4.8547735786996798E-4</v>
      </c>
      <c r="AU12">
        <v>9.4548240303993203E-4</v>
      </c>
      <c r="AV12">
        <v>1.2352077760624501E-7</v>
      </c>
      <c r="AW12">
        <v>1.9915208686143199E-3</v>
      </c>
      <c r="AX12">
        <v>1.5848671708340599E-8</v>
      </c>
      <c r="AY12">
        <v>6.7868873476982103E-2</v>
      </c>
      <c r="AZ12">
        <v>1.0699537256186899E-8</v>
      </c>
      <c r="BA12">
        <v>0.314837396144867</v>
      </c>
      <c r="BB12">
        <v>6.2840633094310802E-2</v>
      </c>
      <c r="BC12">
        <v>5.6596789509057999E-2</v>
      </c>
      <c r="BD12">
        <v>7.8232842497527599E-6</v>
      </c>
      <c r="BE12">
        <v>0.21230354905128501</v>
      </c>
      <c r="BF12">
        <v>2.98940449283691E-6</v>
      </c>
      <c r="BG12">
        <v>0.82585531473159801</v>
      </c>
      <c r="BH12">
        <v>1.24891112136538E-5</v>
      </c>
      <c r="BI12">
        <v>6.0239739418029803</v>
      </c>
      <c r="BJ12">
        <v>0.62812709808349598</v>
      </c>
      <c r="BK12">
        <v>72.669593811035199</v>
      </c>
      <c r="BL12">
        <v>2.1689821733161799E-4</v>
      </c>
      <c r="BM12">
        <v>1.5296280384063701</v>
      </c>
      <c r="BN12">
        <v>1.05954561149701E-4</v>
      </c>
      <c r="BO12">
        <v>0.23117470741272</v>
      </c>
      <c r="BP12">
        <v>4.7946673475962598E-6</v>
      </c>
      <c r="BQ12">
        <v>1.50861203670502</v>
      </c>
      <c r="BR12">
        <v>0.26718059182167098</v>
      </c>
      <c r="BS12">
        <v>2.0328569412231401</v>
      </c>
      <c r="BT12">
        <v>8.5355452029034495E-5</v>
      </c>
      <c r="BU12">
        <v>0.51647639274597201</v>
      </c>
      <c r="BV12">
        <v>3.1507413950748701E-5</v>
      </c>
      <c r="BW12">
        <v>8.4493560716509802E-3</v>
      </c>
      <c r="BX12">
        <v>5.3637370456271995E-7</v>
      </c>
      <c r="BY12">
        <v>3.3113315701484701E-2</v>
      </c>
      <c r="BZ12">
        <v>8.1560183316469193E-3</v>
      </c>
      <c r="CA12">
        <v>9.4730379059910792E-3</v>
      </c>
      <c r="CB12">
        <v>7.1768914722270004E-7</v>
      </c>
      <c r="CC12">
        <v>2.8066875413060199E-2</v>
      </c>
      <c r="CD12">
        <v>4.2310819026170097E-7</v>
      </c>
      <c r="CE12">
        <v>1.14591181278229</v>
      </c>
      <c r="CF12">
        <v>1.6581496311118799E-5</v>
      </c>
      <c r="CG12">
        <v>12.703305244445801</v>
      </c>
      <c r="CH12">
        <v>0.118542417883873</v>
      </c>
      <c r="CI12">
        <v>67.218330383300795</v>
      </c>
      <c r="CJ12">
        <v>2.9298738809302398E-5</v>
      </c>
      <c r="CK12">
        <v>0.90616714954376198</v>
      </c>
      <c r="CL12">
        <v>4.5783826863043899E-6</v>
      </c>
      <c r="CM12">
        <v>0.850896656513214</v>
      </c>
      <c r="CN12">
        <v>7.3307007551193205E-4</v>
      </c>
      <c r="CO12">
        <v>14.371051788330099</v>
      </c>
      <c r="CP12">
        <v>0.49890124797821001</v>
      </c>
      <c r="CQ12">
        <v>2.7760801315307599</v>
      </c>
      <c r="CR12">
        <v>1.3819115702062799E-4</v>
      </c>
      <c r="CS12">
        <v>0.79266005754470803</v>
      </c>
      <c r="CT12">
        <v>1.42024973683874E-5</v>
      </c>
      <c r="CU12" s="2">
        <v>0</v>
      </c>
      <c r="CV12" s="2">
        <v>1762.64270019531</v>
      </c>
      <c r="CW12" s="2">
        <v>0.267625272274017</v>
      </c>
      <c r="CX12" s="2">
        <v>3.45561876893044E-2</v>
      </c>
      <c r="CY12" s="2">
        <v>1.1748546734452201E-2</v>
      </c>
      <c r="CZ12" s="2">
        <v>1.1205383576452701E-2</v>
      </c>
      <c r="DA12" s="2">
        <v>0.20214097201824199</v>
      </c>
      <c r="DB12" s="2">
        <v>6.5532379150390598</v>
      </c>
      <c r="DC12" s="2">
        <v>0.31586369872093201</v>
      </c>
      <c r="DD12" s="2">
        <v>4.3365761637687697E-2</v>
      </c>
      <c r="DE12" s="2">
        <v>3.67813992500305</v>
      </c>
      <c r="DF12" s="2">
        <v>8.1289396286010707</v>
      </c>
      <c r="DG12">
        <v>2.2057895548641699E-3</v>
      </c>
      <c r="DH12">
        <v>19.270521253347422</v>
      </c>
      <c r="DI12">
        <v>0.24964816868305201</v>
      </c>
      <c r="DJ12">
        <v>2.6200616266578401E-3</v>
      </c>
      <c r="DK12">
        <v>7.0270857810974103</v>
      </c>
      <c r="DL12">
        <v>0.10588838160038</v>
      </c>
      <c r="DM12">
        <v>0.58084237575530995</v>
      </c>
      <c r="DN12">
        <v>0</v>
      </c>
      <c r="DO12">
        <v>9.7489114850759506E-3</v>
      </c>
      <c r="DP12">
        <v>1.5572483651340001E-2</v>
      </c>
      <c r="DQ12">
        <v>15.324398994445801</v>
      </c>
      <c r="DR12">
        <v>61.906948089599602</v>
      </c>
      <c r="DS12" s="3">
        <f>'[1]GovtExp (VDGM+VIGM)'!C11</f>
        <v>0</v>
      </c>
      <c r="DT12" s="3">
        <f>'[1]GovtExp (VDGM+VIGM)'!D11</f>
        <v>1.7774217121768699E-4</v>
      </c>
      <c r="DU12" s="3">
        <f>'[1]GovtExp (VDGM+VIGM)'!E11</f>
        <v>2.7104067878980198E-9</v>
      </c>
      <c r="DV12" s="3">
        <f>'[1]GovtExp (VDGM+VIGM)'!F11</f>
        <v>5.9802843566103494E-8</v>
      </c>
      <c r="DW12" s="3">
        <f>'[1]GovtExp (VDGM+VIGM)'!G11</f>
        <v>1.50834988943416E-8</v>
      </c>
      <c r="DX12" s="3">
        <f>'[1]GovtExp (VDGM+VIGM)'!H11</f>
        <v>1.75565126880883E-8</v>
      </c>
      <c r="DY12" s="3">
        <f>'[1]GovtExp (VDGM+VIGM)'!I11</f>
        <v>6.8956625132177203E-11</v>
      </c>
      <c r="DZ12" s="3">
        <f>'[1]GovtExp (VDGM+VIGM)'!J11</f>
        <v>1.62777880063913E-7</v>
      </c>
      <c r="EA12" s="3">
        <f>'[1]GovtExp (VDGM+VIGM)'!K11</f>
        <v>3.06523304516304E-7</v>
      </c>
      <c r="EB12" s="3">
        <f>'[1]GovtExp (VDGM+VIGM)'!L11</f>
        <v>5.5850154362380199E-11</v>
      </c>
      <c r="EC12" s="3">
        <f>'[1]GovtExp (VDGM+VIGM)'!M11</f>
        <v>-3</v>
      </c>
      <c r="ED12" s="3">
        <f>'[1]GovtExp (VDGM+VIGM)'!N11</f>
        <v>4.3304510199959602E-7</v>
      </c>
      <c r="EE12" s="3">
        <f>[1]Export!C11</f>
        <v>2.02097307919757E-5</v>
      </c>
      <c r="EF12" s="3">
        <f>[1]Export!D11</f>
        <v>1.40000001920271E-5</v>
      </c>
      <c r="EG12" s="3">
        <f>[1]Export!E11</f>
        <v>0.53792959451675404</v>
      </c>
      <c r="EH12" s="3">
        <f>[1]Export!F11</f>
        <v>5.5712617933750201E-2</v>
      </c>
      <c r="EI12" s="3">
        <f>[1]Export!G11</f>
        <v>0.43491205573081998</v>
      </c>
      <c r="EJ12" s="3">
        <f>[1]Export!H11</f>
        <v>2.0674951374530799E-2</v>
      </c>
      <c r="EK12" s="3">
        <f>[1]Export!I11</f>
        <v>0.77290809154510498</v>
      </c>
      <c r="EL12" s="3">
        <f>[1]Export!J11</f>
        <v>56.878944396972699</v>
      </c>
      <c r="EM12" s="3">
        <f>[1]Export!K11</f>
        <v>4.9353804588317898</v>
      </c>
      <c r="EN12" s="3">
        <f>[1]Export!L11</f>
        <v>0.12365777790546401</v>
      </c>
      <c r="EO12" s="3">
        <f>[1]Export!M11</f>
        <v>84.454719543457003</v>
      </c>
      <c r="EP12" s="3">
        <f>[1]Export!N11</f>
        <v>24.7169303894043</v>
      </c>
      <c r="EQ12">
        <f t="shared" si="0"/>
        <v>6513.6680044576624</v>
      </c>
    </row>
    <row r="13" spans="1:147" x14ac:dyDescent="0.35">
      <c r="A13" s="1" t="s">
        <v>6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0.249280855059624</v>
      </c>
      <c r="L13">
        <v>3.8116474151611301</v>
      </c>
      <c r="M13">
        <v>0.27268797159194902</v>
      </c>
      <c r="N13">
        <v>33.822738647460902</v>
      </c>
      <c r="O13">
        <v>2.5423617362976101</v>
      </c>
      <c r="P13">
        <v>3.7336450070142697E-2</v>
      </c>
      <c r="Q13">
        <v>42.269847869872997</v>
      </c>
      <c r="R13">
        <v>0.166247352957726</v>
      </c>
      <c r="S13">
        <v>5.6885248341132003E-5</v>
      </c>
      <c r="T13">
        <v>4.3598739430308299E-3</v>
      </c>
      <c r="U13">
        <v>1.25964666949585E-4</v>
      </c>
      <c r="V13">
        <v>6.08401335775852E-2</v>
      </c>
      <c r="W13">
        <v>2.1624630317091898E-3</v>
      </c>
      <c r="X13">
        <v>1.5671028450015001E-5</v>
      </c>
      <c r="Y13">
        <v>7.7759593725204496E-2</v>
      </c>
      <c r="Z13">
        <v>24.4251499176025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7.3531082307454199E-5</v>
      </c>
      <c r="AJ13">
        <v>4.4874530285596804E-3</v>
      </c>
      <c r="AK13">
        <v>1.48843013448641E-4</v>
      </c>
      <c r="AL13">
        <v>6.3570789992809296E-2</v>
      </c>
      <c r="AM13">
        <v>2.2570572327822399E-3</v>
      </c>
      <c r="AN13">
        <v>1.83602969627827E-5</v>
      </c>
      <c r="AO13">
        <v>8.0347135663032504E-2</v>
      </c>
      <c r="AP13">
        <v>4.3429285287857097E-2</v>
      </c>
      <c r="AQ13">
        <v>3.2187224974222799E-7</v>
      </c>
      <c r="AR13">
        <v>7.1350900725519801E-6</v>
      </c>
      <c r="AS13">
        <v>2.8174920885248898E-7</v>
      </c>
      <c r="AT13">
        <v>5.9057263570139198E-5</v>
      </c>
      <c r="AU13">
        <v>2.0358452275104402E-6</v>
      </c>
      <c r="AV13">
        <v>5.85926223095612E-8</v>
      </c>
      <c r="AW13">
        <v>6.2618557421956198E-5</v>
      </c>
      <c r="AX13">
        <v>18.571483612060501</v>
      </c>
      <c r="AY13">
        <v>1.9332819647388499E-5</v>
      </c>
      <c r="AZ13">
        <v>1.4896492939442401E-3</v>
      </c>
      <c r="BA13">
        <v>4.3004543840652298E-5</v>
      </c>
      <c r="BB13">
        <v>2.08056513220072E-2</v>
      </c>
      <c r="BC13">
        <v>7.3953130049631E-4</v>
      </c>
      <c r="BD13">
        <v>5.3395242503029303E-6</v>
      </c>
      <c r="BE13">
        <v>2.6597430929541602E-2</v>
      </c>
      <c r="BF13">
        <v>8.5322553786681999E-6</v>
      </c>
      <c r="BG13">
        <v>5.5330554023384996E-3</v>
      </c>
      <c r="BH13">
        <v>0.42633035778999301</v>
      </c>
      <c r="BI13">
        <v>1.2307727709412601E-2</v>
      </c>
      <c r="BJ13">
        <v>5.9544749259948704</v>
      </c>
      <c r="BK13">
        <v>0.21165022253990201</v>
      </c>
      <c r="BL13">
        <v>1.52815505862236E-3</v>
      </c>
      <c r="BM13">
        <v>7.6120538711547896</v>
      </c>
      <c r="BN13">
        <v>5.7370676659047604E-3</v>
      </c>
      <c r="BO13">
        <v>1.18238269351423E-3</v>
      </c>
      <c r="BP13">
        <v>9.1103516519069699E-2</v>
      </c>
      <c r="BQ13">
        <v>2.6300875470042198E-3</v>
      </c>
      <c r="BR13">
        <v>1.2724359035491899</v>
      </c>
      <c r="BS13">
        <v>4.5228049159050002E-2</v>
      </c>
      <c r="BT13">
        <v>3.2655693939886998E-4</v>
      </c>
      <c r="BU13">
        <v>1.6267230510711701</v>
      </c>
      <c r="BV13">
        <v>1.23824959155172E-3</v>
      </c>
      <c r="BW13">
        <v>6.3136343442238296E-7</v>
      </c>
      <c r="BX13">
        <v>3.5388937249081203E-5</v>
      </c>
      <c r="BY13">
        <v>1.24325754313759E-6</v>
      </c>
      <c r="BZ13">
        <v>5.10719197336584E-4</v>
      </c>
      <c r="CA13">
        <v>1.7900032617035302E-5</v>
      </c>
      <c r="CB13">
        <v>1.5263833574863399E-7</v>
      </c>
      <c r="CC13">
        <v>6.9052120670676199E-4</v>
      </c>
      <c r="CD13">
        <v>1.5534587873844399E-5</v>
      </c>
      <c r="CE13">
        <v>1.78894028067589E-3</v>
      </c>
      <c r="CF13">
        <v>0.137809008359909</v>
      </c>
      <c r="CG13">
        <v>3.9789238944649696E-3</v>
      </c>
      <c r="CH13">
        <v>1.92477607727051</v>
      </c>
      <c r="CI13">
        <v>6.8415582180023193E-2</v>
      </c>
      <c r="CJ13">
        <v>4.9402884906157895E-4</v>
      </c>
      <c r="CK13">
        <v>2.4605617523193399</v>
      </c>
      <c r="CL13">
        <v>1.3782268390059501E-2</v>
      </c>
      <c r="CM13">
        <v>5.0825094804167704E-3</v>
      </c>
      <c r="CN13">
        <v>0.247882544994354</v>
      </c>
      <c r="CO13">
        <v>9.5100570470094698E-3</v>
      </c>
      <c r="CP13">
        <v>3.5715203285217298</v>
      </c>
      <c r="CQ13">
        <v>0.12663246691227001</v>
      </c>
      <c r="CR13">
        <v>1.16610270924866E-3</v>
      </c>
      <c r="CS13">
        <v>4.45462989807129</v>
      </c>
      <c r="CT13">
        <v>0.19113536179065699</v>
      </c>
      <c r="CU13" s="2">
        <v>0</v>
      </c>
      <c r="CV13" s="2">
        <v>8.4453441202640506E-2</v>
      </c>
      <c r="CW13" s="2">
        <v>0</v>
      </c>
      <c r="CX13" s="2">
        <v>0</v>
      </c>
      <c r="CY13" s="2">
        <v>0</v>
      </c>
      <c r="CZ13" s="2">
        <v>2.76389182545245E-5</v>
      </c>
      <c r="DA13" s="2">
        <v>0</v>
      </c>
      <c r="DB13" s="2">
        <v>0</v>
      </c>
      <c r="DC13" s="2">
        <v>0</v>
      </c>
      <c r="DD13" s="2">
        <v>3.0289476853795301E-4</v>
      </c>
      <c r="DE13" s="2">
        <v>1.54843367636204E-3</v>
      </c>
      <c r="DF13" s="2">
        <v>3.8368467241525699E-2</v>
      </c>
      <c r="DG13">
        <v>0</v>
      </c>
      <c r="DH13">
        <v>4.0772808715701103E-3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s="3">
        <f>'[1]GovtExp (VDGM+VIGM)'!C12</f>
        <v>0</v>
      </c>
      <c r="DT13" s="3">
        <f>'[1]GovtExp (VDGM+VIGM)'!D12</f>
        <v>5.4358180179292503E-9</v>
      </c>
      <c r="DU13" s="3">
        <f>'[1]GovtExp (VDGM+VIGM)'!E12</f>
        <v>0</v>
      </c>
      <c r="DV13" s="3">
        <f>'[1]GovtExp (VDGM+VIGM)'!F12</f>
        <v>0</v>
      </c>
      <c r="DW13" s="3">
        <f>'[1]GovtExp (VDGM+VIGM)'!G12</f>
        <v>0</v>
      </c>
      <c r="DX13" s="3">
        <f>'[1]GovtExp (VDGM+VIGM)'!H12</f>
        <v>4.1262634975503002E-10</v>
      </c>
      <c r="DY13" s="3">
        <f>'[1]GovtExp (VDGM+VIGM)'!I12</f>
        <v>0</v>
      </c>
      <c r="DZ13" s="3">
        <f>'[1]GovtExp (VDGM+VIGM)'!J12</f>
        <v>0</v>
      </c>
      <c r="EA13" s="3">
        <f>'[1]GovtExp (VDGM+VIGM)'!K12</f>
        <v>0</v>
      </c>
      <c r="EB13" s="3">
        <f>'[1]GovtExp (VDGM+VIGM)'!L12</f>
        <v>4.5114347813068897E-9</v>
      </c>
      <c r="EC13" s="3">
        <f>'[1]GovtExp (VDGM+VIGM)'!M12</f>
        <v>2.3116843550496901E-8</v>
      </c>
      <c r="ED13" s="3">
        <f>'[1]GovtExp (VDGM+VIGM)'!N12</f>
        <v>5.6521326996516997E-7</v>
      </c>
      <c r="EE13" s="3">
        <f>[1]Export!C12</f>
        <v>1.88691355873516E-8</v>
      </c>
      <c r="EF13" s="3">
        <f>[1]Export!D12</f>
        <v>3.99999998990097E-6</v>
      </c>
      <c r="EG13" s="3">
        <f>[1]Export!E12</f>
        <v>22.179485321044901</v>
      </c>
      <c r="EH13" s="3">
        <f>[1]Export!F12</f>
        <v>2.3528255042037901E-6</v>
      </c>
      <c r="EI13" s="3">
        <f>[1]Export!G12</f>
        <v>0.16746537387371099</v>
      </c>
      <c r="EJ13" s="3">
        <f>[1]Export!H12</f>
        <v>16.886926651001001</v>
      </c>
      <c r="EK13" s="3">
        <f>[1]Export!I12</f>
        <v>4.2235262691974598E-2</v>
      </c>
      <c r="EL13" s="3">
        <f>[1]Export!J12</f>
        <v>11.831172943115201</v>
      </c>
      <c r="EM13" s="3">
        <f>[1]Export!K12</f>
        <v>2.62822461128235</v>
      </c>
      <c r="EN13" s="3">
        <f>[1]Export!L12</f>
        <v>1.3594599440693901E-3</v>
      </c>
      <c r="EO13" s="3">
        <f>[1]Export!M12</f>
        <v>3.6953070163726802</v>
      </c>
      <c r="EP13" s="3">
        <f>[1]Export!N12</f>
        <v>8.4054260253906303</v>
      </c>
      <c r="EQ13">
        <f t="shared" si="0"/>
        <v>223.01558376437151</v>
      </c>
    </row>
    <row r="14" spans="1:147" x14ac:dyDescent="0.35">
      <c r="A14" s="1" t="s">
        <v>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378.789794921875</v>
      </c>
      <c r="L14">
        <v>6.2473228899762002E-4</v>
      </c>
      <c r="M14">
        <v>489.33447265625</v>
      </c>
      <c r="N14">
        <v>7.0251278877258301</v>
      </c>
      <c r="O14">
        <v>99.002204895019503</v>
      </c>
      <c r="P14">
        <v>1.0128769874572801</v>
      </c>
      <c r="Q14">
        <v>541.962158203125</v>
      </c>
      <c r="R14">
        <v>7.4898247839883002E-4</v>
      </c>
      <c r="S14">
        <v>0.19409236311912501</v>
      </c>
      <c r="T14">
        <v>1.5260258805938099E-5</v>
      </c>
      <c r="U14">
        <v>1.5006128549575799</v>
      </c>
      <c r="V14">
        <v>6.34689535945654E-3</v>
      </c>
      <c r="W14">
        <v>3.9559215307235697E-2</v>
      </c>
      <c r="X14">
        <v>0.107471533119678</v>
      </c>
      <c r="Y14">
        <v>21.915000915527301</v>
      </c>
      <c r="Z14">
        <v>1.5009589333203599E-5</v>
      </c>
      <c r="AA14">
        <v>1.49832060560584E-3</v>
      </c>
      <c r="AB14">
        <v>3.1692753310608201E-8</v>
      </c>
      <c r="AC14">
        <v>4.1394294239580597E-3</v>
      </c>
      <c r="AD14">
        <v>2.2920719857211201E-5</v>
      </c>
      <c r="AE14">
        <v>3.65622836397961E-4</v>
      </c>
      <c r="AF14">
        <v>2.1432756329886599E-4</v>
      </c>
      <c r="AG14">
        <v>4.54308688640594E-2</v>
      </c>
      <c r="AH14">
        <v>3.1302572978120198E-8</v>
      </c>
      <c r="AI14">
        <v>0.69517415761947599</v>
      </c>
      <c r="AJ14">
        <v>1.7140897625722601E-6</v>
      </c>
      <c r="AK14">
        <v>1.1200751066207899</v>
      </c>
      <c r="AL14">
        <v>9.2427320778369904E-3</v>
      </c>
      <c r="AM14">
        <v>0.51372933387756303</v>
      </c>
      <c r="AN14">
        <v>6.94575812667608E-3</v>
      </c>
      <c r="AO14">
        <v>2.0675420761108398</v>
      </c>
      <c r="AP14">
        <v>2.1664345695171501E-6</v>
      </c>
      <c r="AQ14">
        <v>3.85276926681399E-3</v>
      </c>
      <c r="AR14">
        <v>3.5278507226621501E-8</v>
      </c>
      <c r="AS14">
        <v>7.4296100065112097E-3</v>
      </c>
      <c r="AT14">
        <v>8.5427673184312894E-5</v>
      </c>
      <c r="AU14">
        <v>1.99244334362447E-3</v>
      </c>
      <c r="AV14">
        <v>1.93565021618269E-4</v>
      </c>
      <c r="AW14">
        <v>4.5678280293941498E-2</v>
      </c>
      <c r="AX14">
        <v>3.7172860345435798E-8</v>
      </c>
      <c r="AY14">
        <v>1.1136879920959499</v>
      </c>
      <c r="AZ14">
        <v>1.5236835224641301E-6</v>
      </c>
      <c r="BA14">
        <v>1.4473289251327499</v>
      </c>
      <c r="BB14">
        <v>1.4516226015985E-2</v>
      </c>
      <c r="BC14">
        <v>0.30834510922431901</v>
      </c>
      <c r="BD14">
        <v>7.2580492123961397E-3</v>
      </c>
      <c r="BE14">
        <v>2.0094923973083501</v>
      </c>
      <c r="BF14">
        <v>2.3824811705708301E-6</v>
      </c>
      <c r="BG14">
        <v>49.806270599365199</v>
      </c>
      <c r="BH14">
        <v>2.2069230908528E-4</v>
      </c>
      <c r="BI14">
        <v>154.15670776367199</v>
      </c>
      <c r="BJ14">
        <v>7.4532489776611301</v>
      </c>
      <c r="BK14">
        <v>20.324203491210898</v>
      </c>
      <c r="BL14">
        <v>0.62807852029800404</v>
      </c>
      <c r="BM14">
        <v>160.65415954589801</v>
      </c>
      <c r="BN14">
        <v>6.52295886538923E-4</v>
      </c>
      <c r="BO14">
        <v>31.4588813781738</v>
      </c>
      <c r="BP14">
        <v>6.00284402025864E-5</v>
      </c>
      <c r="BQ14">
        <v>56.575881958007798</v>
      </c>
      <c r="BR14">
        <v>0.94405370950698897</v>
      </c>
      <c r="BS14">
        <v>4.0405158996581996</v>
      </c>
      <c r="BT14">
        <v>0.14688542485237099</v>
      </c>
      <c r="BU14">
        <v>51.715957641601598</v>
      </c>
      <c r="BV14">
        <v>8.0205318226944696E-5</v>
      </c>
      <c r="BW14">
        <v>5.7435629423707702E-4</v>
      </c>
      <c r="BX14">
        <v>1.0024882035608601E-9</v>
      </c>
      <c r="BY14">
        <v>7.8475661575794198E-4</v>
      </c>
      <c r="BZ14">
        <v>1.3991588275530399E-5</v>
      </c>
      <c r="CA14">
        <v>3.9298096089623901E-4</v>
      </c>
      <c r="CB14">
        <v>5.8106115830014502E-7</v>
      </c>
      <c r="CC14">
        <v>1.5261641237884799E-3</v>
      </c>
      <c r="CD14">
        <v>1.49530710036316E-9</v>
      </c>
      <c r="CE14">
        <v>7.46817827224731</v>
      </c>
      <c r="CF14">
        <v>2.9089293093420599E-5</v>
      </c>
      <c r="CG14">
        <v>12.824846267700201</v>
      </c>
      <c r="CH14">
        <v>0.13803836703300501</v>
      </c>
      <c r="CI14">
        <v>1.9248074293136599</v>
      </c>
      <c r="CJ14">
        <v>0.179835990071297</v>
      </c>
      <c r="CK14">
        <v>44.572048187255902</v>
      </c>
      <c r="CL14">
        <v>3.35457043547649E-5</v>
      </c>
      <c r="CM14">
        <v>18.9964923858643</v>
      </c>
      <c r="CN14">
        <v>4.9711790779838298E-5</v>
      </c>
      <c r="CO14">
        <v>38.735267639160199</v>
      </c>
      <c r="CP14">
        <v>0.67543822526931796</v>
      </c>
      <c r="CQ14">
        <v>3.92951536178589</v>
      </c>
      <c r="CR14">
        <v>0.14194437861442599</v>
      </c>
      <c r="CS14">
        <v>48.405002593994098</v>
      </c>
      <c r="CT14">
        <v>6.1979713791515705E-5</v>
      </c>
      <c r="CU14" s="2">
        <v>1.32195091282483E-5</v>
      </c>
      <c r="CV14" s="2">
        <v>2534.61596679688</v>
      </c>
      <c r="CW14" s="2">
        <v>316.41244506835898</v>
      </c>
      <c r="CX14" s="2">
        <v>2.5521397590637198</v>
      </c>
      <c r="CY14" s="2">
        <v>56.909126281738303</v>
      </c>
      <c r="CZ14" s="2">
        <v>1.08124935626984</v>
      </c>
      <c r="DA14" s="2">
        <v>44.146160125732401</v>
      </c>
      <c r="DB14" s="2">
        <v>520.54119873046898</v>
      </c>
      <c r="DC14" s="2">
        <v>155.52415466308599</v>
      </c>
      <c r="DD14" s="2">
        <v>1.49382960796356</v>
      </c>
      <c r="DE14" s="2">
        <v>194.30984497070301</v>
      </c>
      <c r="DF14" s="2">
        <v>79.450630187988295</v>
      </c>
      <c r="DG14">
        <v>0</v>
      </c>
      <c r="DH14">
        <v>5.2756894910999097E-4</v>
      </c>
      <c r="DI14">
        <v>2.2153027821332199E-3</v>
      </c>
      <c r="DJ14">
        <v>8.8432180928066405E-4</v>
      </c>
      <c r="DK14">
        <v>4.2460188269615199E-3</v>
      </c>
      <c r="DL14">
        <v>3.3862343116197701E-5</v>
      </c>
      <c r="DM14">
        <v>0.45586425065994302</v>
      </c>
      <c r="DN14">
        <v>2.12513171136379E-2</v>
      </c>
      <c r="DO14">
        <v>0</v>
      </c>
      <c r="DP14">
        <v>5.5001652799546701E-3</v>
      </c>
      <c r="DQ14">
        <v>2.5537807941436799</v>
      </c>
      <c r="DR14">
        <v>16.009494781494102</v>
      </c>
      <c r="DS14" s="3">
        <f>'[1]GovtExp (VDGM+VIGM)'!C13</f>
        <v>6.2267253853054401E-11</v>
      </c>
      <c r="DT14" s="3">
        <f>'[1]GovtExp (VDGM+VIGM)'!D13</f>
        <v>5.5149029940366702E-3</v>
      </c>
      <c r="DU14" s="3">
        <f>'[1]GovtExp (VDGM+VIGM)'!E13</f>
        <v>3.30006078002043E-5</v>
      </c>
      <c r="DV14" s="3">
        <f>'[1]GovtExp (VDGM+VIGM)'!F13</f>
        <v>1.29819568428502E-8</v>
      </c>
      <c r="DW14" s="3">
        <f>'[1]GovtExp (VDGM+VIGM)'!G13</f>
        <v>9.0584078861866106E-5</v>
      </c>
      <c r="DX14" s="3">
        <f>'[1]GovtExp (VDGM+VIGM)'!H13</f>
        <v>4.8658548621460804E-6</v>
      </c>
      <c r="DY14" s="3">
        <f>'[1]GovtExp (VDGM+VIGM)'!I13</f>
        <v>1.18593576189596E-4</v>
      </c>
      <c r="DZ14" s="3">
        <f>'[1]GovtExp (VDGM+VIGM)'!J13</f>
        <v>7.1667542215436697E-4</v>
      </c>
      <c r="EA14" s="3">
        <f>'[1]GovtExp (VDGM+VIGM)'!K13</f>
        <v>4.5111877261660999E-4</v>
      </c>
      <c r="EB14" s="3">
        <f>'[1]GovtExp (VDGM+VIGM)'!L13</f>
        <v>3.1117757259835297E-8</v>
      </c>
      <c r="EC14" s="3">
        <f>'[1]GovtExp (VDGM+VIGM)'!M13</f>
        <v>-2.9999999999124056</v>
      </c>
      <c r="ED14" s="3">
        <f>'[1]GovtExp (VDGM+VIGM)'!N13</f>
        <v>1.5073711983859501E-4</v>
      </c>
      <c r="EE14" s="3">
        <f>[1]Export!C13</f>
        <v>2.5184390324284299E-5</v>
      </c>
      <c r="EF14" s="3">
        <f>[1]Export!D13</f>
        <v>7.99999997980194E-6</v>
      </c>
      <c r="EG14" s="3">
        <f>[1]Export!E13</f>
        <v>318.08853149414102</v>
      </c>
      <c r="EH14" s="3">
        <f>[1]Export!F13</f>
        <v>2.2992684841156001</v>
      </c>
      <c r="EI14" s="3">
        <f>[1]Export!G13</f>
        <v>54.986377716064503</v>
      </c>
      <c r="EJ14" s="3">
        <f>[1]Export!H13</f>
        <v>1.0228979587554901</v>
      </c>
      <c r="EK14" s="3">
        <f>[1]Export!I13</f>
        <v>44.223033905029297</v>
      </c>
      <c r="EL14" s="3">
        <f>[1]Export!J13</f>
        <v>816.20916748046898</v>
      </c>
      <c r="EM14" s="3">
        <f>[1]Export!K13</f>
        <v>273.99612426757801</v>
      </c>
      <c r="EN14" s="3">
        <f>[1]Export!L13</f>
        <v>1.40049540996552</v>
      </c>
      <c r="EO14" s="3">
        <f>[1]Export!M13</f>
        <v>211.66812133789099</v>
      </c>
      <c r="EP14" s="3">
        <f>[1]Export!N13</f>
        <v>158.51937866210901</v>
      </c>
      <c r="EQ14">
        <f t="shared" si="0"/>
        <v>8071.727180648797</v>
      </c>
    </row>
    <row r="15" spans="1:147" x14ac:dyDescent="0.35">
      <c r="A15" s="1" t="s">
        <v>6</v>
      </c>
      <c r="B15" t="s">
        <v>20</v>
      </c>
      <c r="C15">
        <v>7.9241281127906404E-6</v>
      </c>
      <c r="D15">
        <v>3.2017196645028903E-5</v>
      </c>
      <c r="E15">
        <v>2.31777612498263E-5</v>
      </c>
      <c r="F15">
        <v>1.39787400257774E-4</v>
      </c>
      <c r="G15">
        <v>7.5312331318855299E-5</v>
      </c>
      <c r="H15">
        <v>7.9898163676261902E-3</v>
      </c>
      <c r="I15">
        <v>8.7965076090768001E-4</v>
      </c>
      <c r="J15">
        <v>4.75016509881243E-4</v>
      </c>
      <c r="K15">
        <v>25.599571228027301</v>
      </c>
      <c r="L15">
        <v>3.5428934097289999</v>
      </c>
      <c r="M15">
        <v>14.6065311431885</v>
      </c>
      <c r="N15">
        <v>48.083377838134801</v>
      </c>
      <c r="O15">
        <v>182.59072875976599</v>
      </c>
      <c r="P15">
        <v>9.5538873672485405</v>
      </c>
      <c r="Q15">
        <v>250.82763671875</v>
      </c>
      <c r="R15">
        <v>6.8003044128418004</v>
      </c>
      <c r="S15">
        <v>1.2756278514862101</v>
      </c>
      <c r="T15">
        <v>0.109726309776306</v>
      </c>
      <c r="U15">
        <v>1.0825155973434399</v>
      </c>
      <c r="V15">
        <v>2.8705999851226802</v>
      </c>
      <c r="W15">
        <v>10.1914110183716</v>
      </c>
      <c r="X15">
        <v>0.66872829198837302</v>
      </c>
      <c r="Y15">
        <v>9.8140134811401403</v>
      </c>
      <c r="Z15">
        <v>0.35999873280525202</v>
      </c>
      <c r="AA15">
        <v>4.0196705609559999E-2</v>
      </c>
      <c r="AB15">
        <v>6.698630284518E-3</v>
      </c>
      <c r="AC15">
        <v>4.8502624034881599E-2</v>
      </c>
      <c r="AD15">
        <v>3.8044303655624397E-2</v>
      </c>
      <c r="AE15">
        <v>0.481848925352097</v>
      </c>
      <c r="AF15">
        <v>8.3461858332157093E-2</v>
      </c>
      <c r="AG15">
        <v>0.25756990909576399</v>
      </c>
      <c r="AH15">
        <v>3.19902738556266E-3</v>
      </c>
      <c r="AI15">
        <v>4.7573542594909703</v>
      </c>
      <c r="AJ15">
        <v>0.427433341741562</v>
      </c>
      <c r="AK15">
        <v>1.57817578315735</v>
      </c>
      <c r="AL15">
        <v>3.4026083946228001</v>
      </c>
      <c r="AM15">
        <v>21.6496276855469</v>
      </c>
      <c r="AN15">
        <v>1.21922206878662</v>
      </c>
      <c r="AO15">
        <v>13.234162330627401</v>
      </c>
      <c r="AP15">
        <v>0.44621399044990501</v>
      </c>
      <c r="AQ15">
        <v>0.12180968374013899</v>
      </c>
      <c r="AR15">
        <v>1.05802649632096E-2</v>
      </c>
      <c r="AS15">
        <v>1.3439504429698001E-2</v>
      </c>
      <c r="AT15">
        <v>3.80677878856659E-2</v>
      </c>
      <c r="AU15">
        <v>0.27433931827545199</v>
      </c>
      <c r="AV15">
        <v>0.73996567726135298</v>
      </c>
      <c r="AW15">
        <v>0.15486042201519001</v>
      </c>
      <c r="AX15">
        <v>4.6994719654321698E-2</v>
      </c>
      <c r="AY15">
        <v>8.7757501602172905</v>
      </c>
      <c r="AZ15">
        <v>1.3644711971282999</v>
      </c>
      <c r="BA15">
        <v>1.99404013156891</v>
      </c>
      <c r="BB15">
        <v>6.4563093185424796</v>
      </c>
      <c r="BC15">
        <v>27.305339813232401</v>
      </c>
      <c r="BD15">
        <v>190.93348693847699</v>
      </c>
      <c r="BE15">
        <v>30.844142913818398</v>
      </c>
      <c r="BF15">
        <v>11.6721954345703</v>
      </c>
      <c r="BG15">
        <v>97.698944091796903</v>
      </c>
      <c r="BH15">
        <v>17.291971206665</v>
      </c>
      <c r="BI15">
        <v>34.795005798339801</v>
      </c>
      <c r="BJ15">
        <v>120.478965759277</v>
      </c>
      <c r="BK15">
        <v>716.48797607421898</v>
      </c>
      <c r="BL15">
        <v>736.273193359375</v>
      </c>
      <c r="BM15">
        <v>606.08361816406295</v>
      </c>
      <c r="BN15">
        <v>53.204677581787102</v>
      </c>
      <c r="BO15">
        <v>81.945808410644503</v>
      </c>
      <c r="BP15">
        <v>18.495189666748001</v>
      </c>
      <c r="BQ15">
        <v>18.9105834960938</v>
      </c>
      <c r="BR15">
        <v>97.615303039550795</v>
      </c>
      <c r="BS15">
        <v>560.531982421875</v>
      </c>
      <c r="BT15">
        <v>274.42007446289102</v>
      </c>
      <c r="BU15">
        <v>338.82272338867199</v>
      </c>
      <c r="BV15">
        <v>36.781436920166001</v>
      </c>
      <c r="BW15">
        <v>5.6339910952374296E-4</v>
      </c>
      <c r="BX15">
        <v>1.4902785187587101E-4</v>
      </c>
      <c r="BY15">
        <v>1.05342140886933E-3</v>
      </c>
      <c r="BZ15">
        <v>2.1262490190565599E-3</v>
      </c>
      <c r="CA15">
        <v>1.0895492509007501E-2</v>
      </c>
      <c r="CB15">
        <v>1.6807104693725701E-3</v>
      </c>
      <c r="CC15">
        <v>7.7281729318201499E-3</v>
      </c>
      <c r="CD15">
        <v>3.1900030444376198E-4</v>
      </c>
      <c r="CE15">
        <v>41.784339904785199</v>
      </c>
      <c r="CF15">
        <v>6.0842361450195304</v>
      </c>
      <c r="CG15">
        <v>17.882867813110401</v>
      </c>
      <c r="CH15">
        <v>48.930538177490199</v>
      </c>
      <c r="CI15">
        <v>275.26983642578102</v>
      </c>
      <c r="CJ15">
        <v>61.615673065185497</v>
      </c>
      <c r="CK15">
        <v>220.23683166503901</v>
      </c>
      <c r="CL15">
        <v>9.8800878524780291</v>
      </c>
      <c r="CM15">
        <v>14.115405082702599</v>
      </c>
      <c r="CN15">
        <v>0.97831541299819902</v>
      </c>
      <c r="CO15">
        <v>4.7486248016357404</v>
      </c>
      <c r="CP15">
        <v>10.7869567871094</v>
      </c>
      <c r="CQ15">
        <v>50.788234710693402</v>
      </c>
      <c r="CR15">
        <v>24.060670852661101</v>
      </c>
      <c r="CS15">
        <v>50.211940765380902</v>
      </c>
      <c r="CT15">
        <v>2.2169721126556401</v>
      </c>
      <c r="CU15" s="2">
        <v>2.6987146120518398E-3</v>
      </c>
      <c r="CV15" s="2">
        <v>53.580760955810497</v>
      </c>
      <c r="CW15" s="2">
        <v>9.6317434310913104</v>
      </c>
      <c r="CX15" s="2">
        <v>1.7437126487493501E-2</v>
      </c>
      <c r="CY15" s="2">
        <v>7.1618885993957502</v>
      </c>
      <c r="CZ15" s="2">
        <v>2.5467560291290301</v>
      </c>
      <c r="DA15" s="2">
        <v>72.199012756347699</v>
      </c>
      <c r="DB15" s="2">
        <v>360.27703857421898</v>
      </c>
      <c r="DC15" s="2">
        <v>155.36978149414099</v>
      </c>
      <c r="DD15" s="2">
        <v>1.32337510585785E-2</v>
      </c>
      <c r="DE15" s="2">
        <v>96.941513061523395</v>
      </c>
      <c r="DF15" s="2">
        <v>85.867401123046903</v>
      </c>
      <c r="DG15">
        <v>0</v>
      </c>
      <c r="DH15">
        <v>12.965864423022127</v>
      </c>
      <c r="DI15">
        <v>8.8251494162250297E-5</v>
      </c>
      <c r="DJ15">
        <v>9.3166796432342394E-5</v>
      </c>
      <c r="DK15">
        <v>9.2299807874951498E-5</v>
      </c>
      <c r="DL15">
        <v>8.9296816440764801E-5</v>
      </c>
      <c r="DM15">
        <v>8.7727727077435702E-5</v>
      </c>
      <c r="DN15">
        <v>9.3174028734210906E-5</v>
      </c>
      <c r="DO15">
        <v>0</v>
      </c>
      <c r="DP15">
        <v>8.9781729911919697E-5</v>
      </c>
      <c r="DQ15">
        <v>4.9632275477051702E-4</v>
      </c>
      <c r="DR15">
        <v>3.50621435791254E-3</v>
      </c>
      <c r="DS15" s="3">
        <f>'[1]GovtExp (VDGM+VIGM)'!C14</f>
        <v>0</v>
      </c>
      <c r="DT15" s="3">
        <f>'[1]GovtExp (VDGM+VIGM)'!D14</f>
        <v>4.0691553294891498E-5</v>
      </c>
      <c r="DU15" s="3">
        <f>'[1]GovtExp (VDGM+VIGM)'!E14</f>
        <v>5.3855110309086698E-6</v>
      </c>
      <c r="DV15" s="3">
        <f>'[1]GovtExp (VDGM+VIGM)'!F14</f>
        <v>0</v>
      </c>
      <c r="DW15" s="3">
        <f>'[1]GovtExp (VDGM+VIGM)'!G14</f>
        <v>8.2637552623054893E-6</v>
      </c>
      <c r="DX15" s="3">
        <f>'[1]GovtExp (VDGM+VIGM)'!H14</f>
        <v>1.05087690371874E-6</v>
      </c>
      <c r="DY15" s="3">
        <f>'[1]GovtExp (VDGM+VIGM)'!I14</f>
        <v>1.11997624117066E-5</v>
      </c>
      <c r="DZ15" s="3">
        <f>'[1]GovtExp (VDGM+VIGM)'!J14</f>
        <v>1.23538891784847E-4</v>
      </c>
      <c r="EA15" s="3">
        <f>'[1]GovtExp (VDGM+VIGM)'!K14</f>
        <v>1.1232970427954601E-4</v>
      </c>
      <c r="EB15" s="3">
        <f>'[1]GovtExp (VDGM+VIGM)'!L14</f>
        <v>5.8301104388647198E-8</v>
      </c>
      <c r="EC15" s="3">
        <f>'[1]GovtExp (VDGM+VIGM)'!M14</f>
        <v>-3</v>
      </c>
      <c r="ED15" s="3">
        <f>'[1]GovtExp (VDGM+VIGM)'!N14</f>
        <v>4.8075071390485398E-5</v>
      </c>
      <c r="EE15" s="3">
        <f>[1]Export!C14</f>
        <v>1.2436318211257499E-2</v>
      </c>
      <c r="EF15" s="3">
        <f>[1]Export!D14</f>
        <v>7.99999997980194E-6</v>
      </c>
      <c r="EG15" s="3">
        <f>[1]Export!E14</f>
        <v>34.775577545166001</v>
      </c>
      <c r="EH15" s="3">
        <f>[1]Export!F14</f>
        <v>0.89090842008590698</v>
      </c>
      <c r="EI15" s="3">
        <f>[1]Export!G14</f>
        <v>51.215160369872997</v>
      </c>
      <c r="EJ15" s="3">
        <f>[1]Export!H14</f>
        <v>3.7178249359130899</v>
      </c>
      <c r="EK15" s="3">
        <f>[1]Export!I14</f>
        <v>319.75271606445301</v>
      </c>
      <c r="EL15" s="3">
        <f>[1]Export!J14</f>
        <v>2345.42944335938</v>
      </c>
      <c r="EM15" s="3">
        <f>[1]Export!K14</f>
        <v>1462.69384765625</v>
      </c>
      <c r="EN15" s="3">
        <f>[1]Export!L14</f>
        <v>5.5378008633851998E-2</v>
      </c>
      <c r="EO15" s="3">
        <f>[1]Export!M14</f>
        <v>683.24017333984398</v>
      </c>
      <c r="EP15" s="3">
        <f>[1]Export!N14</f>
        <v>230.75373840332</v>
      </c>
      <c r="EQ15">
        <f t="shared" si="0"/>
        <v>11531.97811815258</v>
      </c>
    </row>
    <row r="16" spans="1:147" x14ac:dyDescent="0.35">
      <c r="A16" s="1" t="s">
        <v>6</v>
      </c>
      <c r="B16" t="s">
        <v>21</v>
      </c>
      <c r="C16">
        <v>2.7017699721909598E-6</v>
      </c>
      <c r="D16">
        <v>8.4665828126162502E-7</v>
      </c>
      <c r="E16">
        <v>5.9924724382653896E-7</v>
      </c>
      <c r="F16">
        <v>3.4109896205336601E-6</v>
      </c>
      <c r="G16">
        <v>1.5144281496759499E-4</v>
      </c>
      <c r="H16">
        <v>7.8976609074743498E-6</v>
      </c>
      <c r="I16">
        <v>6.02080763201229E-5</v>
      </c>
      <c r="J16">
        <v>4.8659771891834697E-6</v>
      </c>
      <c r="K16">
        <v>22.7674770355225</v>
      </c>
      <c r="L16">
        <v>11.1651878356934</v>
      </c>
      <c r="M16">
        <v>22.125410079956101</v>
      </c>
      <c r="N16">
        <v>17.822708129882798</v>
      </c>
      <c r="O16">
        <v>1534.5341796875</v>
      </c>
      <c r="P16">
        <v>107.686683654785</v>
      </c>
      <c r="Q16">
        <v>249.64018249511699</v>
      </c>
      <c r="R16">
        <v>26.791904449462901</v>
      </c>
      <c r="S16">
        <v>0.43757802248001099</v>
      </c>
      <c r="T16">
        <v>0.176809147000313</v>
      </c>
      <c r="U16">
        <v>7.23994225263596E-2</v>
      </c>
      <c r="V16">
        <v>0.20220924913883201</v>
      </c>
      <c r="W16">
        <v>27.727489471435501</v>
      </c>
      <c r="X16">
        <v>2.3693685531616202</v>
      </c>
      <c r="Y16">
        <v>1.57856249809265</v>
      </c>
      <c r="Z16">
        <v>0.23014432191848799</v>
      </c>
      <c r="AA16">
        <v>0.13471610844135301</v>
      </c>
      <c r="AB16">
        <v>5.2148614078760099E-2</v>
      </c>
      <c r="AC16">
        <v>8.7480964139103907E-3</v>
      </c>
      <c r="AD16">
        <v>3.3955562859773601E-2</v>
      </c>
      <c r="AE16">
        <v>1.8732770681381199</v>
      </c>
      <c r="AF16">
        <v>0.82510828971862804</v>
      </c>
      <c r="AG16">
        <v>0.36004891991615301</v>
      </c>
      <c r="AH16">
        <v>7.1118779480457306E-2</v>
      </c>
      <c r="AI16">
        <v>1.1250531673431401</v>
      </c>
      <c r="AJ16">
        <v>0.63361376523971602</v>
      </c>
      <c r="AK16">
        <v>0.76443874835967995</v>
      </c>
      <c r="AL16">
        <v>0.94065225124359098</v>
      </c>
      <c r="AM16">
        <v>91.413803100585895</v>
      </c>
      <c r="AN16">
        <v>3.22464847564697</v>
      </c>
      <c r="AO16">
        <v>6.1097054481506303</v>
      </c>
      <c r="AP16">
        <v>0.67040866613388095</v>
      </c>
      <c r="AQ16">
        <v>2.19421461224556E-2</v>
      </c>
      <c r="AR16">
        <v>2.4288639426231402E-2</v>
      </c>
      <c r="AS16">
        <v>7.9171396791935002E-3</v>
      </c>
      <c r="AT16">
        <v>3.8064412772655501E-2</v>
      </c>
      <c r="AU16">
        <v>2.5856251716613801</v>
      </c>
      <c r="AV16">
        <v>9.5835374668240495E-3</v>
      </c>
      <c r="AW16">
        <v>0.14572562277317</v>
      </c>
      <c r="AX16">
        <v>1.53577420860529E-2</v>
      </c>
      <c r="AY16">
        <v>1.28173720836639</v>
      </c>
      <c r="AZ16">
        <v>0.64052766561508201</v>
      </c>
      <c r="BA16">
        <v>0.81115996837616</v>
      </c>
      <c r="BB16">
        <v>0.60222649574279796</v>
      </c>
      <c r="BC16">
        <v>34.512840270996101</v>
      </c>
      <c r="BD16">
        <v>7.0563583374023402</v>
      </c>
      <c r="BE16">
        <v>7.5696001052856401</v>
      </c>
      <c r="BF16">
        <v>1.1577615737914999</v>
      </c>
      <c r="BG16">
        <v>10.184608459472701</v>
      </c>
      <c r="BH16">
        <v>5.2023968696594203</v>
      </c>
      <c r="BI16">
        <v>5.9120798110961896</v>
      </c>
      <c r="BJ16">
        <v>5.0246925354003897</v>
      </c>
      <c r="BK16">
        <v>379.72341918945301</v>
      </c>
      <c r="BL16">
        <v>68.573738098144503</v>
      </c>
      <c r="BM16">
        <v>75.747962951660199</v>
      </c>
      <c r="BN16">
        <v>8.0068063735961896</v>
      </c>
      <c r="BO16">
        <v>7.6379308700561497</v>
      </c>
      <c r="BP16">
        <v>2.80486011505127</v>
      </c>
      <c r="BQ16">
        <v>8.3552284240722692</v>
      </c>
      <c r="BR16">
        <v>3.7241132259368901</v>
      </c>
      <c r="BS16">
        <v>284.02874755859398</v>
      </c>
      <c r="BT16">
        <v>19.436704635620099</v>
      </c>
      <c r="BU16">
        <v>39.756927490234403</v>
      </c>
      <c r="BV16">
        <v>6.37392377853394</v>
      </c>
      <c r="BW16">
        <v>9.7623048350215002E-4</v>
      </c>
      <c r="BX16">
        <v>3.8102135295048399E-4</v>
      </c>
      <c r="BY16">
        <v>1.83435610961169E-3</v>
      </c>
      <c r="BZ16">
        <v>6.8207096774131103E-4</v>
      </c>
      <c r="CA16">
        <v>0.108197346329689</v>
      </c>
      <c r="CB16">
        <v>4.2397384531795996E-3</v>
      </c>
      <c r="CC16">
        <v>7.7956756576895696E-3</v>
      </c>
      <c r="CD16">
        <v>3.80552955903113E-4</v>
      </c>
      <c r="CE16">
        <v>28.594810485839801</v>
      </c>
      <c r="CF16">
        <v>13.461545944213899</v>
      </c>
      <c r="CG16">
        <v>30.160873413085898</v>
      </c>
      <c r="CH16">
        <v>24.524442672729499</v>
      </c>
      <c r="CI16">
        <v>3706.12060546875</v>
      </c>
      <c r="CJ16">
        <v>121.02463531494099</v>
      </c>
      <c r="CK16">
        <v>217.252517700195</v>
      </c>
      <c r="CL16">
        <v>30.872529983520501</v>
      </c>
      <c r="CM16">
        <v>4.8139505386352504</v>
      </c>
      <c r="CN16">
        <v>3.8928802013397199</v>
      </c>
      <c r="CO16">
        <v>4.1895451545715297</v>
      </c>
      <c r="CP16">
        <v>4.30625343322754</v>
      </c>
      <c r="CQ16">
        <v>241.41688537597699</v>
      </c>
      <c r="CR16">
        <v>29.180089950561499</v>
      </c>
      <c r="CS16">
        <v>43.346256256103501</v>
      </c>
      <c r="CT16">
        <v>3.56145238876343</v>
      </c>
      <c r="CU16" s="2">
        <v>3.62019054591656E-5</v>
      </c>
      <c r="CV16" s="2">
        <v>871.15478515625</v>
      </c>
      <c r="CW16" s="2">
        <v>5.2987642288207999</v>
      </c>
      <c r="CX16" s="2">
        <v>6.2601845711469702E-3</v>
      </c>
      <c r="CY16" s="2">
        <v>16.369920730590799</v>
      </c>
      <c r="CZ16" s="2">
        <v>0.57245963811874401</v>
      </c>
      <c r="DA16" s="2">
        <v>37.259654998779297</v>
      </c>
      <c r="DB16" s="2">
        <v>353.67028808593801</v>
      </c>
      <c r="DC16" s="2">
        <v>88.599075317382798</v>
      </c>
      <c r="DD16" s="2">
        <v>2.8952317312359799E-2</v>
      </c>
      <c r="DE16" s="2">
        <v>416.25115966796898</v>
      </c>
      <c r="DF16" s="2">
        <v>288.30065917968801</v>
      </c>
      <c r="DG16">
        <v>0</v>
      </c>
      <c r="DH16">
        <v>361.3243979698513</v>
      </c>
      <c r="DI16">
        <v>5.1999537390656803E-5</v>
      </c>
      <c r="DJ16">
        <v>0</v>
      </c>
      <c r="DK16">
        <v>0</v>
      </c>
      <c r="DL16">
        <v>6.78131618769839E-5</v>
      </c>
      <c r="DM16">
        <v>0</v>
      </c>
      <c r="DN16">
        <v>0</v>
      </c>
      <c r="DO16">
        <v>0</v>
      </c>
      <c r="DP16">
        <v>0</v>
      </c>
      <c r="DQ16">
        <v>4.18213894590735E-4</v>
      </c>
      <c r="DR16">
        <v>8.4099061787128407E-2</v>
      </c>
      <c r="DS16" s="3">
        <f>'[1]GovtExp (VDGM+VIGM)'!C15</f>
        <v>1.3319856502491701E-11</v>
      </c>
      <c r="DT16" s="3">
        <f>'[1]GovtExp (VDGM+VIGM)'!D15</f>
        <v>1.8134506419300998E-2</v>
      </c>
      <c r="DU16" s="3">
        <f>'[1]GovtExp (VDGM+VIGM)'!E15</f>
        <v>3.0361612516571802E-5</v>
      </c>
      <c r="DV16" s="3">
        <f>'[1]GovtExp (VDGM+VIGM)'!F15</f>
        <v>3.8955232639636998E-7</v>
      </c>
      <c r="DW16" s="3">
        <f>'[1]GovtExp (VDGM+VIGM)'!G15</f>
        <v>6.8432120315264897E-5</v>
      </c>
      <c r="DX16" s="3">
        <f>'[1]GovtExp (VDGM+VIGM)'!H15</f>
        <v>1.0313609664081001E-6</v>
      </c>
      <c r="DY16" s="3">
        <f>'[1]GovtExp (VDGM+VIGM)'!I15</f>
        <v>6.4258469501510295E-4</v>
      </c>
      <c r="DZ16" s="3">
        <f>'[1]GovtExp (VDGM+VIGM)'!J15</f>
        <v>1.3868659734726E-3</v>
      </c>
      <c r="EA16" s="3">
        <f>'[1]GovtExp (VDGM+VIGM)'!K15</f>
        <v>8.9485582429915699E-4</v>
      </c>
      <c r="EB16" s="3">
        <f>'[1]GovtExp (VDGM+VIGM)'!L15</f>
        <v>1.7733650565787699E-6</v>
      </c>
      <c r="EC16" s="3">
        <f>'[1]GovtExp (VDGM+VIGM)'!M15</f>
        <v>-2.9999999891751639</v>
      </c>
      <c r="ED16" s="3">
        <f>'[1]GovtExp (VDGM+VIGM)'!N15</f>
        <v>2.3597411345690502E-3</v>
      </c>
      <c r="EE16" s="3">
        <f>[1]Export!C15</f>
        <v>3.6953852395527097E-4</v>
      </c>
      <c r="EF16" s="3">
        <f>[1]Export!D15</f>
        <v>1.1000000085914501E-5</v>
      </c>
      <c r="EG16" s="3">
        <f>[1]Export!E15</f>
        <v>39.907520294189503</v>
      </c>
      <c r="EH16" s="3">
        <f>[1]Export!F15</f>
        <v>3.2209620475768999</v>
      </c>
      <c r="EI16" s="3">
        <f>[1]Export!G15</f>
        <v>136.93359375</v>
      </c>
      <c r="EJ16" s="3">
        <f>[1]Export!H15</f>
        <v>3.54204154014587</v>
      </c>
      <c r="EK16" s="3">
        <f>[1]Export!I15</f>
        <v>143.55741882324199</v>
      </c>
      <c r="EL16" s="3">
        <f>[1]Export!J15</f>
        <v>1183.58239746094</v>
      </c>
      <c r="EM16" s="3">
        <f>[1]Export!K15</f>
        <v>603.859619140625</v>
      </c>
      <c r="EN16" s="3">
        <f>[1]Export!L15</f>
        <v>0.18411703407764399</v>
      </c>
      <c r="EO16" s="3">
        <f>[1]Export!M15</f>
        <v>4560.3974609375</v>
      </c>
      <c r="EP16" s="3">
        <f>[1]Export!N15</f>
        <v>645.75408935546898</v>
      </c>
      <c r="EQ16">
        <f t="shared" si="0"/>
        <v>17384.272761028275</v>
      </c>
    </row>
    <row r="17" spans="1:147" x14ac:dyDescent="0.35">
      <c r="A17" s="1" t="s">
        <v>6</v>
      </c>
      <c r="B17" t="s">
        <v>22</v>
      </c>
      <c r="C17">
        <v>1.3389940140768901E-3</v>
      </c>
      <c r="D17">
        <v>5.7397573255002499E-4</v>
      </c>
      <c r="E17">
        <v>1.4009324368089401E-3</v>
      </c>
      <c r="F17">
        <v>9.2687428696080999E-4</v>
      </c>
      <c r="G17">
        <v>1.2428497895598399E-2</v>
      </c>
      <c r="H17">
        <v>6.2369205988943598E-4</v>
      </c>
      <c r="I17">
        <v>4.8834872432053098E-3</v>
      </c>
      <c r="J17">
        <v>1.17149138532113E-4</v>
      </c>
      <c r="K17">
        <v>38.615554809570298</v>
      </c>
      <c r="L17">
        <v>21.2295017242432</v>
      </c>
      <c r="M17">
        <v>38.669406890869098</v>
      </c>
      <c r="N17">
        <v>31.996486663818398</v>
      </c>
      <c r="O17">
        <v>270.02816772460898</v>
      </c>
      <c r="P17">
        <v>23.379346847534201</v>
      </c>
      <c r="Q17">
        <v>196.28282165527301</v>
      </c>
      <c r="R17">
        <v>5.5087299346923801</v>
      </c>
      <c r="S17">
        <v>7.4364662170410198E-2</v>
      </c>
      <c r="T17">
        <v>3.2032292336225503E-2</v>
      </c>
      <c r="U17">
        <v>7.2666615247726399E-2</v>
      </c>
      <c r="V17">
        <v>4.85442131757736E-2</v>
      </c>
      <c r="W17">
        <v>0.49746483564376798</v>
      </c>
      <c r="X17">
        <v>2.9046865180134801E-2</v>
      </c>
      <c r="Y17">
        <v>0.30002212524414101</v>
      </c>
      <c r="Z17">
        <v>1.1521749198436701E-2</v>
      </c>
      <c r="AA17">
        <v>2.58179055526853E-3</v>
      </c>
      <c r="AB17">
        <v>1.0022760834544899E-3</v>
      </c>
      <c r="AC17">
        <v>2.2408887743949899E-3</v>
      </c>
      <c r="AD17">
        <v>1.4186302432790401E-3</v>
      </c>
      <c r="AE17">
        <v>8.7309982627630199E-3</v>
      </c>
      <c r="AF17">
        <v>3.9606011705473098E-4</v>
      </c>
      <c r="AG17">
        <v>1.1557091958820801E-2</v>
      </c>
      <c r="AH17">
        <v>6.2086188700050105E-4</v>
      </c>
      <c r="AI17">
        <v>0.183880910277367</v>
      </c>
      <c r="AJ17">
        <v>7.6065570116043105E-2</v>
      </c>
      <c r="AK17">
        <v>0.18852749466896099</v>
      </c>
      <c r="AL17">
        <v>0.122513152658939</v>
      </c>
      <c r="AM17">
        <v>1.6114929914474501</v>
      </c>
      <c r="AN17">
        <v>7.4029818177223206E-2</v>
      </c>
      <c r="AO17">
        <v>0.68159478902816795</v>
      </c>
      <c r="AP17">
        <v>1.8534483388066299E-2</v>
      </c>
      <c r="AQ17">
        <v>7.5649246573448195E-2</v>
      </c>
      <c r="AR17">
        <v>3.1070264056325E-2</v>
      </c>
      <c r="AS17">
        <v>7.2267986834049197E-2</v>
      </c>
      <c r="AT17">
        <v>4.7039117664098698E-2</v>
      </c>
      <c r="AU17">
        <v>0.47097748517990101</v>
      </c>
      <c r="AV17">
        <v>2.3706860840320601E-2</v>
      </c>
      <c r="AW17">
        <v>0.30865982174873402</v>
      </c>
      <c r="AX17">
        <v>1.2615876272320701E-2</v>
      </c>
      <c r="AY17">
        <v>0.194835990667343</v>
      </c>
      <c r="AZ17">
        <v>7.4789941310882596E-2</v>
      </c>
      <c r="BA17">
        <v>0.191012993454933</v>
      </c>
      <c r="BB17">
        <v>0.119391098618507</v>
      </c>
      <c r="BC17">
        <v>1.48395335674286</v>
      </c>
      <c r="BD17">
        <v>5.3244225680828101E-2</v>
      </c>
      <c r="BE17">
        <v>0.748673915863037</v>
      </c>
      <c r="BF17">
        <v>2.53864414989948E-2</v>
      </c>
      <c r="BG17">
        <v>0.29584744572639499</v>
      </c>
      <c r="BH17">
        <v>0.14008903503417999</v>
      </c>
      <c r="BI17">
        <v>0.29658746719360402</v>
      </c>
      <c r="BJ17">
        <v>0.20892113447189301</v>
      </c>
      <c r="BK17">
        <v>2.0383486747741699</v>
      </c>
      <c r="BL17">
        <v>0.156974762678146</v>
      </c>
      <c r="BM17">
        <v>1.1994324922561601</v>
      </c>
      <c r="BN17">
        <v>4.4440004974603702E-2</v>
      </c>
      <c r="BO17">
        <v>1.88930910080671E-2</v>
      </c>
      <c r="BP17">
        <v>7.9705249518156104E-3</v>
      </c>
      <c r="BQ17">
        <v>1.9150642678141601E-2</v>
      </c>
      <c r="BR17">
        <v>1.25950407236814E-2</v>
      </c>
      <c r="BS17">
        <v>0.154767140746117</v>
      </c>
      <c r="BT17">
        <v>7.7503095380961904E-3</v>
      </c>
      <c r="BU17">
        <v>7.1815595030784607E-2</v>
      </c>
      <c r="BV17">
        <v>2.1871963981538998E-3</v>
      </c>
      <c r="BW17">
        <v>6.7462301813065997E-3</v>
      </c>
      <c r="BX17">
        <v>2.82735796645284E-3</v>
      </c>
      <c r="BY17">
        <v>6.68853428214788E-3</v>
      </c>
      <c r="BZ17">
        <v>4.3911798857152497E-3</v>
      </c>
      <c r="CA17">
        <v>5.00480011105537E-2</v>
      </c>
      <c r="CB17">
        <v>2.5445900391787299E-3</v>
      </c>
      <c r="CC17">
        <v>2.6396201923489598E-2</v>
      </c>
      <c r="CD17">
        <v>9.1641308972612002E-4</v>
      </c>
      <c r="CE17">
        <v>1.47009801864624</v>
      </c>
      <c r="CF17">
        <v>0.58576488494873002</v>
      </c>
      <c r="CG17">
        <v>1.41048896312714</v>
      </c>
      <c r="CH17">
        <v>0.90163999795913696</v>
      </c>
      <c r="CI17">
        <v>9.6888914108276403</v>
      </c>
      <c r="CJ17">
        <v>0.42126205563545199</v>
      </c>
      <c r="CK17">
        <v>5.8977122306823704</v>
      </c>
      <c r="CL17">
        <v>0.23101136088371299</v>
      </c>
      <c r="CM17">
        <v>8.3603286743164098</v>
      </c>
      <c r="CN17">
        <v>3.3159089088439901</v>
      </c>
      <c r="CO17">
        <v>8.1746044158935494</v>
      </c>
      <c r="CP17">
        <v>5.2054867744445801</v>
      </c>
      <c r="CQ17">
        <v>61.034603118896499</v>
      </c>
      <c r="CR17">
        <v>2.5349421501159699</v>
      </c>
      <c r="CS17">
        <v>32.640933990478501</v>
      </c>
      <c r="CT17">
        <v>1.1592255830764799</v>
      </c>
      <c r="CU17" s="2">
        <v>1.4751327224075799E-2</v>
      </c>
      <c r="CV17" s="2">
        <v>408.064697265625</v>
      </c>
      <c r="CW17" s="2">
        <v>0.74018347263336204</v>
      </c>
      <c r="CX17" s="2">
        <v>2.3209188133478199E-2</v>
      </c>
      <c r="CY17" s="2">
        <v>2.0113148689270002</v>
      </c>
      <c r="CZ17" s="2">
        <v>0.75199729204177901</v>
      </c>
      <c r="DA17" s="2">
        <v>2.0914928913116499</v>
      </c>
      <c r="DB17" s="2">
        <v>2.8586075305938698</v>
      </c>
      <c r="DC17" s="2">
        <v>0.20095010101795199</v>
      </c>
      <c r="DD17" s="2">
        <v>6.9814026355743394E-2</v>
      </c>
      <c r="DE17" s="2">
        <v>14.986540794372599</v>
      </c>
      <c r="DF17" s="2">
        <v>87.752769470214801</v>
      </c>
      <c r="DG17">
        <v>9.3938433565199397E-4</v>
      </c>
      <c r="DH17">
        <v>18.12488818168643</v>
      </c>
      <c r="DI17">
        <v>27.7134609222412</v>
      </c>
      <c r="DJ17">
        <v>0.49981483817100503</v>
      </c>
      <c r="DK17">
        <v>30.8173122406006</v>
      </c>
      <c r="DL17">
        <v>7.3771915435790998</v>
      </c>
      <c r="DM17">
        <v>6.5471258163452104</v>
      </c>
      <c r="DN17">
        <v>73.264465332031307</v>
      </c>
      <c r="DO17">
        <v>0</v>
      </c>
      <c r="DP17">
        <v>0.48589357733726501</v>
      </c>
      <c r="DQ17">
        <v>225.69056701660199</v>
      </c>
      <c r="DR17">
        <v>194.676025390625</v>
      </c>
      <c r="DS17" s="3">
        <f>'[1]GovtExp (VDGM+VIGM)'!C16</f>
        <v>4.8281062703381401E-8</v>
      </c>
      <c r="DT17" s="3">
        <f>'[1]GovtExp (VDGM+VIGM)'!D16</f>
        <v>1.66452548000962E-3</v>
      </c>
      <c r="DU17" s="3">
        <f>'[1]GovtExp (VDGM+VIGM)'!E16</f>
        <v>3.5510631732904602E-6</v>
      </c>
      <c r="DV17" s="3">
        <f>'[1]GovtExp (VDGM+VIGM)'!F16</f>
        <v>1.66947643265303E-7</v>
      </c>
      <c r="DW17" s="3">
        <f>'[1]GovtExp (VDGM+VIGM)'!G16</f>
        <v>7.1849367486720397E-6</v>
      </c>
      <c r="DX17" s="3">
        <f>'[1]GovtExp (VDGM+VIGM)'!H16</f>
        <v>3.83862607122865E-6</v>
      </c>
      <c r="DY17" s="3">
        <f>'[1]GovtExp (VDGM+VIGM)'!I16</f>
        <v>8.8850620159064403E-6</v>
      </c>
      <c r="DZ17" s="3">
        <f>'[1]GovtExp (VDGM+VIGM)'!J16</f>
        <v>1.33006169562577E-5</v>
      </c>
      <c r="EA17" s="3">
        <f>'[1]GovtExp (VDGM+VIGM)'!K16</f>
        <v>7.8053346896922396E-7</v>
      </c>
      <c r="EB17" s="3">
        <f>'[1]GovtExp (VDGM+VIGM)'!L16</f>
        <v>3.0324267186188102E-7</v>
      </c>
      <c r="EC17" s="3">
        <f>'[1]GovtExp (VDGM+VIGM)'!M16</f>
        <v>-2.9998558483639499</v>
      </c>
      <c r="ED17" s="3">
        <f>'[1]GovtExp (VDGM+VIGM)'!N16</f>
        <v>3.8856294122524597E-4</v>
      </c>
      <c r="EE17" s="3">
        <f>[1]Export!C16</f>
        <v>3.7202235311269802E-2</v>
      </c>
      <c r="EF17" s="3">
        <f>[1]Export!D16</f>
        <v>3.0000001061125701E-6</v>
      </c>
      <c r="EG17" s="3">
        <f>[1]Export!E16</f>
        <v>1.83401787281036</v>
      </c>
      <c r="EH17" s="3">
        <f>[1]Export!F16</f>
        <v>5.3640667349100099E-2</v>
      </c>
      <c r="EI17" s="3">
        <f>[1]Export!G16</f>
        <v>5.0002288818359402</v>
      </c>
      <c r="EJ17" s="3">
        <f>[1]Export!H16</f>
        <v>1.82675921916962</v>
      </c>
      <c r="EK17" s="3">
        <f>[1]Export!I16</f>
        <v>5.0417680740356401</v>
      </c>
      <c r="EL17" s="3">
        <f>[1]Export!J16</f>
        <v>7.3405656814575204</v>
      </c>
      <c r="EM17" s="3">
        <f>[1]Export!K16</f>
        <v>0.50043016672134399</v>
      </c>
      <c r="EN17" s="3">
        <f>[1]Export!L16</f>
        <v>0.172460377216339</v>
      </c>
      <c r="EO17" s="3">
        <f>[1]Export!M16</f>
        <v>36.182888031005902</v>
      </c>
      <c r="EP17" s="3">
        <f>[1]Export!N16</f>
        <v>212.93682861328099</v>
      </c>
      <c r="EQ17">
        <f t="shared" si="0"/>
        <v>2154.2187078392703</v>
      </c>
    </row>
    <row r="18" spans="1:147" x14ac:dyDescent="0.35">
      <c r="A18" s="1" t="s">
        <v>6</v>
      </c>
      <c r="B18" t="s">
        <v>23</v>
      </c>
      <c r="C18">
        <v>2.1649447735398999E-3</v>
      </c>
      <c r="D18">
        <v>2.3264916671905699E-4</v>
      </c>
      <c r="E18">
        <v>1.14745926111937E-3</v>
      </c>
      <c r="F18">
        <v>6.3807412516325701E-4</v>
      </c>
      <c r="G18">
        <v>1.0267999954521699E-2</v>
      </c>
      <c r="H18">
        <v>6.2502957880496996E-3</v>
      </c>
      <c r="I18">
        <v>8.34464840590954E-3</v>
      </c>
      <c r="J18">
        <v>1.6585047706030301E-4</v>
      </c>
      <c r="K18">
        <v>229.49618530273401</v>
      </c>
      <c r="L18">
        <v>21.7789306640625</v>
      </c>
      <c r="M18">
        <v>154.65782165527301</v>
      </c>
      <c r="N18">
        <v>71.677101135253906</v>
      </c>
      <c r="O18">
        <v>1169.28149414063</v>
      </c>
      <c r="P18">
        <v>179.51840209960901</v>
      </c>
      <c r="Q18">
        <v>1097.81530761719</v>
      </c>
      <c r="R18">
        <v>27.308446884155298</v>
      </c>
      <c r="S18">
        <v>5.60282692313194E-2</v>
      </c>
      <c r="T18">
        <v>1.2562817893922299E-2</v>
      </c>
      <c r="U18">
        <v>3.8268286734819398E-2</v>
      </c>
      <c r="V18">
        <v>2.1115822717547399E-2</v>
      </c>
      <c r="W18">
        <v>0.38998246192932101</v>
      </c>
      <c r="X18">
        <v>0.181427717208862</v>
      </c>
      <c r="Y18">
        <v>0.73905569314956698</v>
      </c>
      <c r="Z18">
        <v>1.44786834716797E-2</v>
      </c>
      <c r="AA18">
        <v>2.0544340368360298E-3</v>
      </c>
      <c r="AB18">
        <v>3.8010650314390703E-4</v>
      </c>
      <c r="AC18">
        <v>1.12406082917005E-3</v>
      </c>
      <c r="AD18">
        <v>7.0169114042073499E-4</v>
      </c>
      <c r="AE18">
        <v>1.2738310731947399E-2</v>
      </c>
      <c r="AF18">
        <v>1.20120327919722E-2</v>
      </c>
      <c r="AG18">
        <v>2.6838568970561E-2</v>
      </c>
      <c r="AH18">
        <v>3.4703681012615599E-4</v>
      </c>
      <c r="AI18">
        <v>0.14526902139186901</v>
      </c>
      <c r="AJ18">
        <v>1.6531363129615801E-2</v>
      </c>
      <c r="AK18">
        <v>9.6706271171569796E-2</v>
      </c>
      <c r="AL18">
        <v>4.2793255299329799E-2</v>
      </c>
      <c r="AM18">
        <v>0.79251271486282304</v>
      </c>
      <c r="AN18">
        <v>0.28513514995575001</v>
      </c>
      <c r="AO18">
        <v>1.0124047994613601</v>
      </c>
      <c r="AP18">
        <v>2.0664315670728701E-2</v>
      </c>
      <c r="AQ18">
        <v>5.3639095276594197E-2</v>
      </c>
      <c r="AR18">
        <v>9.4953635707497597E-3</v>
      </c>
      <c r="AS18">
        <v>3.0971001833677299E-2</v>
      </c>
      <c r="AT18">
        <v>1.7126047983765599E-2</v>
      </c>
      <c r="AU18">
        <v>0.295834571123123</v>
      </c>
      <c r="AV18">
        <v>0.15169149637222301</v>
      </c>
      <c r="AW18">
        <v>0.47766500711441001</v>
      </c>
      <c r="AX18">
        <v>9.5771960914134997E-3</v>
      </c>
      <c r="AY18">
        <v>1.1616194248199501</v>
      </c>
      <c r="AZ18">
        <v>8.4577478468418094E-2</v>
      </c>
      <c r="BA18">
        <v>0.82496803998947099</v>
      </c>
      <c r="BB18">
        <v>0.36233985424041698</v>
      </c>
      <c r="BC18">
        <v>6.3096828460693404</v>
      </c>
      <c r="BD18">
        <v>1.24871230125427</v>
      </c>
      <c r="BE18">
        <v>3.4728798866271999</v>
      </c>
      <c r="BF18">
        <v>8.7278872728347806E-2</v>
      </c>
      <c r="BG18">
        <v>0.26925829052925099</v>
      </c>
      <c r="BH18">
        <v>1.8174415454268501E-2</v>
      </c>
      <c r="BI18">
        <v>0.179305970668793</v>
      </c>
      <c r="BJ18">
        <v>8.0795086920261397E-2</v>
      </c>
      <c r="BK18">
        <v>1.38143718242645</v>
      </c>
      <c r="BL18">
        <v>0.45427879691124001</v>
      </c>
      <c r="BM18">
        <v>0.80160510540008501</v>
      </c>
      <c r="BN18">
        <v>1.4733970165252699E-2</v>
      </c>
      <c r="BO18">
        <v>4.8436887562274898E-2</v>
      </c>
      <c r="BP18">
        <v>5.7394062168896198E-3</v>
      </c>
      <c r="BQ18">
        <v>3.59061434864998E-2</v>
      </c>
      <c r="BR18">
        <v>1.60448960959911E-2</v>
      </c>
      <c r="BS18">
        <v>0.30278614163398698</v>
      </c>
      <c r="BT18">
        <v>7.9398795962333693E-2</v>
      </c>
      <c r="BU18">
        <v>0.35245645046234098</v>
      </c>
      <c r="BV18">
        <v>6.7054736427962797E-3</v>
      </c>
      <c r="BW18">
        <v>1.7180964350700399E-2</v>
      </c>
      <c r="BX18">
        <v>1.10239069908857E-3</v>
      </c>
      <c r="BY18">
        <v>1.14013226702809E-2</v>
      </c>
      <c r="BZ18">
        <v>5.24228811264038E-3</v>
      </c>
      <c r="CA18">
        <v>8.8919118046760601E-2</v>
      </c>
      <c r="CB18">
        <v>2.9207088053226499E-2</v>
      </c>
      <c r="CC18">
        <v>4.3852683156728703E-2</v>
      </c>
      <c r="CD18">
        <v>8.1701431190594998E-4</v>
      </c>
      <c r="CE18">
        <v>10.234936714172401</v>
      </c>
      <c r="CF18">
        <v>0.56656825542449996</v>
      </c>
      <c r="CG18">
        <v>7.8962697982788104</v>
      </c>
      <c r="CH18">
        <v>3.29498267173767</v>
      </c>
      <c r="CI18">
        <v>58.322669982910199</v>
      </c>
      <c r="CJ18">
        <v>4.7369556427001998</v>
      </c>
      <c r="CK18">
        <v>21.407442092895501</v>
      </c>
      <c r="CL18">
        <v>0.64362049102783203</v>
      </c>
      <c r="CM18">
        <v>16.8862609863281</v>
      </c>
      <c r="CN18">
        <v>1.9744610786437999</v>
      </c>
      <c r="CO18">
        <v>11.2637062072754</v>
      </c>
      <c r="CP18">
        <v>5.1924629211425799</v>
      </c>
      <c r="CQ18">
        <v>93.250335693359403</v>
      </c>
      <c r="CR18">
        <v>30.751976013183601</v>
      </c>
      <c r="CS18">
        <v>107.80135345459</v>
      </c>
      <c r="CT18">
        <v>2.4726049900054901</v>
      </c>
      <c r="CU18" s="2">
        <v>1.46829392760992E-2</v>
      </c>
      <c r="CV18" s="2">
        <v>3480.47119140625</v>
      </c>
      <c r="CW18" s="2">
        <v>1.0165598392486599</v>
      </c>
      <c r="CX18" s="2">
        <v>4.70994375646114E-2</v>
      </c>
      <c r="CY18" s="2">
        <v>1.5237067937851001</v>
      </c>
      <c r="CZ18" s="2">
        <v>0.57485848665237405</v>
      </c>
      <c r="DA18" s="2">
        <v>5.4435081481933603</v>
      </c>
      <c r="DB18" s="2">
        <v>1.81142902374268</v>
      </c>
      <c r="DC18" s="2">
        <v>0.50624841451644897</v>
      </c>
      <c r="DD18" s="2">
        <v>0.119867451488972</v>
      </c>
      <c r="DE18" s="2">
        <v>37.3115425109863</v>
      </c>
      <c r="DF18" s="2">
        <v>154.09878540039099</v>
      </c>
      <c r="DG18">
        <v>2.2884314879774999E-2</v>
      </c>
      <c r="DH18">
        <v>1681.8750171661427</v>
      </c>
      <c r="DI18">
        <v>81.010093688964801</v>
      </c>
      <c r="DJ18">
        <v>6.54866743087769</v>
      </c>
      <c r="DK18">
        <v>107.45978546142599</v>
      </c>
      <c r="DL18">
        <v>24.235212326049801</v>
      </c>
      <c r="DM18">
        <v>283.05267333984398</v>
      </c>
      <c r="DN18">
        <v>270.68423461914102</v>
      </c>
      <c r="DO18">
        <v>0</v>
      </c>
      <c r="DP18">
        <v>1.0446674823761</v>
      </c>
      <c r="DQ18">
        <v>11346.0146484375</v>
      </c>
      <c r="DR18">
        <v>2560.01000976563</v>
      </c>
      <c r="DS18" s="3">
        <f>'[1]GovtExp (VDGM+VIGM)'!C17</f>
        <v>1.43555579707026E-2</v>
      </c>
      <c r="DT18" s="3">
        <f>'[1]GovtExp (VDGM+VIGM)'!D17</f>
        <v>849.66351318359398</v>
      </c>
      <c r="DU18" s="3">
        <f>'[1]GovtExp (VDGM+VIGM)'!E17</f>
        <v>0.54793912172317505</v>
      </c>
      <c r="DV18" s="3">
        <f>'[1]GovtExp (VDGM+VIGM)'!F17</f>
        <v>3.13090980052948E-2</v>
      </c>
      <c r="DW18" s="3">
        <f>'[1]GovtExp (VDGM+VIGM)'!G17</f>
        <v>0.30556058883666998</v>
      </c>
      <c r="DX18" s="3">
        <f>'[1]GovtExp (VDGM+VIGM)'!H17</f>
        <v>0.13560947775840801</v>
      </c>
      <c r="DY18" s="3">
        <f>'[1]GovtExp (VDGM+VIGM)'!I17</f>
        <v>0.77585071325302102</v>
      </c>
      <c r="DZ18" s="3">
        <f>'[1]GovtExp (VDGM+VIGM)'!J17</f>
        <v>0.47596114873886097</v>
      </c>
      <c r="EA18" s="3">
        <f>'[1]GovtExp (VDGM+VIGM)'!K17</f>
        <v>0.29838806390762301</v>
      </c>
      <c r="EB18" s="3">
        <f>'[1]GovtExp (VDGM+VIGM)'!L17</f>
        <v>0.114369064569473</v>
      </c>
      <c r="EC18" s="3">
        <f>'[1]GovtExp (VDGM+VIGM)'!M17</f>
        <v>-2.9999929804735075</v>
      </c>
      <c r="ED18" s="3">
        <f>'[1]GovtExp (VDGM+VIGM)'!N17</f>
        <v>86.892509460449205</v>
      </c>
      <c r="EE18" s="3">
        <f>[1]Export!C17</f>
        <v>5.9646546840667697E-2</v>
      </c>
      <c r="EF18" s="3">
        <f>[1]Export!D17</f>
        <v>1.59999999596039E-5</v>
      </c>
      <c r="EG18" s="3">
        <f>[1]Export!E17</f>
        <v>4.1662840843200701</v>
      </c>
      <c r="EH18" s="3">
        <f>[1]Export!F17</f>
        <v>0.13611723482608801</v>
      </c>
      <c r="EI18" s="3">
        <f>[1]Export!G17</f>
        <v>4.6517171859741202</v>
      </c>
      <c r="EJ18" s="3">
        <f>[1]Export!H17</f>
        <v>2.0320067405700701</v>
      </c>
      <c r="EK18" s="3">
        <f>[1]Export!I17</f>
        <v>22.420152664184599</v>
      </c>
      <c r="EL18" s="3">
        <f>[1]Export!J17</f>
        <v>5.69934034347534</v>
      </c>
      <c r="EM18" s="3">
        <f>[1]Export!K17</f>
        <v>1.6900316476821899</v>
      </c>
      <c r="EN18" s="3">
        <f>[1]Export!L17</f>
        <v>0.45006808638572698</v>
      </c>
      <c r="EO18" s="3">
        <f>[1]Export!M17</f>
        <v>205.56262207031301</v>
      </c>
      <c r="EP18" s="3">
        <f>[1]Export!N17</f>
        <v>619.27508544921898</v>
      </c>
      <c r="EQ18">
        <f t="shared" si="0"/>
        <v>25198.319320103183</v>
      </c>
    </row>
    <row r="19" spans="1:147" x14ac:dyDescent="0.35">
      <c r="A19" s="1" t="s">
        <v>6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1.22176362201571E-2</v>
      </c>
      <c r="L19">
        <v>2.8253252506256099</v>
      </c>
      <c r="M19">
        <v>4.8436317443847701</v>
      </c>
      <c r="N19">
        <v>37.614730834960902</v>
      </c>
      <c r="O19">
        <v>19.2014865875244</v>
      </c>
      <c r="P19">
        <v>3.0144286155700701</v>
      </c>
      <c r="Q19">
        <v>141.27542114257801</v>
      </c>
      <c r="R19">
        <v>3.6812365055084202</v>
      </c>
      <c r="S19">
        <v>2.2241390951194298E-8</v>
      </c>
      <c r="T19">
        <v>6.39434983895626E-6</v>
      </c>
      <c r="U19">
        <v>5.8673199418990399E-6</v>
      </c>
      <c r="V19">
        <v>1.11467881652061E-4</v>
      </c>
      <c r="W19">
        <v>1.2416216486599299E-4</v>
      </c>
      <c r="X19">
        <v>3.9395825297106098E-5</v>
      </c>
      <c r="Y19">
        <v>2.39558503380977E-4</v>
      </c>
      <c r="Z19">
        <v>7.7977711043786308E-6</v>
      </c>
      <c r="AA19">
        <v>2.1196042698790102E-9</v>
      </c>
      <c r="AB19">
        <v>6.0938145907130103E-7</v>
      </c>
      <c r="AC19">
        <v>5.5915552366059305E-7</v>
      </c>
      <c r="AD19">
        <v>1.0622888112266099E-5</v>
      </c>
      <c r="AE19">
        <v>1.1832653399324001E-5</v>
      </c>
      <c r="AF19">
        <v>3.7544216411333802E-6</v>
      </c>
      <c r="AG19">
        <v>2.2829923182143799E-5</v>
      </c>
      <c r="AH19">
        <v>7.4312742981419401E-7</v>
      </c>
      <c r="AI19">
        <v>1.6219918563820099E-7</v>
      </c>
      <c r="AJ19">
        <v>4.6631899749627303E-5</v>
      </c>
      <c r="AK19">
        <v>4.2788444261532297E-5</v>
      </c>
      <c r="AL19">
        <v>8.1289879744872505E-4</v>
      </c>
      <c r="AM19">
        <v>9.0547406580299096E-4</v>
      </c>
      <c r="AN19">
        <v>2.8730084886774399E-4</v>
      </c>
      <c r="AO19">
        <v>1.7470216844230899E-3</v>
      </c>
      <c r="AP19">
        <v>5.6866589147830402E-5</v>
      </c>
      <c r="AQ19">
        <v>3.0737147937998102E-8</v>
      </c>
      <c r="AR19">
        <v>8.8368597062071802E-6</v>
      </c>
      <c r="AS19">
        <v>8.1085163401439803E-6</v>
      </c>
      <c r="AT19">
        <v>1.5404632722493299E-4</v>
      </c>
      <c r="AU19">
        <v>1.7158956325147301E-4</v>
      </c>
      <c r="AV19">
        <v>5.4444222769234302E-5</v>
      </c>
      <c r="AW19">
        <v>3.3106494811363502E-4</v>
      </c>
      <c r="AX19">
        <v>1.0776358976727401E-5</v>
      </c>
      <c r="AY19">
        <v>6.3235191305466301E-8</v>
      </c>
      <c r="AZ19">
        <v>1.8179975086240999E-5</v>
      </c>
      <c r="BA19">
        <v>1.6681558918207901E-5</v>
      </c>
      <c r="BB19">
        <v>3.1691780895926102E-4</v>
      </c>
      <c r="BC19">
        <v>3.5300929448567298E-4</v>
      </c>
      <c r="BD19">
        <v>1.12007488496602E-4</v>
      </c>
      <c r="BE19">
        <v>6.81096222251654E-4</v>
      </c>
      <c r="BF19">
        <v>2.2170082957018201E-5</v>
      </c>
      <c r="BG19">
        <v>6.3753659560461503E-6</v>
      </c>
      <c r="BH19">
        <v>1.8329032463952899E-3</v>
      </c>
      <c r="BI19">
        <v>1.6818331787362699E-3</v>
      </c>
      <c r="BJ19">
        <v>3.1951621174812303E-2</v>
      </c>
      <c r="BK19">
        <v>3.5590365529060398E-2</v>
      </c>
      <c r="BL19">
        <v>1.1292584240436601E-2</v>
      </c>
      <c r="BM19">
        <v>6.8668052554130596E-2</v>
      </c>
      <c r="BN19">
        <v>2.2351855877786901E-3</v>
      </c>
      <c r="BO19">
        <v>5.2016675908817004E-6</v>
      </c>
      <c r="BP19">
        <v>1.4954674988985101E-3</v>
      </c>
      <c r="BQ19">
        <v>1.3722094008699101E-3</v>
      </c>
      <c r="BR19">
        <v>2.6069359853863699E-2</v>
      </c>
      <c r="BS19">
        <v>2.9038213193416599E-2</v>
      </c>
      <c r="BT19">
        <v>9.2136310413479805E-3</v>
      </c>
      <c r="BU19">
        <v>5.60263320803642E-2</v>
      </c>
      <c r="BV19">
        <v>1.8236902542412301E-3</v>
      </c>
      <c r="BW19">
        <v>5.05109696291584E-8</v>
      </c>
      <c r="BX19">
        <v>1.45217891258653E-5</v>
      </c>
      <c r="BY19">
        <v>1.33248868223745E-5</v>
      </c>
      <c r="BZ19">
        <v>2.53147416515276E-4</v>
      </c>
      <c r="CA19">
        <v>2.81976565020159E-4</v>
      </c>
      <c r="CB19">
        <v>8.9469278464093804E-5</v>
      </c>
      <c r="CC19">
        <v>5.4404564434662505E-4</v>
      </c>
      <c r="CD19">
        <v>1.7709005987853699E-5</v>
      </c>
      <c r="CE19">
        <v>4.4074560719309402E-5</v>
      </c>
      <c r="CF19">
        <v>1.26713374629617E-2</v>
      </c>
      <c r="CG19">
        <v>1.1626950465142699E-2</v>
      </c>
      <c r="CH19">
        <v>0.22088988125324199</v>
      </c>
      <c r="CI19">
        <v>0.24604544043540999</v>
      </c>
      <c r="CJ19">
        <v>7.8068576753139496E-2</v>
      </c>
      <c r="CK19">
        <v>0.47472012042999301</v>
      </c>
      <c r="CL19">
        <v>1.5452420338988301E-2</v>
      </c>
      <c r="CM19">
        <v>1.4485786668956299E-3</v>
      </c>
      <c r="CN19">
        <v>0.41646319627761802</v>
      </c>
      <c r="CO19">
        <v>0.38213783502578702</v>
      </c>
      <c r="CP19">
        <v>7.2598896026611301</v>
      </c>
      <c r="CQ19">
        <v>8.0866670608520508</v>
      </c>
      <c r="CR19">
        <v>2.56584525108337</v>
      </c>
      <c r="CS19">
        <v>15.602415084838899</v>
      </c>
      <c r="CT19">
        <v>0.50786781311035201</v>
      </c>
      <c r="CU19" s="2">
        <v>2.2273461581789899E-5</v>
      </c>
      <c r="CV19" s="2">
        <v>146.84996032714801</v>
      </c>
      <c r="CW19" s="2">
        <v>1.4972554054111199E-3</v>
      </c>
      <c r="CX19" s="2">
        <v>1.4268842642195501E-4</v>
      </c>
      <c r="CY19" s="2">
        <v>1.0918993502855299E-2</v>
      </c>
      <c r="CZ19" s="2">
        <v>2.0691761747002602E-3</v>
      </c>
      <c r="DA19" s="2">
        <v>4.2568934150040098E-3</v>
      </c>
      <c r="DB19" s="2">
        <v>0.42917954921722401</v>
      </c>
      <c r="DC19" s="2">
        <v>0.35016804933548001</v>
      </c>
      <c r="DD19" s="2">
        <v>3.4003185573965298E-3</v>
      </c>
      <c r="DE19" s="2">
        <v>2.96703004837036</v>
      </c>
      <c r="DF19" s="2">
        <v>97.519012451171903</v>
      </c>
      <c r="DG19">
        <v>3.84802781045437E-2</v>
      </c>
      <c r="DH19">
        <v>0.51644968986511197</v>
      </c>
      <c r="DI19">
        <v>2.3607935905456499</v>
      </c>
      <c r="DJ19">
        <v>0.116367593407631</v>
      </c>
      <c r="DK19">
        <v>3.5795814990997301</v>
      </c>
      <c r="DL19">
        <v>2.07358694076538</v>
      </c>
      <c r="DM19">
        <v>10.530114173889199</v>
      </c>
      <c r="DN19">
        <v>8.4498748779296893</v>
      </c>
      <c r="DO19">
        <v>0</v>
      </c>
      <c r="DP19">
        <v>0.34186047315597501</v>
      </c>
      <c r="DQ19">
        <v>45.6939506530762</v>
      </c>
      <c r="DR19">
        <v>265.455078125</v>
      </c>
      <c r="DS19" s="3">
        <f>'[1]GovtExp (VDGM+VIGM)'!C18</f>
        <v>0</v>
      </c>
      <c r="DT19" s="3">
        <f>'[1]GovtExp (VDGM+VIGM)'!D18</f>
        <v>0</v>
      </c>
      <c r="DU19" s="3">
        <f>'[1]GovtExp (VDGM+VIGM)'!E18</f>
        <v>0</v>
      </c>
      <c r="DV19" s="3">
        <f>'[1]GovtExp (VDGM+VIGM)'!F18</f>
        <v>0</v>
      </c>
      <c r="DW19" s="3">
        <f>'[1]GovtExp (VDGM+VIGM)'!G18</f>
        <v>0</v>
      </c>
      <c r="DX19" s="3">
        <f>'[1]GovtExp (VDGM+VIGM)'!H18</f>
        <v>0</v>
      </c>
      <c r="DY19" s="3">
        <f>'[1]GovtExp (VDGM+VIGM)'!I18</f>
        <v>0</v>
      </c>
      <c r="DZ19" s="3">
        <f>'[1]GovtExp (VDGM+VIGM)'!J18</f>
        <v>0</v>
      </c>
      <c r="EA19" s="3">
        <f>'[1]GovtExp (VDGM+VIGM)'!K18</f>
        <v>0</v>
      </c>
      <c r="EB19" s="3">
        <f>'[1]GovtExp (VDGM+VIGM)'!L18</f>
        <v>0</v>
      </c>
      <c r="EC19" s="3">
        <f>'[1]GovtExp (VDGM+VIGM)'!M18</f>
        <v>0</v>
      </c>
      <c r="ED19" s="3">
        <f>'[1]GovtExp (VDGM+VIGM)'!N18</f>
        <v>0</v>
      </c>
      <c r="EE19" s="3">
        <f>[1]Export!C18</f>
        <v>3.0227258321247101E-5</v>
      </c>
      <c r="EF19" s="3">
        <f>[1]Export!D18</f>
        <v>9.9999999747524292E-7</v>
      </c>
      <c r="EG19" s="3">
        <f>[1]Export!E18</f>
        <v>2.0319214090704901E-3</v>
      </c>
      <c r="EH19" s="3">
        <f>[1]Export!F18</f>
        <v>1.93642088561319E-4</v>
      </c>
      <c r="EI19" s="3">
        <f>[1]Export!G18</f>
        <v>1.4818137511611E-2</v>
      </c>
      <c r="EJ19" s="3">
        <f>[1]Export!H18</f>
        <v>2.80807376839221E-3</v>
      </c>
      <c r="EK19" s="3">
        <f>[1]Export!I18</f>
        <v>5.7770190760493296E-3</v>
      </c>
      <c r="EL19" s="3">
        <f>[1]Export!J18</f>
        <v>0.58243846893310502</v>
      </c>
      <c r="EM19" s="3">
        <f>[1]Export!K18</f>
        <v>0.47521215677261402</v>
      </c>
      <c r="EN19" s="3">
        <f>[1]Export!L18</f>
        <v>4.6145636588335003E-3</v>
      </c>
      <c r="EO19" s="3">
        <f>[1]Export!M18</f>
        <v>4.0265488624572798</v>
      </c>
      <c r="EP19" s="3">
        <f>[1]Export!N18</f>
        <v>132.22384643554699</v>
      </c>
      <c r="EQ19">
        <f t="shared" si="0"/>
        <v>973.26910902751592</v>
      </c>
    </row>
    <row r="20" spans="1:147" x14ac:dyDescent="0.35">
      <c r="A20" s="1" t="s">
        <v>7</v>
      </c>
      <c r="B20" t="s">
        <v>17</v>
      </c>
      <c r="C20">
        <v>3.5029675927944502E-5</v>
      </c>
      <c r="D20">
        <v>8.4387785648232206E-9</v>
      </c>
      <c r="E20">
        <v>1.16013002116233E-3</v>
      </c>
      <c r="F20">
        <v>6.2962112679088001E-7</v>
      </c>
      <c r="G20">
        <v>3.24209977407008E-5</v>
      </c>
      <c r="H20">
        <v>3.2505422353779101E-8</v>
      </c>
      <c r="I20">
        <v>5.7912146439775803E-4</v>
      </c>
      <c r="J20">
        <v>1.5154094645808401E-10</v>
      </c>
      <c r="K20">
        <v>1.53683451935649E-2</v>
      </c>
      <c r="L20">
        <v>3.1091756682144498E-5</v>
      </c>
      <c r="M20">
        <v>0.19240383803844499</v>
      </c>
      <c r="N20">
        <v>5.1156743429601201E-3</v>
      </c>
      <c r="O20">
        <v>1.8905002623796501E-2</v>
      </c>
      <c r="P20">
        <v>1.48450990309357E-5</v>
      </c>
      <c r="Q20">
        <v>0.10980968922376599</v>
      </c>
      <c r="R20">
        <v>6.0735679596746195E-8</v>
      </c>
      <c r="S20">
        <v>5927.80615234375</v>
      </c>
      <c r="T20">
        <v>31.109550476074201</v>
      </c>
      <c r="U20">
        <v>43158.03515625</v>
      </c>
      <c r="V20">
        <v>3303.12377929688</v>
      </c>
      <c r="W20">
        <v>4149.28759765625</v>
      </c>
      <c r="X20">
        <v>245.01692199707</v>
      </c>
      <c r="Y20">
        <v>8111.32373046875</v>
      </c>
      <c r="Z20">
        <v>1.4391135424375499E-2</v>
      </c>
      <c r="AA20">
        <v>0.20692288875579801</v>
      </c>
      <c r="AB20">
        <v>1.3217502782936199E-5</v>
      </c>
      <c r="AC20">
        <v>7.66709661483765</v>
      </c>
      <c r="AD20">
        <v>0.99570989608764604</v>
      </c>
      <c r="AE20">
        <v>1.23760681599379E-2</v>
      </c>
      <c r="AF20">
        <v>2.2234588686842501E-4</v>
      </c>
      <c r="AG20">
        <v>7.4195355176925701E-2</v>
      </c>
      <c r="AH20">
        <v>1.40246834234858E-6</v>
      </c>
      <c r="AI20">
        <v>1.4744336605071999</v>
      </c>
      <c r="AJ20">
        <v>2.2488895803689998E-2</v>
      </c>
      <c r="AK20">
        <v>24.744911193847699</v>
      </c>
      <c r="AL20">
        <v>2.0624585151672399</v>
      </c>
      <c r="AM20">
        <v>13.4468441009521</v>
      </c>
      <c r="AN20">
        <v>4.0730610489845302E-3</v>
      </c>
      <c r="AO20">
        <v>1.06939220428467</v>
      </c>
      <c r="AP20">
        <v>1.6990836229524599E-5</v>
      </c>
      <c r="AQ20">
        <v>0.24940288066864</v>
      </c>
      <c r="AR20">
        <v>3.4475822758395198E-5</v>
      </c>
      <c r="AS20">
        <v>1.08384048938751</v>
      </c>
      <c r="AT20">
        <v>4.3326973915100098E-2</v>
      </c>
      <c r="AU20">
        <v>3.9560321718454403E-2</v>
      </c>
      <c r="AV20">
        <v>1.6879133181646499E-4</v>
      </c>
      <c r="AW20">
        <v>1.2519876956939699</v>
      </c>
      <c r="AX20">
        <v>5.7517473806001405E-7</v>
      </c>
      <c r="AY20">
        <v>0.89401662349700906</v>
      </c>
      <c r="AZ20">
        <v>1.30183156579733E-3</v>
      </c>
      <c r="BA20">
        <v>12.160459518432599</v>
      </c>
      <c r="BB20">
        <v>0.91007399559020996</v>
      </c>
      <c r="BC20">
        <v>1.9210457801818801</v>
      </c>
      <c r="BD20">
        <v>8.8398269144818198E-4</v>
      </c>
      <c r="BE20">
        <v>4.7125411033630398</v>
      </c>
      <c r="BF20">
        <v>3.8851626413816104E-6</v>
      </c>
      <c r="BG20">
        <v>10.7250833511353</v>
      </c>
      <c r="BH20">
        <v>1.9272753270342901E-3</v>
      </c>
      <c r="BI20">
        <v>29.137035369873001</v>
      </c>
      <c r="BJ20">
        <v>0.34637051820754999</v>
      </c>
      <c r="BK20">
        <v>0.65029799938201904</v>
      </c>
      <c r="BL20">
        <v>7.0673665031790699E-3</v>
      </c>
      <c r="BM20">
        <v>54.434253692627003</v>
      </c>
      <c r="BN20">
        <v>2.3324131689150801E-5</v>
      </c>
      <c r="BO20">
        <v>1.3489072322845499</v>
      </c>
      <c r="BP20">
        <v>1.0060096974484599E-4</v>
      </c>
      <c r="BQ20">
        <v>36.696704864502003</v>
      </c>
      <c r="BR20">
        <v>4.6315712928771999</v>
      </c>
      <c r="BS20">
        <v>0.83268457651138295</v>
      </c>
      <c r="BT20">
        <v>1.39265297912061E-3</v>
      </c>
      <c r="BU20">
        <v>2.4061348438262899</v>
      </c>
      <c r="BV20">
        <v>7.3799214987957401E-6</v>
      </c>
      <c r="BW20">
        <v>2.06594611518085E-3</v>
      </c>
      <c r="BX20">
        <v>1.1270316463196699E-5</v>
      </c>
      <c r="BY20">
        <v>8.6051300168037401E-2</v>
      </c>
      <c r="BZ20">
        <v>4.5771878212690397E-3</v>
      </c>
      <c r="CA20">
        <v>0.44426044821739202</v>
      </c>
      <c r="CB20">
        <v>6.6254317061975598E-5</v>
      </c>
      <c r="CC20">
        <v>1.7611611634492898E-2</v>
      </c>
      <c r="CD20">
        <v>2.23970015866826E-8</v>
      </c>
      <c r="CE20">
        <v>13.221971511840801</v>
      </c>
      <c r="CF20">
        <v>3.5327167715877299E-3</v>
      </c>
      <c r="CG20">
        <v>144.58543395996099</v>
      </c>
      <c r="CH20">
        <v>8.4085044860839808</v>
      </c>
      <c r="CI20">
        <v>50.820693969726598</v>
      </c>
      <c r="CJ20">
        <v>1.0601964779198199E-2</v>
      </c>
      <c r="CK20">
        <v>43.034347534179702</v>
      </c>
      <c r="CL20">
        <v>4.2140512960031602E-5</v>
      </c>
      <c r="CM20">
        <v>156.70587158203099</v>
      </c>
      <c r="CN20">
        <v>5.7981949299573898E-2</v>
      </c>
      <c r="CO20">
        <v>4598.43701171875</v>
      </c>
      <c r="CP20">
        <v>74.135086059570298</v>
      </c>
      <c r="CQ20">
        <v>1662.5283203125</v>
      </c>
      <c r="CR20">
        <v>0.24274779856205</v>
      </c>
      <c r="CS20">
        <v>149.06878662109401</v>
      </c>
      <c r="CT20">
        <v>1.2409979244694101E-3</v>
      </c>
      <c r="CU20" s="2">
        <v>2.4193046556320001E-4</v>
      </c>
      <c r="CV20" s="2">
        <v>0.196230784058571</v>
      </c>
      <c r="CW20" s="2">
        <v>24983.59765625</v>
      </c>
      <c r="CX20" s="2">
        <v>1.09455240890384E-2</v>
      </c>
      <c r="CY20" s="2">
        <v>32.929130554199197</v>
      </c>
      <c r="CZ20" s="2">
        <v>1.2053141593933101</v>
      </c>
      <c r="DA20" s="2">
        <v>8.6686611175537092</v>
      </c>
      <c r="DB20" s="2">
        <v>52.113357543945298</v>
      </c>
      <c r="DC20" s="2">
        <v>67.5745849609375</v>
      </c>
      <c r="DD20" s="2">
        <v>61.490718841552699</v>
      </c>
      <c r="DE20" s="2">
        <v>880.51458740234398</v>
      </c>
      <c r="DF20" s="2">
        <v>1398.01879882813</v>
      </c>
      <c r="DG20">
        <v>4.9499813467264201E-3</v>
      </c>
      <c r="DH20">
        <v>3.6034021526575102E-2</v>
      </c>
      <c r="DI20">
        <v>251.95342163741631</v>
      </c>
      <c r="DJ20">
        <v>6.2446608208119904E-3</v>
      </c>
      <c r="DK20">
        <v>3.03661108016968</v>
      </c>
      <c r="DL20">
        <v>0.16044324636459401</v>
      </c>
      <c r="DM20">
        <v>0.99635624885559104</v>
      </c>
      <c r="DN20">
        <v>0.372726559638977</v>
      </c>
      <c r="DO20">
        <v>0</v>
      </c>
      <c r="DP20">
        <v>1.6863044351339299E-2</v>
      </c>
      <c r="DQ20">
        <v>7.7567033767700204</v>
      </c>
      <c r="DR20">
        <v>39.382614135742202</v>
      </c>
      <c r="DS20" s="3">
        <f>'[1]GovtExp (VDGM+VIGM)'!C19</f>
        <v>8.7594168030058496E-11</v>
      </c>
      <c r="DT20" s="3">
        <f>'[1]GovtExp (VDGM+VIGM)'!D19</f>
        <v>2.0031343410664699E-6</v>
      </c>
      <c r="DU20" s="3">
        <f>'[1]GovtExp (VDGM+VIGM)'!E19</f>
        <v>3.63477730751038</v>
      </c>
      <c r="DV20" s="3">
        <f>'[1]GovtExp (VDGM+VIGM)'!F19</f>
        <v>1.4626920119553701E-6</v>
      </c>
      <c r="DW20" s="3">
        <f>'[1]GovtExp (VDGM+VIGM)'!G19</f>
        <v>8.7617483222857096E-4</v>
      </c>
      <c r="DX20" s="3">
        <f>'[1]GovtExp (VDGM+VIGM)'!H19</f>
        <v>7.3643604991957503E-7</v>
      </c>
      <c r="DY20" s="3">
        <f>'[1]GovtExp (VDGM+VIGM)'!I19</f>
        <v>3.1780995777808103E-4</v>
      </c>
      <c r="DZ20" s="3">
        <f>'[1]GovtExp (VDGM+VIGM)'!J19</f>
        <v>1.8043663294520199E-4</v>
      </c>
      <c r="EA20" s="3">
        <f>'[1]GovtExp (VDGM+VIGM)'!K19</f>
        <v>3.21969157084823E-3</v>
      </c>
      <c r="EB20" s="3">
        <f>'[1]GovtExp (VDGM+VIGM)'!L19</f>
        <v>1.9115525356028199E-4</v>
      </c>
      <c r="EC20" s="3">
        <f>'[1]GovtExp (VDGM+VIGM)'!M19</f>
        <v>6.6010239534080003E-3</v>
      </c>
      <c r="ED20" s="3">
        <f>'[1]GovtExp (VDGM+VIGM)'!N19</f>
        <v>9.7417533397674595E-3</v>
      </c>
      <c r="EE20" s="3">
        <f>[1]Export!C19</f>
        <v>1.6255212249234299E-3</v>
      </c>
      <c r="EF20" s="3">
        <f>[1]Export!D19</f>
        <v>0.55565977096557595</v>
      </c>
      <c r="EG20" s="3">
        <f>[1]Export!E19</f>
        <v>1.40000001920271E-5</v>
      </c>
      <c r="EH20" s="3">
        <f>[1]Export!F19</f>
        <v>8.74767971038818</v>
      </c>
      <c r="EI20" s="3">
        <f>[1]Export!G19</f>
        <v>69.905265808105497</v>
      </c>
      <c r="EJ20" s="3">
        <f>[1]Export!H19</f>
        <v>3.51283931732178</v>
      </c>
      <c r="EK20" s="3">
        <f>[1]Export!I19</f>
        <v>26.072538375854499</v>
      </c>
      <c r="EL20" s="3">
        <f>[1]Export!J19</f>
        <v>125.918090820313</v>
      </c>
      <c r="EM20" s="3">
        <f>[1]Export!K19</f>
        <v>108.76416015625</v>
      </c>
      <c r="EN20" s="3">
        <f>[1]Export!L19</f>
        <v>58.053184509277301</v>
      </c>
      <c r="EO20" s="3">
        <f>[1]Export!M19</f>
        <v>991.04675292968795</v>
      </c>
      <c r="EP20" s="3">
        <f>[1]Export!N19</f>
        <v>7101.3837890625</v>
      </c>
      <c r="EQ20">
        <f t="shared" si="0"/>
        <v>108331.80762801219</v>
      </c>
    </row>
    <row r="21" spans="1:147" x14ac:dyDescent="0.35">
      <c r="A21" s="1" t="s">
        <v>7</v>
      </c>
      <c r="B21" t="s">
        <v>18</v>
      </c>
      <c r="C21">
        <v>2.0713237972813699E-5</v>
      </c>
      <c r="D21">
        <v>2.5122100487351401E-4</v>
      </c>
      <c r="E21">
        <v>2.3120698460843401E-4</v>
      </c>
      <c r="F21">
        <v>455.48059082031301</v>
      </c>
      <c r="G21">
        <v>5.3438852773979295E-4</v>
      </c>
      <c r="H21">
        <v>2.9998363970662501E-5</v>
      </c>
      <c r="I21">
        <v>2.2635648027062399E-2</v>
      </c>
      <c r="J21">
        <v>5.5509549565613302E-4</v>
      </c>
      <c r="K21">
        <v>6.31519414540094E-9</v>
      </c>
      <c r="L21">
        <v>5.8943157910107402E-7</v>
      </c>
      <c r="M21">
        <v>1.64433103577721E-7</v>
      </c>
      <c r="N21">
        <v>2.82610544672934E-5</v>
      </c>
      <c r="O21">
        <v>2.9784334287796799E-7</v>
      </c>
      <c r="P21">
        <v>1.6680337111551999E-8</v>
      </c>
      <c r="Q21">
        <v>7.8308323281817098E-5</v>
      </c>
      <c r="R21">
        <v>4.2629017116269102E-7</v>
      </c>
      <c r="S21">
        <v>1.3497966527938801</v>
      </c>
      <c r="T21">
        <v>3903.76586914063</v>
      </c>
      <c r="U21">
        <v>42.827274322509801</v>
      </c>
      <c r="V21">
        <v>35365.46484375</v>
      </c>
      <c r="W21">
        <v>107.34844970703099</v>
      </c>
      <c r="X21">
        <v>6.0311851501464799</v>
      </c>
      <c r="Y21">
        <v>6838.99560546875</v>
      </c>
      <c r="Z21">
        <v>4177.52099609375</v>
      </c>
      <c r="AA21">
        <v>6.5176752883644399E-9</v>
      </c>
      <c r="AB21">
        <v>3.2058490972985998E-8</v>
      </c>
      <c r="AC21">
        <v>6.4144302314161905E-8</v>
      </c>
      <c r="AD21">
        <v>0.156044647097588</v>
      </c>
      <c r="AE21">
        <v>1.55789635414294E-7</v>
      </c>
      <c r="AF21">
        <v>8.7489935296503096E-9</v>
      </c>
      <c r="AG21">
        <v>5.7956350474341899E-7</v>
      </c>
      <c r="AH21">
        <v>1.5111427842384699E-7</v>
      </c>
      <c r="AI21">
        <v>2.0948965102434202E-3</v>
      </c>
      <c r="AJ21">
        <v>0.20098097622394601</v>
      </c>
      <c r="AK21">
        <v>5.4466918110847501E-2</v>
      </c>
      <c r="AL21">
        <v>110.25936126709</v>
      </c>
      <c r="AM21">
        <v>9.8730921745300307E-2</v>
      </c>
      <c r="AN21">
        <v>5.5277855135500396E-3</v>
      </c>
      <c r="AO21">
        <v>25.9187831878662</v>
      </c>
      <c r="AP21">
        <v>0.14639171957969699</v>
      </c>
      <c r="AQ21">
        <v>5.1317689212737598E-5</v>
      </c>
      <c r="AR21">
        <v>4.80268802493811E-3</v>
      </c>
      <c r="AS21">
        <v>1.3361696619540501E-3</v>
      </c>
      <c r="AT21">
        <v>0.22974419593810999</v>
      </c>
      <c r="AU21">
        <v>2.4203555658459698E-3</v>
      </c>
      <c r="AV21">
        <v>1.35545546072535E-4</v>
      </c>
      <c r="AW21">
        <v>0.63632524013519298</v>
      </c>
      <c r="AX21">
        <v>3.4755314700305501E-3</v>
      </c>
      <c r="AY21">
        <v>7.3855259688571095E-4</v>
      </c>
      <c r="AZ21">
        <v>6.8948350846767398E-2</v>
      </c>
      <c r="BA21">
        <v>1.9230170175433201E-2</v>
      </c>
      <c r="BB21">
        <v>3.31727862358093</v>
      </c>
      <c r="BC21">
        <v>3.4832399338483797E-2</v>
      </c>
      <c r="BD21">
        <v>1.9507401157170499E-3</v>
      </c>
      <c r="BE21">
        <v>9.15802097320557</v>
      </c>
      <c r="BF21">
        <v>4.9867514520883602E-2</v>
      </c>
      <c r="BG21">
        <v>5.2621900103986298E-3</v>
      </c>
      <c r="BH21">
        <v>0.49958330392837502</v>
      </c>
      <c r="BI21">
        <v>0.13699920475482899</v>
      </c>
      <c r="BJ21">
        <v>23.578504562377901</v>
      </c>
      <c r="BK21">
        <v>0.248220160603523</v>
      </c>
      <c r="BL21">
        <v>1.38990394771099E-2</v>
      </c>
      <c r="BM21">
        <v>65.242355346679702</v>
      </c>
      <c r="BN21">
        <v>0.36269265413284302</v>
      </c>
      <c r="BO21">
        <v>1.9990811415482299E-4</v>
      </c>
      <c r="BP21">
        <v>0.68279182910919201</v>
      </c>
      <c r="BQ21">
        <v>3.8873204030096501E-3</v>
      </c>
      <c r="BR21">
        <v>77.729270935058594</v>
      </c>
      <c r="BS21">
        <v>1.24784680083394E-2</v>
      </c>
      <c r="BT21">
        <v>5.2439392311498501E-4</v>
      </c>
      <c r="BU21">
        <v>1.75271248817444</v>
      </c>
      <c r="BV21">
        <v>0.602797150611877</v>
      </c>
      <c r="BW21">
        <v>4.5937977120047401E-6</v>
      </c>
      <c r="BX21">
        <v>4.7902995720505697E-3</v>
      </c>
      <c r="BY21">
        <v>1.19323456601705E-4</v>
      </c>
      <c r="BZ21">
        <v>0.24482287466526001</v>
      </c>
      <c r="CA21">
        <v>2.1704426035284999E-4</v>
      </c>
      <c r="CB21">
        <v>1.21294033306185E-5</v>
      </c>
      <c r="CC21">
        <v>5.6735899299383198E-2</v>
      </c>
      <c r="CD21">
        <v>4.0746023296378602E-4</v>
      </c>
      <c r="CE21">
        <v>9.6066007390618307E-3</v>
      </c>
      <c r="CF21">
        <v>0.92623221874237105</v>
      </c>
      <c r="CG21">
        <v>0.25007599592208901</v>
      </c>
      <c r="CH21">
        <v>45.177696228027301</v>
      </c>
      <c r="CI21">
        <v>0.45321270823478699</v>
      </c>
      <c r="CJ21">
        <v>2.53738462924957E-2</v>
      </c>
      <c r="CK21">
        <v>119.09006500244099</v>
      </c>
      <c r="CL21">
        <v>0.67467379570007302</v>
      </c>
      <c r="CM21">
        <v>5.1464375108480502E-2</v>
      </c>
      <c r="CN21">
        <v>29.670789718627901</v>
      </c>
      <c r="CO21">
        <v>1.3097167015075699</v>
      </c>
      <c r="CP21">
        <v>8691.3798828125</v>
      </c>
      <c r="CQ21">
        <v>2.4803423881530802</v>
      </c>
      <c r="CR21">
        <v>0.13550515472888899</v>
      </c>
      <c r="CS21">
        <v>620.37255859375</v>
      </c>
      <c r="CT21">
        <v>14.9897975921631</v>
      </c>
      <c r="CU21" s="2">
        <v>0</v>
      </c>
      <c r="CV21" s="2">
        <v>0</v>
      </c>
      <c r="CW21" s="2">
        <v>543.29998779296898</v>
      </c>
      <c r="CX21" s="2">
        <v>9.3951668532099602E-5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1.4465849380940199E-4</v>
      </c>
      <c r="DE21" s="2">
        <v>2.1975676063448199E-3</v>
      </c>
      <c r="DF21" s="2">
        <v>0.88419085741043102</v>
      </c>
      <c r="DG21">
        <v>0</v>
      </c>
      <c r="DH21">
        <v>0</v>
      </c>
      <c r="DI21">
        <v>116.698127746582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s="3">
        <f>'[1]GovtExp (VDGM+VIGM)'!C20</f>
        <v>0</v>
      </c>
      <c r="DT21" s="3">
        <f>'[1]GovtExp (VDGM+VIGM)'!D20</f>
        <v>0</v>
      </c>
      <c r="DU21" s="3">
        <f>'[1]GovtExp (VDGM+VIGM)'!E20</f>
        <v>5.0974305486306505E-4</v>
      </c>
      <c r="DV21" s="3">
        <f>'[1]GovtExp (VDGM+VIGM)'!F20</f>
        <v>0</v>
      </c>
      <c r="DW21" s="3">
        <f>'[1]GovtExp (VDGM+VIGM)'!G20</f>
        <v>0</v>
      </c>
      <c r="DX21" s="3">
        <f>'[1]GovtExp (VDGM+VIGM)'!H20</f>
        <v>0</v>
      </c>
      <c r="DY21" s="3">
        <f>'[1]GovtExp (VDGM+VIGM)'!I20</f>
        <v>0</v>
      </c>
      <c r="DZ21" s="3">
        <f>'[1]GovtExp (VDGM+VIGM)'!J20</f>
        <v>0</v>
      </c>
      <c r="EA21" s="3">
        <f>'[1]GovtExp (VDGM+VIGM)'!K20</f>
        <v>0</v>
      </c>
      <c r="EB21" s="3">
        <f>'[1]GovtExp (VDGM+VIGM)'!L20</f>
        <v>0</v>
      </c>
      <c r="EC21" s="3">
        <f>'[1]GovtExp (VDGM+VIGM)'!M20</f>
        <v>0</v>
      </c>
      <c r="ED21" s="3">
        <f>'[1]GovtExp (VDGM+VIGM)'!N20</f>
        <v>3.82100843125954E-5</v>
      </c>
      <c r="EE21" s="3">
        <f>[1]Export!C20</f>
        <v>438.71380615234398</v>
      </c>
      <c r="EF21" s="3">
        <f>[1]Export!D20</f>
        <v>1.1772803554777099E-4</v>
      </c>
      <c r="EG21" s="3">
        <f>[1]Export!E20</f>
        <v>3.99999998990097E-6</v>
      </c>
      <c r="EH21" s="3">
        <f>[1]Export!F20</f>
        <v>0.153662279248238</v>
      </c>
      <c r="EI21" s="3">
        <f>[1]Export!G20</f>
        <v>125.364128112793</v>
      </c>
      <c r="EJ21" s="3">
        <f>[1]Export!H20</f>
        <v>0.67233425378799405</v>
      </c>
      <c r="EK21" s="3">
        <f>[1]Export!I20</f>
        <v>11.2517766952515</v>
      </c>
      <c r="EL21" s="3">
        <f>[1]Export!J20</f>
        <v>77.086433410644503</v>
      </c>
      <c r="EM21" s="3">
        <f>[1]Export!K20</f>
        <v>77.315757751464801</v>
      </c>
      <c r="EN21" s="3">
        <f>[1]Export!L20</f>
        <v>0.28344964981079102</v>
      </c>
      <c r="EO21" s="3">
        <f>[1]Export!M20</f>
        <v>137.95463562011699</v>
      </c>
      <c r="EP21" s="3">
        <f>[1]Export!N20</f>
        <v>8882.029296875</v>
      </c>
      <c r="EQ21">
        <f t="shared" si="0"/>
        <v>71159.067494503077</v>
      </c>
    </row>
    <row r="22" spans="1:147" x14ac:dyDescent="0.35">
      <c r="A22" s="1" t="s">
        <v>7</v>
      </c>
      <c r="B22" t="s">
        <v>19</v>
      </c>
      <c r="C22">
        <v>8.4119623352307799E-5</v>
      </c>
      <c r="D22">
        <v>6.6884780380860294E-8</v>
      </c>
      <c r="E22">
        <v>1.7087336163967799E-4</v>
      </c>
      <c r="F22">
        <v>4.2368253616587E-7</v>
      </c>
      <c r="G22">
        <v>2.79448704532115E-6</v>
      </c>
      <c r="H22">
        <v>2.9928273193036102E-8</v>
      </c>
      <c r="I22">
        <v>2.9814957088092301E-5</v>
      </c>
      <c r="J22">
        <v>6.1829219522024904E-10</v>
      </c>
      <c r="K22">
        <v>5.5318996310234098E-2</v>
      </c>
      <c r="L22">
        <v>3.2274791738018399E-4</v>
      </c>
      <c r="M22">
        <v>0.34396541118621798</v>
      </c>
      <c r="N22">
        <v>1.14818010479212E-3</v>
      </c>
      <c r="O22">
        <v>3.7894146516919101E-3</v>
      </c>
      <c r="P22">
        <v>1.2348466552793999E-3</v>
      </c>
      <c r="Q22">
        <v>4.2151875793933903E-2</v>
      </c>
      <c r="R22">
        <v>2.5889198695949702E-6</v>
      </c>
      <c r="S22">
        <v>3793.41137695313</v>
      </c>
      <c r="T22">
        <v>2.2535502910614</v>
      </c>
      <c r="U22">
        <v>21797.73828125</v>
      </c>
      <c r="V22">
        <v>1235.99877929688</v>
      </c>
      <c r="W22">
        <v>1164.06689453125</v>
      </c>
      <c r="X22">
        <v>3196.52221679688</v>
      </c>
      <c r="Y22">
        <v>11904.845703125</v>
      </c>
      <c r="Z22">
        <v>2.4864632636308701E-2</v>
      </c>
      <c r="AA22">
        <v>2.1556979045271901E-2</v>
      </c>
      <c r="AB22">
        <v>3.1672148033976598E-3</v>
      </c>
      <c r="AC22">
        <v>14.6574897766113</v>
      </c>
      <c r="AD22">
        <v>1.7268568277358998E-2</v>
      </c>
      <c r="AE22">
        <v>1.1353065259754699E-2</v>
      </c>
      <c r="AF22">
        <v>1.2622163631022E-3</v>
      </c>
      <c r="AG22">
        <v>0.29505729675293002</v>
      </c>
      <c r="AH22">
        <v>5.1180282753193798E-5</v>
      </c>
      <c r="AI22">
        <v>45.056961059570298</v>
      </c>
      <c r="AJ22">
        <v>2.9493888840079301E-2</v>
      </c>
      <c r="AK22">
        <v>82.348815917968807</v>
      </c>
      <c r="AL22">
        <v>0.17537395656108901</v>
      </c>
      <c r="AM22">
        <v>0.48626548051834101</v>
      </c>
      <c r="AN22">
        <v>1.27971172332764E-2</v>
      </c>
      <c r="AO22">
        <v>8.5362815856933594</v>
      </c>
      <c r="AP22">
        <v>2.687614178285E-4</v>
      </c>
      <c r="AQ22">
        <v>0.61532670259475697</v>
      </c>
      <c r="AR22">
        <v>2.7185105718672302E-3</v>
      </c>
      <c r="AS22">
        <v>10.139199256896999</v>
      </c>
      <c r="AT22">
        <v>1.95049289613962E-2</v>
      </c>
      <c r="AU22">
        <v>1.91682931035757E-2</v>
      </c>
      <c r="AV22">
        <v>3.0733733437955401E-3</v>
      </c>
      <c r="AW22">
        <v>0.43779236078262301</v>
      </c>
      <c r="AX22">
        <v>3.6906800232827697E-5</v>
      </c>
      <c r="AY22">
        <v>61.911064147949197</v>
      </c>
      <c r="AZ22">
        <v>3.7874773144721999E-2</v>
      </c>
      <c r="BA22">
        <v>100.28363037109401</v>
      </c>
      <c r="BB22">
        <v>0.22788904607296001</v>
      </c>
      <c r="BC22">
        <v>0.65903913974761996</v>
      </c>
      <c r="BD22">
        <v>1.6315642744302701E-2</v>
      </c>
      <c r="BE22">
        <v>11.1413736343384</v>
      </c>
      <c r="BF22">
        <v>3.2812578137963999E-4</v>
      </c>
      <c r="BG22">
        <v>93.405014038085895</v>
      </c>
      <c r="BH22">
        <v>0.100667543709278</v>
      </c>
      <c r="BI22">
        <v>292.63760375976602</v>
      </c>
      <c r="BJ22">
        <v>3.0444581508636501</v>
      </c>
      <c r="BK22">
        <v>1.9013855457305899</v>
      </c>
      <c r="BL22">
        <v>0.204037114977837</v>
      </c>
      <c r="BM22">
        <v>63.775154113769503</v>
      </c>
      <c r="BN22">
        <v>8.39675485622138E-4</v>
      </c>
      <c r="BO22">
        <v>8.6478309631347692</v>
      </c>
      <c r="BP22">
        <v>6.6730272956192502E-3</v>
      </c>
      <c r="BQ22">
        <v>20.404590606689499</v>
      </c>
      <c r="BR22">
        <v>3.9315622299909599E-2</v>
      </c>
      <c r="BS22">
        <v>9.7447514533996596E-2</v>
      </c>
      <c r="BT22">
        <v>2.8314595110714401E-3</v>
      </c>
      <c r="BU22">
        <v>1.6827256679534901</v>
      </c>
      <c r="BV22">
        <v>6.8195979110896601E-5</v>
      </c>
      <c r="BW22">
        <v>0.22957578301429701</v>
      </c>
      <c r="BX22">
        <v>1.8264207756146799E-4</v>
      </c>
      <c r="BY22">
        <v>2.12654733657837</v>
      </c>
      <c r="BZ22">
        <v>3.9409779012203203E-2</v>
      </c>
      <c r="CA22">
        <v>4.51153796166182E-3</v>
      </c>
      <c r="CB22">
        <v>9.4269096734933596E-5</v>
      </c>
      <c r="CC22">
        <v>0.72875303030014005</v>
      </c>
      <c r="CD22">
        <v>1.8326495592191301E-6</v>
      </c>
      <c r="CE22">
        <v>79.419624328613295</v>
      </c>
      <c r="CF22">
        <v>8.8999092578887898E-2</v>
      </c>
      <c r="CG22">
        <v>362.76242065429699</v>
      </c>
      <c r="CH22">
        <v>1.7438774108886701</v>
      </c>
      <c r="CI22">
        <v>1.2061030864715601</v>
      </c>
      <c r="CJ22">
        <v>3.7797730416059501E-2</v>
      </c>
      <c r="CK22">
        <v>40.7366943359375</v>
      </c>
      <c r="CL22">
        <v>1.06654269620776E-3</v>
      </c>
      <c r="CM22">
        <v>378.10705566406301</v>
      </c>
      <c r="CN22">
        <v>0.39579913020134</v>
      </c>
      <c r="CO22">
        <v>3018.94409179688</v>
      </c>
      <c r="CP22">
        <v>56.795867919921903</v>
      </c>
      <c r="CQ22">
        <v>19.529502868652301</v>
      </c>
      <c r="CR22">
        <v>0.22765719890594499</v>
      </c>
      <c r="CS22">
        <v>459.50247192382801</v>
      </c>
      <c r="CT22">
        <v>5.1235011778771903E-3</v>
      </c>
      <c r="CU22" s="2">
        <v>2.9975530924275501E-4</v>
      </c>
      <c r="CV22" s="2">
        <v>0.29167979955673201</v>
      </c>
      <c r="CW22" s="2">
        <v>85829.109375</v>
      </c>
      <c r="CX22" s="2">
        <v>27.371955871581999</v>
      </c>
      <c r="CY22" s="2">
        <v>383.44052124023398</v>
      </c>
      <c r="CZ22" s="2">
        <v>25.0432033538818</v>
      </c>
      <c r="DA22" s="2">
        <v>323.10128784179699</v>
      </c>
      <c r="DB22" s="2">
        <v>803.63311767578102</v>
      </c>
      <c r="DC22" s="2">
        <v>170.11491394043</v>
      </c>
      <c r="DD22" s="2">
        <v>6.4065308570861799</v>
      </c>
      <c r="DE22" s="2">
        <v>610.66168212890602</v>
      </c>
      <c r="DF22" s="2">
        <v>2990.80444335938</v>
      </c>
      <c r="DG22">
        <v>0</v>
      </c>
      <c r="DH22">
        <v>2.0244033075869101E-3</v>
      </c>
      <c r="DI22">
        <v>2.1857834048569247</v>
      </c>
      <c r="DJ22">
        <v>0</v>
      </c>
      <c r="DK22">
        <v>2.1268092095851898E-3</v>
      </c>
      <c r="DL22">
        <v>3.67546128109097E-3</v>
      </c>
      <c r="DM22">
        <v>1.7467549070715901E-2</v>
      </c>
      <c r="DN22">
        <v>0.96789813041687001</v>
      </c>
      <c r="DO22">
        <v>0.66765123605728105</v>
      </c>
      <c r="DP22">
        <v>1.12519413232803E-3</v>
      </c>
      <c r="DQ22">
        <v>13.2105703353882</v>
      </c>
      <c r="DR22">
        <v>7.36999559402466</v>
      </c>
      <c r="DS22" s="3">
        <f>'[1]GovtExp (VDGM+VIGM)'!C21</f>
        <v>1.08248361385677E-8</v>
      </c>
      <c r="DT22" s="3">
        <f>'[1]GovtExp (VDGM+VIGM)'!D21</f>
        <v>9.9552871688501892E-6</v>
      </c>
      <c r="DU22" s="3">
        <f>'[1]GovtExp (VDGM+VIGM)'!E21</f>
        <v>0.59926837682723999</v>
      </c>
      <c r="DV22" s="3">
        <f>'[1]GovtExp (VDGM+VIGM)'!F21</f>
        <v>6.8143337557557997E-5</v>
      </c>
      <c r="DW22" s="3">
        <f>'[1]GovtExp (VDGM+VIGM)'!G21</f>
        <v>9.5154643058776908E-3</v>
      </c>
      <c r="DX22" s="3">
        <f>'[1]GovtExp (VDGM+VIGM)'!H21</f>
        <v>4.8935925588011698E-4</v>
      </c>
      <c r="DY22" s="3">
        <f>'[1]GovtExp (VDGM+VIGM)'!I21</f>
        <v>6.0973847284913098E-3</v>
      </c>
      <c r="DZ22" s="3">
        <f>'[1]GovtExp (VDGM+VIGM)'!J21</f>
        <v>4.1927061975002297E-3</v>
      </c>
      <c r="EA22" s="3">
        <f>'[1]GovtExp (VDGM+VIGM)'!K21</f>
        <v>6.0341256903484496E-4</v>
      </c>
      <c r="EB22" s="3">
        <f>'[1]GovtExp (VDGM+VIGM)'!L21</f>
        <v>2.64697555394378E-5</v>
      </c>
      <c r="EC22" s="3">
        <f>'[1]GovtExp (VDGM+VIGM)'!M21</f>
        <v>1.7555221915245101E-2</v>
      </c>
      <c r="ED22" s="3">
        <f>'[1]GovtExp (VDGM+VIGM)'!N21</f>
        <v>2.45674382895231E-2</v>
      </c>
      <c r="EE22" s="3">
        <f>[1]Export!C21</f>
        <v>5.9257156681269396E-4</v>
      </c>
      <c r="EF22" s="3">
        <f>[1]Export!D21</f>
        <v>0.74267828464508101</v>
      </c>
      <c r="EG22" s="3">
        <f>[1]Export!E21</f>
        <v>7.99999997980194E-6</v>
      </c>
      <c r="EH22" s="3">
        <f>[1]Export!F21</f>
        <v>40.602535247802699</v>
      </c>
      <c r="EI22" s="3">
        <f>[1]Export!G21</f>
        <v>465.985595703125</v>
      </c>
      <c r="EJ22" s="3">
        <f>[1]Export!H21</f>
        <v>34.439174652099602</v>
      </c>
      <c r="EK22" s="3">
        <f>[1]Export!I21</f>
        <v>426.04055786132801</v>
      </c>
      <c r="EL22" s="3">
        <f>[1]Export!J21</f>
        <v>1099.142578125</v>
      </c>
      <c r="EM22" s="3">
        <f>[1]Export!K21</f>
        <v>176.80627441406301</v>
      </c>
      <c r="EN22" s="3">
        <f>[1]Export!L21</f>
        <v>8.3050794601440394</v>
      </c>
      <c r="EO22" s="3">
        <f>[1]Export!M21</f>
        <v>969.92474365234398</v>
      </c>
      <c r="EP22" s="3">
        <f>[1]Export!N21</f>
        <v>6227.4189453125</v>
      </c>
      <c r="EQ22">
        <f t="shared" si="0"/>
        <v>148985.54004690662</v>
      </c>
    </row>
    <row r="23" spans="1:147" x14ac:dyDescent="0.35">
      <c r="A23" s="1" t="s">
        <v>7</v>
      </c>
      <c r="B23" t="s">
        <v>20</v>
      </c>
      <c r="C23">
        <v>0.36780720949173001</v>
      </c>
      <c r="D23">
        <v>6.50014728307724E-2</v>
      </c>
      <c r="E23">
        <v>0.118956908583641</v>
      </c>
      <c r="F23">
        <v>5.6909708976745597</v>
      </c>
      <c r="G23">
        <v>8.2389259338378906</v>
      </c>
      <c r="H23">
        <v>0.17869248986244199</v>
      </c>
      <c r="I23">
        <v>1.7602641582489</v>
      </c>
      <c r="J23">
        <v>3.3448155969381298E-2</v>
      </c>
      <c r="K23">
        <v>5.3265318274498E-2</v>
      </c>
      <c r="L23">
        <v>7.7414275147020799E-3</v>
      </c>
      <c r="M23">
        <v>2.0323317497968701E-2</v>
      </c>
      <c r="N23">
        <v>0.81802487373352095</v>
      </c>
      <c r="O23">
        <v>0.43853461742401101</v>
      </c>
      <c r="P23">
        <v>1.1692623374983701E-3</v>
      </c>
      <c r="Q23">
        <v>0.249230802059174</v>
      </c>
      <c r="R23">
        <v>1.8724818946793699E-3</v>
      </c>
      <c r="S23">
        <v>2449.705078125</v>
      </c>
      <c r="T23">
        <v>817.747802734375</v>
      </c>
      <c r="U23">
        <v>3229.427734375</v>
      </c>
      <c r="V23">
        <v>60362.20703125</v>
      </c>
      <c r="W23">
        <v>34709.8984375</v>
      </c>
      <c r="X23">
        <v>11111.5478515625</v>
      </c>
      <c r="Y23">
        <v>47315.76171875</v>
      </c>
      <c r="Z23">
        <v>3297.65869140625</v>
      </c>
      <c r="AA23">
        <v>7.9169034957885701E-2</v>
      </c>
      <c r="AB23">
        <v>2.75596380233765E-2</v>
      </c>
      <c r="AC23">
        <v>2.95555940829217E-3</v>
      </c>
      <c r="AD23">
        <v>0.12062052637338599</v>
      </c>
      <c r="AE23">
        <v>7.1133874356746701E-2</v>
      </c>
      <c r="AF23">
        <v>1.0723946094512899</v>
      </c>
      <c r="AG23">
        <v>7.6864488422870594E-2</v>
      </c>
      <c r="AH23">
        <v>0.12784072756767301</v>
      </c>
      <c r="AI23">
        <v>99.862350463867202</v>
      </c>
      <c r="AJ23">
        <v>28.364913940429702</v>
      </c>
      <c r="AK23">
        <v>32.723079681396499</v>
      </c>
      <c r="AL23">
        <v>1015.56036376953</v>
      </c>
      <c r="AM23">
        <v>910.10266113281295</v>
      </c>
      <c r="AN23">
        <v>624.328857421875</v>
      </c>
      <c r="AO23">
        <v>581.478515625</v>
      </c>
      <c r="AP23">
        <v>76.132514953613295</v>
      </c>
      <c r="AQ23">
        <v>2.9768996238708501</v>
      </c>
      <c r="AR23">
        <v>0.87789964675903298</v>
      </c>
      <c r="AS23">
        <v>1.93128490447998</v>
      </c>
      <c r="AT23">
        <v>55.073413848877003</v>
      </c>
      <c r="AU23">
        <v>60.782508850097699</v>
      </c>
      <c r="AV23">
        <v>2.7477211952209499</v>
      </c>
      <c r="AW23">
        <v>33.6859130859375</v>
      </c>
      <c r="AX23">
        <v>0.41751617193222001</v>
      </c>
      <c r="AY23">
        <v>455.45458984375</v>
      </c>
      <c r="AZ23">
        <v>135.49996948242199</v>
      </c>
      <c r="BA23">
        <v>79.924629211425795</v>
      </c>
      <c r="BB23">
        <v>2753.94897460938</v>
      </c>
      <c r="BC23">
        <v>1629.61267089844</v>
      </c>
      <c r="BD23">
        <v>4485.87060546875</v>
      </c>
      <c r="BE23">
        <v>1124.99499511719</v>
      </c>
      <c r="BF23">
        <v>538.69299316406295</v>
      </c>
      <c r="BG23">
        <v>52.555149078369098</v>
      </c>
      <c r="BH23">
        <v>13.888162612915</v>
      </c>
      <c r="BI23">
        <v>32.522872924804702</v>
      </c>
      <c r="BJ23">
        <v>834.82318115234398</v>
      </c>
      <c r="BK23">
        <v>663.04162597656295</v>
      </c>
      <c r="BL23">
        <v>137.19012451171901</v>
      </c>
      <c r="BM23">
        <v>518.92541503906295</v>
      </c>
      <c r="BN23">
        <v>17.602476119995099</v>
      </c>
      <c r="BO23">
        <v>6.4813995361328098</v>
      </c>
      <c r="BP23">
        <v>2.2041280269622798</v>
      </c>
      <c r="BQ23">
        <v>7.1288976669311497</v>
      </c>
      <c r="BR23">
        <v>157.228927612305</v>
      </c>
      <c r="BS23">
        <v>419.99450683593801</v>
      </c>
      <c r="BT23">
        <v>0.87926322221756004</v>
      </c>
      <c r="BU23">
        <v>290.62490844726602</v>
      </c>
      <c r="BV23">
        <v>0.26497527956962602</v>
      </c>
      <c r="BW23">
        <v>9.7997047007083907E-2</v>
      </c>
      <c r="BX23">
        <v>0.67160445451736495</v>
      </c>
      <c r="BY23">
        <v>0.19569766521453899</v>
      </c>
      <c r="BZ23">
        <v>13.542574882507299</v>
      </c>
      <c r="CA23">
        <v>27.816698074340799</v>
      </c>
      <c r="CB23">
        <v>7.2031192481517806E-2</v>
      </c>
      <c r="CC23">
        <v>6.7813787460327104</v>
      </c>
      <c r="CD23">
        <v>3.6838095635175698E-2</v>
      </c>
      <c r="CE23">
        <v>501.60745239257801</v>
      </c>
      <c r="CF23">
        <v>168.67466735839801</v>
      </c>
      <c r="CG23">
        <v>197.92701721191401</v>
      </c>
      <c r="CH23">
        <v>5495.52587890625</v>
      </c>
      <c r="CI23">
        <v>9684.94921875</v>
      </c>
      <c r="CJ23">
        <v>3325.42065429688</v>
      </c>
      <c r="CK23">
        <v>4121.830078125</v>
      </c>
      <c r="CL23">
        <v>404.455810546875</v>
      </c>
      <c r="CM23">
        <v>655.604248046875</v>
      </c>
      <c r="CN23">
        <v>207.254638671875</v>
      </c>
      <c r="CO23">
        <v>163.28158569335901</v>
      </c>
      <c r="CP23">
        <v>5523.98974609375</v>
      </c>
      <c r="CQ23">
        <v>4927.435546875</v>
      </c>
      <c r="CR23">
        <v>5991.66357421875</v>
      </c>
      <c r="CS23">
        <v>2739.45874023438</v>
      </c>
      <c r="CT23">
        <v>721.60888671875</v>
      </c>
      <c r="CU23" s="2">
        <v>0.296894520521164</v>
      </c>
      <c r="CV23" s="2">
        <v>7.9296037554740906E-2</v>
      </c>
      <c r="CW23" s="2">
        <v>29329.142578125</v>
      </c>
      <c r="CX23" s="2">
        <v>0.800403833389282</v>
      </c>
      <c r="CY23" s="2">
        <v>861.82440185546898</v>
      </c>
      <c r="CZ23" s="2">
        <v>25.0413722991943</v>
      </c>
      <c r="DA23" s="2">
        <v>3569.578125</v>
      </c>
      <c r="DB23" s="2">
        <v>976.96942138671898</v>
      </c>
      <c r="DC23" s="2">
        <v>48.1434135437012</v>
      </c>
      <c r="DD23" s="2">
        <v>3.94773595035076E-2</v>
      </c>
      <c r="DE23" s="2">
        <v>4047.14819335938</v>
      </c>
      <c r="DF23" s="2">
        <v>3844.48852539063</v>
      </c>
      <c r="DG23">
        <v>0</v>
      </c>
      <c r="DH23">
        <v>0</v>
      </c>
      <c r="DI23">
        <v>219.400466918945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s="3">
        <f>'[1]GovtExp (VDGM+VIGM)'!C22</f>
        <v>1.4415163605008299E-4</v>
      </c>
      <c r="DT23" s="3">
        <f>'[1]GovtExp (VDGM+VIGM)'!D22</f>
        <v>2.4904086603783098E-4</v>
      </c>
      <c r="DU23" s="3">
        <f>'[1]GovtExp (VDGM+VIGM)'!E22</f>
        <v>4.8802189826965297</v>
      </c>
      <c r="DV23" s="3">
        <f>'[1]GovtExp (VDGM+VIGM)'!F22</f>
        <v>1.41373701634251E-9</v>
      </c>
      <c r="DW23" s="3">
        <f>'[1]GovtExp (VDGM+VIGM)'!G22</f>
        <v>0.41924715042114302</v>
      </c>
      <c r="DX23" s="3">
        <f>'[1]GovtExp (VDGM+VIGM)'!H22</f>
        <v>2.3674629628658302E-2</v>
      </c>
      <c r="DY23" s="3">
        <f>'[1]GovtExp (VDGM+VIGM)'!I22</f>
        <v>0.56669849157333396</v>
      </c>
      <c r="DZ23" s="3">
        <f>'[1]GovtExp (VDGM+VIGM)'!J22</f>
        <v>0.82793807983398404</v>
      </c>
      <c r="EA23" s="3">
        <f>'[1]GovtExp (VDGM+VIGM)'!K22</f>
        <v>5.6088212877511999E-2</v>
      </c>
      <c r="EB23" s="3">
        <f>'[1]GovtExp (VDGM+VIGM)'!L22</f>
        <v>0</v>
      </c>
      <c r="EC23" s="3">
        <f>'[1]GovtExp (VDGM+VIGM)'!M22</f>
        <v>2.1244785785675</v>
      </c>
      <c r="ED23" s="3">
        <f>'[1]GovtExp (VDGM+VIGM)'!N22</f>
        <v>1.5418722629547099</v>
      </c>
      <c r="EE23" s="3">
        <f>[1]Export!C22</f>
        <v>15.7430076599121</v>
      </c>
      <c r="EF23" s="3">
        <f>[1]Export!D22</f>
        <v>2.3929126262664799</v>
      </c>
      <c r="EG23" s="3">
        <f>[1]Export!E22</f>
        <v>7.99999997980194E-6</v>
      </c>
      <c r="EH23" s="3">
        <f>[1]Export!F22</f>
        <v>2.41528248786926</v>
      </c>
      <c r="EI23" s="3">
        <f>[1]Export!G22</f>
        <v>3995.9140625</v>
      </c>
      <c r="EJ23" s="3">
        <f>[1]Export!H22</f>
        <v>171.18395996093801</v>
      </c>
      <c r="EK23" s="3">
        <f>[1]Export!I22</f>
        <v>14368.7783203125</v>
      </c>
      <c r="EL23" s="3">
        <f>[1]Export!J22</f>
        <v>3031.08642578125</v>
      </c>
      <c r="EM23" s="3">
        <f>[1]Export!K22</f>
        <v>846.46441650390602</v>
      </c>
      <c r="EN23" s="3">
        <f>[1]Export!L22</f>
        <v>49.301486968994098</v>
      </c>
      <c r="EO23" s="3">
        <f>[1]Export!M22</f>
        <v>25377.8515625</v>
      </c>
      <c r="EP23" s="3">
        <f>[1]Export!N22</f>
        <v>22536.576171875</v>
      </c>
      <c r="EQ23">
        <f t="shared" si="0"/>
        <v>339410.98233033059</v>
      </c>
    </row>
    <row r="24" spans="1:147" x14ac:dyDescent="0.35">
      <c r="A24" s="1" t="s">
        <v>7</v>
      </c>
      <c r="B24" t="s">
        <v>21</v>
      </c>
      <c r="C24">
        <v>2.0927111618220802E-3</v>
      </c>
      <c r="D24">
        <v>4.3203630484640598E-3</v>
      </c>
      <c r="E24">
        <v>1.45161086693406E-2</v>
      </c>
      <c r="F24">
        <v>2.5925928726792301E-2</v>
      </c>
      <c r="G24">
        <v>0.47243100404739402</v>
      </c>
      <c r="H24">
        <v>2.6223210152238599E-3</v>
      </c>
      <c r="I24">
        <v>2.1495213508606001</v>
      </c>
      <c r="J24">
        <v>2.0416192710399602E-3</v>
      </c>
      <c r="K24">
        <v>2.8321037534624299E-3</v>
      </c>
      <c r="L24">
        <v>4.4030663557350601E-3</v>
      </c>
      <c r="M24">
        <v>3.66782955825329E-3</v>
      </c>
      <c r="N24">
        <v>4.1221577674150502E-2</v>
      </c>
      <c r="O24">
        <v>1.3917204141616799</v>
      </c>
      <c r="P24">
        <v>2.85245454870164E-3</v>
      </c>
      <c r="Q24">
        <v>0.46504276990890497</v>
      </c>
      <c r="R24">
        <v>9.8462472669780298E-4</v>
      </c>
      <c r="S24">
        <v>219.24101257324199</v>
      </c>
      <c r="T24">
        <v>1822.32165527344</v>
      </c>
      <c r="U24">
        <v>658.36999511718795</v>
      </c>
      <c r="V24">
        <v>4439.97412109375</v>
      </c>
      <c r="W24">
        <v>37573.203125</v>
      </c>
      <c r="X24">
        <v>2339.77294921875</v>
      </c>
      <c r="Y24">
        <v>74308.1328125</v>
      </c>
      <c r="Z24">
        <v>119.430587768555</v>
      </c>
      <c r="AA24">
        <v>3.7306817830540199E-5</v>
      </c>
      <c r="AB24">
        <v>5.8467587223276503E-5</v>
      </c>
      <c r="AC24">
        <v>7.0276022597681704E-5</v>
      </c>
      <c r="AD24">
        <v>3.7208967842161699E-4</v>
      </c>
      <c r="AE24">
        <v>1.09134567901492E-2</v>
      </c>
      <c r="AF24">
        <v>1.12883149995469E-4</v>
      </c>
      <c r="AG24">
        <v>8.0675510689616203E-3</v>
      </c>
      <c r="AH24">
        <v>4.7199533582897897E-5</v>
      </c>
      <c r="AI24">
        <v>2.80747365951538</v>
      </c>
      <c r="AJ24">
        <v>1.8929244279861499</v>
      </c>
      <c r="AK24">
        <v>2.1142656803131099</v>
      </c>
      <c r="AL24">
        <v>21.466081619262699</v>
      </c>
      <c r="AM24">
        <v>449.15017700195301</v>
      </c>
      <c r="AN24">
        <v>20.4965419769287</v>
      </c>
      <c r="AO24">
        <v>432.79421997070301</v>
      </c>
      <c r="AP24">
        <v>1.69772720336914</v>
      </c>
      <c r="AQ24">
        <v>0.58551269769668601</v>
      </c>
      <c r="AR24">
        <v>0.86934781074523904</v>
      </c>
      <c r="AS24">
        <v>0.43835094571113598</v>
      </c>
      <c r="AT24">
        <v>7.6270298957824698</v>
      </c>
      <c r="AU24">
        <v>127.29962921142599</v>
      </c>
      <c r="AV24">
        <v>1.8429788351059</v>
      </c>
      <c r="AW24">
        <v>101.24534606933599</v>
      </c>
      <c r="AX24">
        <v>0.68152159452438399</v>
      </c>
      <c r="AY24">
        <v>5.7553992271423304</v>
      </c>
      <c r="AZ24">
        <v>6.1233849525451696</v>
      </c>
      <c r="BA24">
        <v>4.6819186210632298</v>
      </c>
      <c r="BB24">
        <v>71.558685302734403</v>
      </c>
      <c r="BC24">
        <v>1328.13916015625</v>
      </c>
      <c r="BD24">
        <v>35.9008979797363</v>
      </c>
      <c r="BE24">
        <v>1236.583984375</v>
      </c>
      <c r="BF24">
        <v>10.922340393066399</v>
      </c>
      <c r="BG24">
        <v>5.9607076644897496</v>
      </c>
      <c r="BH24">
        <v>3.8541607856750502</v>
      </c>
      <c r="BI24">
        <v>3.82416844367981</v>
      </c>
      <c r="BJ24">
        <v>26.7244472503662</v>
      </c>
      <c r="BK24">
        <v>1040.00756835938</v>
      </c>
      <c r="BL24">
        <v>54.340293884277301</v>
      </c>
      <c r="BM24">
        <v>754.86212158203102</v>
      </c>
      <c r="BN24">
        <v>2.1979641914367698</v>
      </c>
      <c r="BO24">
        <v>1.14772093296051</v>
      </c>
      <c r="BP24">
        <v>0.74204248189926103</v>
      </c>
      <c r="BQ24">
        <v>0.84842801094055198</v>
      </c>
      <c r="BR24">
        <v>3.7268769741058301</v>
      </c>
      <c r="BS24">
        <v>368.34713745117199</v>
      </c>
      <c r="BT24">
        <v>11.4672451019287</v>
      </c>
      <c r="BU24">
        <v>121.571296691895</v>
      </c>
      <c r="BV24">
        <v>0.51855617761611905</v>
      </c>
      <c r="BW24">
        <v>1.99228012934327E-3</v>
      </c>
      <c r="BX24">
        <v>3.5283493343740702E-3</v>
      </c>
      <c r="BY24">
        <v>6.9140321575105199E-3</v>
      </c>
      <c r="BZ24">
        <v>2.2967102006077801E-2</v>
      </c>
      <c r="CA24">
        <v>0.49519267678260798</v>
      </c>
      <c r="CB24">
        <v>1.82496930938214E-3</v>
      </c>
      <c r="CC24">
        <v>0.954240202903748</v>
      </c>
      <c r="CD24">
        <v>1.40421581454575E-3</v>
      </c>
      <c r="CE24">
        <v>55.944625854492202</v>
      </c>
      <c r="CF24">
        <v>40.4963569641113</v>
      </c>
      <c r="CG24">
        <v>39.400428771972699</v>
      </c>
      <c r="CH24">
        <v>490.21798706054699</v>
      </c>
      <c r="CI24">
        <v>12248.7099609375</v>
      </c>
      <c r="CJ24">
        <v>368.36413574218801</v>
      </c>
      <c r="CK24">
        <v>7624.32421875</v>
      </c>
      <c r="CL24">
        <v>50.605335235595703</v>
      </c>
      <c r="CM24">
        <v>34.383209228515597</v>
      </c>
      <c r="CN24">
        <v>11.040016174316399</v>
      </c>
      <c r="CO24">
        <v>9.7190170288085902</v>
      </c>
      <c r="CP24">
        <v>111.960746765137</v>
      </c>
      <c r="CQ24">
        <v>2970.66772460938</v>
      </c>
      <c r="CR24">
        <v>374.46218872070301</v>
      </c>
      <c r="CS24">
        <v>2224.51733398438</v>
      </c>
      <c r="CT24">
        <v>9.3828344345092791</v>
      </c>
      <c r="CU24" s="2">
        <v>6.0984991490840898E-2</v>
      </c>
      <c r="CV24" s="2">
        <v>14.144981384277299</v>
      </c>
      <c r="CW24" s="2">
        <v>40747.63671875</v>
      </c>
      <c r="CX24" s="2">
        <v>1.29194678738713E-2</v>
      </c>
      <c r="CY24" s="2">
        <v>855.98095703125</v>
      </c>
      <c r="CZ24" s="2">
        <v>93.694984436035199</v>
      </c>
      <c r="DA24" s="2">
        <v>1869.81530761719</v>
      </c>
      <c r="DB24" s="2">
        <v>2350.91845703125</v>
      </c>
      <c r="DC24" s="2">
        <v>117.175338745117</v>
      </c>
      <c r="DD24" s="2">
        <v>1.38845551013947</v>
      </c>
      <c r="DE24" s="2">
        <v>5866.82568359375</v>
      </c>
      <c r="DF24" s="2">
        <v>1129.56713867188</v>
      </c>
      <c r="DG24">
        <v>0</v>
      </c>
      <c r="DH24">
        <v>0</v>
      </c>
      <c r="DI24">
        <v>15089.22265625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s="3">
        <f>'[1]GovtExp (VDGM+VIGM)'!C23</f>
        <v>7.0195264925132497E-6</v>
      </c>
      <c r="DT24" s="3">
        <f>'[1]GovtExp (VDGM+VIGM)'!D23</f>
        <v>6.31600676570088E-4</v>
      </c>
      <c r="DU24" s="3">
        <f>'[1]GovtExp (VDGM+VIGM)'!E23</f>
        <v>5.4549074172973597</v>
      </c>
      <c r="DV24" s="3">
        <f>'[1]GovtExp (VDGM+VIGM)'!F23</f>
        <v>1.37866691147792E-5</v>
      </c>
      <c r="DW24" s="3">
        <f>'[1]GovtExp (VDGM+VIGM)'!G23</f>
        <v>0.14026191830635101</v>
      </c>
      <c r="DX24" s="3">
        <f>'[1]GovtExp (VDGM+VIGM)'!H23</f>
        <v>6.3161584548652198E-3</v>
      </c>
      <c r="DY24" s="3">
        <f>'[1]GovtExp (VDGM+VIGM)'!I23</f>
        <v>0.300907462835312</v>
      </c>
      <c r="DZ24" s="3">
        <f>'[1]GovtExp (VDGM+VIGM)'!J23</f>
        <v>0.19127397239208199</v>
      </c>
      <c r="EA24" s="3">
        <f>'[1]GovtExp (VDGM+VIGM)'!K23</f>
        <v>3.7137068808078801E-2</v>
      </c>
      <c r="EB24" s="3">
        <f>'[1]GovtExp (VDGM+VIGM)'!L23</f>
        <v>7.3173090640921105E-5</v>
      </c>
      <c r="EC24" s="3">
        <f>'[1]GovtExp (VDGM+VIGM)'!M23</f>
        <v>1.40835237503052</v>
      </c>
      <c r="ED24" s="3">
        <f>'[1]GovtExp (VDGM+VIGM)'!N23</f>
        <v>0.237166672945023</v>
      </c>
      <c r="EE24" s="3">
        <f>[1]Export!C23</f>
        <v>6.8085074424743697</v>
      </c>
      <c r="EF24" s="3">
        <f>[1]Export!D23</f>
        <v>17.385818481445298</v>
      </c>
      <c r="EG24" s="3">
        <f>[1]Export!E23</f>
        <v>1.1000000085914501E-5</v>
      </c>
      <c r="EH24" s="3">
        <f>[1]Export!F23</f>
        <v>7.7583968639373793E-2</v>
      </c>
      <c r="EI24" s="3">
        <f>[1]Export!G23</f>
        <v>2555.97192382813</v>
      </c>
      <c r="EJ24" s="3">
        <f>[1]Export!H23</f>
        <v>527.32257080078102</v>
      </c>
      <c r="EK24" s="3">
        <f>[1]Export!I23</f>
        <v>6716.267578125</v>
      </c>
      <c r="EL24" s="3">
        <f>[1]Export!J23</f>
        <v>5293.45361328125</v>
      </c>
      <c r="EM24" s="3">
        <f>[1]Export!K23</f>
        <v>1733.93493652344</v>
      </c>
      <c r="EN24" s="3">
        <f>[1]Export!L23</f>
        <v>5.5076746940612802</v>
      </c>
      <c r="EO24" s="3">
        <f>[1]Export!M23</f>
        <v>43464.55078125</v>
      </c>
      <c r="EP24" s="3">
        <f>[1]Export!N23</f>
        <v>13167.515625</v>
      </c>
      <c r="EQ24">
        <f t="shared" si="0"/>
        <v>296056.57021020685</v>
      </c>
    </row>
    <row r="25" spans="1:147" x14ac:dyDescent="0.35">
      <c r="A25" s="1" t="s">
        <v>7</v>
      </c>
      <c r="B25" t="s">
        <v>22</v>
      </c>
      <c r="C25">
        <v>2.17581912875175E-3</v>
      </c>
      <c r="D25">
        <v>1.3264942914247501E-2</v>
      </c>
      <c r="E25">
        <v>9.0357866138219799E-3</v>
      </c>
      <c r="F25">
        <v>1.70815996825695E-2</v>
      </c>
      <c r="G25">
        <v>3.2875668257474899E-2</v>
      </c>
      <c r="H25">
        <v>9.5143886283039995E-3</v>
      </c>
      <c r="I25">
        <v>0.16890902817249301</v>
      </c>
      <c r="J25">
        <v>1.2065983901266E-4</v>
      </c>
      <c r="K25">
        <v>5.2311677485704401E-2</v>
      </c>
      <c r="L25">
        <v>0.230999439954758</v>
      </c>
      <c r="M25">
        <v>0.14793561398982999</v>
      </c>
      <c r="N25">
        <v>0.312036663293839</v>
      </c>
      <c r="O25">
        <v>0.55017101764678999</v>
      </c>
      <c r="P25">
        <v>8.4865018725395203E-2</v>
      </c>
      <c r="Q25">
        <v>2.7035841941833501</v>
      </c>
      <c r="R25">
        <v>3.5696513950824699E-3</v>
      </c>
      <c r="S25">
        <v>423.29138183593801</v>
      </c>
      <c r="T25">
        <v>2288.25708007813</v>
      </c>
      <c r="U25">
        <v>6404.69775390625</v>
      </c>
      <c r="V25">
        <v>8117.62548828125</v>
      </c>
      <c r="W25">
        <v>9997.1279296875</v>
      </c>
      <c r="X25">
        <v>806.01806640625</v>
      </c>
      <c r="Y25">
        <v>12671.3056640625</v>
      </c>
      <c r="Z25">
        <v>43.283390045166001</v>
      </c>
      <c r="AA25">
        <v>1.4582794159650799E-2</v>
      </c>
      <c r="AB25">
        <v>5.2213370800018297E-2</v>
      </c>
      <c r="AC25">
        <v>3.7355136126279803E-2</v>
      </c>
      <c r="AD25">
        <v>8.2290545105934101E-2</v>
      </c>
      <c r="AE25">
        <v>0.142291709780693</v>
      </c>
      <c r="AF25">
        <v>7.1760956197977101E-3</v>
      </c>
      <c r="AG25">
        <v>0.393625438213348</v>
      </c>
      <c r="AH25">
        <v>8.6411554366350196E-4</v>
      </c>
      <c r="AI25">
        <v>0.26379913091659501</v>
      </c>
      <c r="AJ25">
        <v>1.4532508850097701</v>
      </c>
      <c r="AK25">
        <v>0.88971596956253096</v>
      </c>
      <c r="AL25">
        <v>1.76589179039001</v>
      </c>
      <c r="AM25">
        <v>3.237637758255</v>
      </c>
      <c r="AN25">
        <v>0.84936052560806297</v>
      </c>
      <c r="AO25">
        <v>20.6001071929932</v>
      </c>
      <c r="AP25">
        <v>1.9077828153967899E-2</v>
      </c>
      <c r="AQ25">
        <v>0.24937319755554199</v>
      </c>
      <c r="AR25">
        <v>1.0202666521072401</v>
      </c>
      <c r="AS25">
        <v>0.70002871751785301</v>
      </c>
      <c r="AT25">
        <v>1.4886568784713701</v>
      </c>
      <c r="AU25">
        <v>2.6291720867157</v>
      </c>
      <c r="AV25">
        <v>0.30752378702163702</v>
      </c>
      <c r="AW25">
        <v>9.8764019012451207</v>
      </c>
      <c r="AX25">
        <v>1.53403654694557E-2</v>
      </c>
      <c r="AY25">
        <v>0.51564675569534302</v>
      </c>
      <c r="AZ25">
        <v>2.13123559951782</v>
      </c>
      <c r="BA25">
        <v>1.5995893478393599</v>
      </c>
      <c r="BB25">
        <v>3.3143744468689</v>
      </c>
      <c r="BC25">
        <v>6.0201139450073198</v>
      </c>
      <c r="BD25">
        <v>0.75277572870254505</v>
      </c>
      <c r="BE25">
        <v>16.691841125488299</v>
      </c>
      <c r="BF25">
        <v>2.6272624731063801E-2</v>
      </c>
      <c r="BG25">
        <v>1.0294114351272601</v>
      </c>
      <c r="BH25">
        <v>4.6100707054138201</v>
      </c>
      <c r="BI25">
        <v>3.3861050605773899</v>
      </c>
      <c r="BJ25">
        <v>6.8782787322998002</v>
      </c>
      <c r="BK25">
        <v>12.6499691009521</v>
      </c>
      <c r="BL25">
        <v>2.0316071510314901</v>
      </c>
      <c r="BM25">
        <v>41.437103271484403</v>
      </c>
      <c r="BN25">
        <v>5.3163588047027602E-2</v>
      </c>
      <c r="BO25">
        <v>4.3736729770898798E-2</v>
      </c>
      <c r="BP25">
        <v>0.22062698006629899</v>
      </c>
      <c r="BQ25">
        <v>0.15259121358394601</v>
      </c>
      <c r="BR25">
        <v>0.30308377742767301</v>
      </c>
      <c r="BS25">
        <v>0.56320124864578203</v>
      </c>
      <c r="BT25">
        <v>0.120315991342068</v>
      </c>
      <c r="BU25">
        <v>2.46732831001282</v>
      </c>
      <c r="BV25">
        <v>2.4925081524997902E-3</v>
      </c>
      <c r="BW25">
        <v>2.1678978577256199E-2</v>
      </c>
      <c r="BX25">
        <v>9.9341176450252505E-2</v>
      </c>
      <c r="BY25">
        <v>7.1853488683700603E-2</v>
      </c>
      <c r="BZ25">
        <v>0.145447358489037</v>
      </c>
      <c r="CA25">
        <v>0.26777201890945401</v>
      </c>
      <c r="CB25">
        <v>4.5729700475931202E-2</v>
      </c>
      <c r="CC25">
        <v>0.94457703828811601</v>
      </c>
      <c r="CD25">
        <v>1.1507163289934401E-3</v>
      </c>
      <c r="CE25">
        <v>5.0165348052978498</v>
      </c>
      <c r="CF25">
        <v>20.897294998168899</v>
      </c>
      <c r="CG25">
        <v>14.4108428955078</v>
      </c>
      <c r="CH25">
        <v>30.419517517089801</v>
      </c>
      <c r="CI25">
        <v>54.043636322021499</v>
      </c>
      <c r="CJ25">
        <v>6.8176951408386204</v>
      </c>
      <c r="CK25">
        <v>203.39729309082</v>
      </c>
      <c r="CL25">
        <v>0.304404556751251</v>
      </c>
      <c r="CM25">
        <v>24.330402374267599</v>
      </c>
      <c r="CN25">
        <v>105.938804626465</v>
      </c>
      <c r="CO25">
        <v>72.245857238769503</v>
      </c>
      <c r="CP25">
        <v>150.70045471191401</v>
      </c>
      <c r="CQ25">
        <v>269.74203491210898</v>
      </c>
      <c r="CR25">
        <v>39.808673858642599</v>
      </c>
      <c r="CS25">
        <v>1095.25610351563</v>
      </c>
      <c r="CT25">
        <v>1.49086797237396</v>
      </c>
      <c r="CU25" s="2">
        <v>0.323989778757095</v>
      </c>
      <c r="CV25" s="2">
        <v>5.0750021934509304</v>
      </c>
      <c r="CW25" s="2">
        <v>22725.453125</v>
      </c>
      <c r="CX25" s="2">
        <v>0.55252802371978804</v>
      </c>
      <c r="CY25" s="2">
        <v>41.602836608886697</v>
      </c>
      <c r="CZ25" s="2">
        <v>16.7126789093018</v>
      </c>
      <c r="DA25" s="2">
        <v>23.7384643554688</v>
      </c>
      <c r="DB25" s="2">
        <v>65.790069580078097</v>
      </c>
      <c r="DC25" s="2">
        <v>4.47701168060303</v>
      </c>
      <c r="DD25" s="2">
        <v>1.56004297733307</v>
      </c>
      <c r="DE25" s="2">
        <v>344.77578735351602</v>
      </c>
      <c r="DF25" s="2">
        <v>1921.08984375</v>
      </c>
      <c r="DG25">
        <v>1.06436712667346E-2</v>
      </c>
      <c r="DH25">
        <v>1.6748847439885101E-2</v>
      </c>
      <c r="DI25">
        <v>76.625280857086224</v>
      </c>
      <c r="DJ25">
        <v>3.0936440452933301E-2</v>
      </c>
      <c r="DK25">
        <v>2.95556569099426</v>
      </c>
      <c r="DL25">
        <v>0.33634597063064597</v>
      </c>
      <c r="DM25">
        <v>0.73994499444961503</v>
      </c>
      <c r="DN25">
        <v>3.1311402320861799</v>
      </c>
      <c r="DO25">
        <v>3.9226479530334499</v>
      </c>
      <c r="DP25">
        <v>8.5724472999572796E-2</v>
      </c>
      <c r="DQ25">
        <v>7.2911176681518599</v>
      </c>
      <c r="DR25">
        <v>17.211662292480501</v>
      </c>
      <c r="DS25" s="3">
        <f>'[1]GovtExp (VDGM+VIGM)'!C24</f>
        <v>1.38995346787851E-5</v>
      </c>
      <c r="DT25" s="3">
        <f>'[1]GovtExp (VDGM+VIGM)'!D24</f>
        <v>1.75155364559032E-4</v>
      </c>
      <c r="DU25" s="3">
        <f>'[1]GovtExp (VDGM+VIGM)'!E24</f>
        <v>11.794868469238301</v>
      </c>
      <c r="DV25" s="3">
        <f>'[1]GovtExp (VDGM+VIGM)'!F24</f>
        <v>8.8488432083977403E-6</v>
      </c>
      <c r="DW25" s="3">
        <f>'[1]GovtExp (VDGM+VIGM)'!G24</f>
        <v>1.6672214260324801E-3</v>
      </c>
      <c r="DX25" s="3">
        <f>'[1]GovtExp (VDGM+VIGM)'!H24</f>
        <v>5.0470355199649897E-4</v>
      </c>
      <c r="DY25" s="3">
        <f>'[1]GovtExp (VDGM+VIGM)'!I24</f>
        <v>6.5861566690728101E-4</v>
      </c>
      <c r="DZ25" s="3">
        <f>'[1]GovtExp (VDGM+VIGM)'!J24</f>
        <v>2.23180744796991E-3</v>
      </c>
      <c r="EA25" s="3">
        <f>'[1]GovtExp (VDGM+VIGM)'!K24</f>
        <v>1.7347009270452001E-4</v>
      </c>
      <c r="EB25" s="3">
        <f>'[1]GovtExp (VDGM+VIGM)'!L24</f>
        <v>5.4952455684542703E-5</v>
      </c>
      <c r="EC25" s="3">
        <f>'[1]GovtExp (VDGM+VIGM)'!M24</f>
        <v>1.07189565896988E-2</v>
      </c>
      <c r="ED25" s="3">
        <f>'[1]GovtExp (VDGM+VIGM)'!N24</f>
        <v>6.4244143664836897E-2</v>
      </c>
      <c r="EE25" s="3">
        <f>[1]Export!C24</f>
        <v>0.57714402675628695</v>
      </c>
      <c r="EF25" s="3">
        <f>[1]Export!D24</f>
        <v>9.1626052856445295</v>
      </c>
      <c r="EG25" s="3">
        <f>[1]Export!E24</f>
        <v>3.0000001061125701E-6</v>
      </c>
      <c r="EH25" s="3">
        <f>[1]Export!F24</f>
        <v>1.2832005023956301</v>
      </c>
      <c r="EI25" s="3">
        <f>[1]Export!G24</f>
        <v>70.699745178222699</v>
      </c>
      <c r="EJ25" s="3">
        <f>[1]Export!H24</f>
        <v>33.007366180419901</v>
      </c>
      <c r="EK25" s="3">
        <f>[1]Export!I24</f>
        <v>54.806556701660199</v>
      </c>
      <c r="EL25" s="3">
        <f>[1]Export!J24</f>
        <v>137.90716552734401</v>
      </c>
      <c r="EM25" s="3">
        <f>[1]Export!K24</f>
        <v>8.3527936935424805</v>
      </c>
      <c r="EN25" s="3">
        <f>[1]Export!L24</f>
        <v>3.1585252285003702</v>
      </c>
      <c r="EO25" s="3">
        <f>[1]Export!M24</f>
        <v>680.25115966796898</v>
      </c>
      <c r="EP25" s="3">
        <f>[1]Export!N24</f>
        <v>3681.53491210938</v>
      </c>
      <c r="EQ25">
        <f t="shared" si="0"/>
        <v>72961.585750383791</v>
      </c>
    </row>
    <row r="26" spans="1:147" x14ac:dyDescent="0.35">
      <c r="A26" s="1" t="s">
        <v>7</v>
      </c>
      <c r="B26" t="s">
        <v>23</v>
      </c>
      <c r="C26">
        <v>8.0378986895084398E-3</v>
      </c>
      <c r="D26">
        <v>1.525201741606E-2</v>
      </c>
      <c r="E26">
        <v>2.1019406616687799E-2</v>
      </c>
      <c r="F26">
        <v>6.0337137430906303E-2</v>
      </c>
      <c r="G26">
        <v>0.117256045341492</v>
      </c>
      <c r="H26">
        <v>0.17512741684913599</v>
      </c>
      <c r="I26">
        <v>0.69883811473846402</v>
      </c>
      <c r="J26">
        <v>2.5637759827077402E-3</v>
      </c>
      <c r="K26">
        <v>2.2118069231510201E-2</v>
      </c>
      <c r="L26">
        <v>6.3119798898696899E-2</v>
      </c>
      <c r="M26">
        <v>8.2992717623710605E-2</v>
      </c>
      <c r="N26">
        <v>0.244363203644753</v>
      </c>
      <c r="O26">
        <v>0.36387392878532399</v>
      </c>
      <c r="P26">
        <v>2.2769796848297101</v>
      </c>
      <c r="Q26">
        <v>2.9614336490631099</v>
      </c>
      <c r="R26">
        <v>4.8176390118896996E-3</v>
      </c>
      <c r="S26">
        <v>4816.9609375</v>
      </c>
      <c r="T26">
        <v>5140.86279296875</v>
      </c>
      <c r="U26">
        <v>18363.169921875</v>
      </c>
      <c r="V26">
        <v>18679.671875</v>
      </c>
      <c r="W26">
        <v>23450.09765625</v>
      </c>
      <c r="X26">
        <v>15354.6357421875</v>
      </c>
      <c r="Y26">
        <v>131305.546875</v>
      </c>
      <c r="Z26">
        <v>4353.03857421875</v>
      </c>
      <c r="AA26">
        <v>3.8829320110380602E-3</v>
      </c>
      <c r="AB26">
        <v>1.96909531950951E-2</v>
      </c>
      <c r="AC26">
        <v>1.73765867948532E-2</v>
      </c>
      <c r="AD26">
        <v>6.1319541186094298E-2</v>
      </c>
      <c r="AE26">
        <v>0.113123819231987</v>
      </c>
      <c r="AF26">
        <v>0.39569893479347201</v>
      </c>
      <c r="AG26">
        <v>0.70746260881423995</v>
      </c>
      <c r="AH26">
        <v>2.0023845136165602E-3</v>
      </c>
      <c r="AI26">
        <v>0.35787445306777999</v>
      </c>
      <c r="AJ26">
        <v>0.60664927959442105</v>
      </c>
      <c r="AK26">
        <v>1.00775587558746</v>
      </c>
      <c r="AL26">
        <v>2.6985301971435498</v>
      </c>
      <c r="AM26">
        <v>6.2842850685119602</v>
      </c>
      <c r="AN26">
        <v>11.021635055541999</v>
      </c>
      <c r="AO26">
        <v>60.064155578613303</v>
      </c>
      <c r="AP26">
        <v>0.20202589035034199</v>
      </c>
      <c r="AQ26">
        <v>0.26140314340591397</v>
      </c>
      <c r="AR26">
        <v>0.340270906686783</v>
      </c>
      <c r="AS26">
        <v>0.66981607675552401</v>
      </c>
      <c r="AT26">
        <v>1.9585368633270299</v>
      </c>
      <c r="AU26">
        <v>4.6714839935302699</v>
      </c>
      <c r="AV26">
        <v>4.9323377609252903</v>
      </c>
      <c r="AW26">
        <v>36.890815734863303</v>
      </c>
      <c r="AX26">
        <v>0.148977130651474</v>
      </c>
      <c r="AY26">
        <v>3.2970004081726101</v>
      </c>
      <c r="AZ26">
        <v>3.6969108581543</v>
      </c>
      <c r="BA26">
        <v>7.7605562210082999</v>
      </c>
      <c r="BB26">
        <v>19.556848526001001</v>
      </c>
      <c r="BC26">
        <v>42.5910034179688</v>
      </c>
      <c r="BD26">
        <v>42.021305084228501</v>
      </c>
      <c r="BE26">
        <v>351.34844970703102</v>
      </c>
      <c r="BF26">
        <v>1.3086683750152599</v>
      </c>
      <c r="BG26">
        <v>0.52108317613601696</v>
      </c>
      <c r="BH26">
        <v>0.97743541002273604</v>
      </c>
      <c r="BI26">
        <v>1.6596980094909699</v>
      </c>
      <c r="BJ26">
        <v>4.2340993881225604</v>
      </c>
      <c r="BK26">
        <v>8.05035400390625</v>
      </c>
      <c r="BL26">
        <v>16.1544895172119</v>
      </c>
      <c r="BM26">
        <v>65.801452636718807</v>
      </c>
      <c r="BN26">
        <v>0.21183380484580999</v>
      </c>
      <c r="BO26">
        <v>0.14124171435832999</v>
      </c>
      <c r="BP26">
        <v>0.19168874621391299</v>
      </c>
      <c r="BQ26">
        <v>0.34849438071250899</v>
      </c>
      <c r="BR26">
        <v>0.93994235992431596</v>
      </c>
      <c r="BS26">
        <v>2.17943239212036</v>
      </c>
      <c r="BT26">
        <v>2.6937408447265598</v>
      </c>
      <c r="BU26">
        <v>18.808164596557599</v>
      </c>
      <c r="BV26">
        <v>6.6155903041362804E-2</v>
      </c>
      <c r="BW26">
        <v>3.0039792880415899E-2</v>
      </c>
      <c r="BX26">
        <v>6.5790377557277693E-2</v>
      </c>
      <c r="BY26">
        <v>0.100585617125034</v>
      </c>
      <c r="BZ26">
        <v>0.27438056468963601</v>
      </c>
      <c r="CA26">
        <v>0.507879018783569</v>
      </c>
      <c r="CB26">
        <v>1.0568379163742101</v>
      </c>
      <c r="CC26">
        <v>3.6200616359710698</v>
      </c>
      <c r="CD26">
        <v>1.24451033771038E-2</v>
      </c>
      <c r="CE26">
        <v>11.280444145202599</v>
      </c>
      <c r="CF26">
        <v>12.033887863159199</v>
      </c>
      <c r="CG26">
        <v>29.632209777831999</v>
      </c>
      <c r="CH26">
        <v>65.043968200683594</v>
      </c>
      <c r="CI26">
        <v>128.30520629882801</v>
      </c>
      <c r="CJ26">
        <v>165.491943359375</v>
      </c>
      <c r="CK26">
        <v>1194.78930664063</v>
      </c>
      <c r="CL26">
        <v>3.6049356460571298</v>
      </c>
      <c r="CM26">
        <v>65.7618408203125</v>
      </c>
      <c r="CN26">
        <v>70.479888916015597</v>
      </c>
      <c r="CO26">
        <v>146.78807067871099</v>
      </c>
      <c r="CP26">
        <v>391.13705444335898</v>
      </c>
      <c r="CQ26">
        <v>904.91058349609398</v>
      </c>
      <c r="CR26">
        <v>1109.66564941406</v>
      </c>
      <c r="CS26">
        <v>7921.720703125</v>
      </c>
      <c r="CT26">
        <v>29.137548446655298</v>
      </c>
      <c r="CU26" s="2">
        <v>0.25303530693054199</v>
      </c>
      <c r="CV26" s="2">
        <v>4.4582400321960396</v>
      </c>
      <c r="CW26" s="2">
        <v>239982.09375</v>
      </c>
      <c r="CX26" s="2">
        <v>0.70224636793136597</v>
      </c>
      <c r="CY26" s="2">
        <v>32.615383148193402</v>
      </c>
      <c r="CZ26" s="2">
        <v>11.9477138519287</v>
      </c>
      <c r="DA26" s="2">
        <v>123.805549621582</v>
      </c>
      <c r="DB26" s="2">
        <v>46.294506072997997</v>
      </c>
      <c r="DC26" s="2">
        <v>8.8178672790527308</v>
      </c>
      <c r="DD26" s="2">
        <v>2.3139286041259801</v>
      </c>
      <c r="DE26" s="2">
        <v>846.3623046875</v>
      </c>
      <c r="DF26" s="2">
        <v>2961.47143554688</v>
      </c>
      <c r="DG26">
        <v>2.0161388441920301E-2</v>
      </c>
      <c r="DH26">
        <v>0.17494782805442799</v>
      </c>
      <c r="DI26">
        <v>233556.06777191162</v>
      </c>
      <c r="DJ26">
        <v>0.30178540945053101</v>
      </c>
      <c r="DK26">
        <v>32.603549957275398</v>
      </c>
      <c r="DL26">
        <v>0.776106357574463</v>
      </c>
      <c r="DM26">
        <v>128.91497802734401</v>
      </c>
      <c r="DN26">
        <v>407.56350708007801</v>
      </c>
      <c r="DO26">
        <v>21.999330520629901</v>
      </c>
      <c r="DP26">
        <v>5.0843589007854503E-2</v>
      </c>
      <c r="DQ26">
        <v>2520.93286132813</v>
      </c>
      <c r="DR26">
        <v>480.421630859375</v>
      </c>
      <c r="DS26" s="3">
        <f>'[1]GovtExp (VDGM+VIGM)'!C25</f>
        <v>5.15330135822296E-2</v>
      </c>
      <c r="DT26" s="3">
        <f>'[1]GovtExp (VDGM+VIGM)'!D25</f>
        <v>0.32148954272270203</v>
      </c>
      <c r="DU26" s="3">
        <f>'[1]GovtExp (VDGM+VIGM)'!E25</f>
        <v>83787.3984375</v>
      </c>
      <c r="DV26" s="3">
        <f>'[1]GovtExp (VDGM+VIGM)'!F25</f>
        <v>8.4390647709369701E-2</v>
      </c>
      <c r="DW26" s="3">
        <f>'[1]GovtExp (VDGM+VIGM)'!G25</f>
        <v>3.1869690418243399</v>
      </c>
      <c r="DX26" s="3">
        <f>'[1]GovtExp (VDGM+VIGM)'!H25</f>
        <v>1.74839043617249</v>
      </c>
      <c r="DY26" s="3">
        <f>'[1]GovtExp (VDGM+VIGM)'!I25</f>
        <v>6.7573351860046396</v>
      </c>
      <c r="DZ26" s="3">
        <f>'[1]GovtExp (VDGM+VIGM)'!J25</f>
        <v>3.7140638828277601</v>
      </c>
      <c r="EA26" s="3">
        <f>'[1]GovtExp (VDGM+VIGM)'!K25</f>
        <v>1.2909562587737999</v>
      </c>
      <c r="EB26" s="3">
        <f>'[1]GovtExp (VDGM+VIGM)'!L25</f>
        <v>0.31243705749511702</v>
      </c>
      <c r="EC26" s="3">
        <f>'[1]GovtExp (VDGM+VIGM)'!M25</f>
        <v>42.294101715087898</v>
      </c>
      <c r="ED26" s="3">
        <f>'[1]GovtExp (VDGM+VIGM)'!N25</f>
        <v>481.30917358398398</v>
      </c>
      <c r="EE26" s="3">
        <f>[1]Export!C25</f>
        <v>1.4107705354690601</v>
      </c>
      <c r="EF26" s="3">
        <f>[1]Export!D25</f>
        <v>10.936037063598601</v>
      </c>
      <c r="EG26" s="3">
        <f>[1]Export!E25</f>
        <v>1.59999999596039E-5</v>
      </c>
      <c r="EH26" s="3">
        <f>[1]Export!F25</f>
        <v>2.1280484199523899</v>
      </c>
      <c r="EI26" s="3">
        <f>[1]Export!G25</f>
        <v>126.11483001709</v>
      </c>
      <c r="EJ26" s="3">
        <f>[1]Export!H25</f>
        <v>65.668251037597699</v>
      </c>
      <c r="EK26" s="3">
        <f>[1]Export!I25</f>
        <v>617.37060546875</v>
      </c>
      <c r="EL26" s="3">
        <f>[1]Export!J25</f>
        <v>148.52186584472699</v>
      </c>
      <c r="EM26" s="3">
        <f>[1]Export!K25</f>
        <v>35.652011871337898</v>
      </c>
      <c r="EN26" s="3">
        <f>[1]Export!L25</f>
        <v>8.3815088272094709</v>
      </c>
      <c r="EO26" s="3">
        <f>[1]Export!M25</f>
        <v>2864.71069335938</v>
      </c>
      <c r="EP26" s="3">
        <f>[1]Export!N25</f>
        <v>14903.1904296875</v>
      </c>
      <c r="EQ26">
        <f t="shared" si="0"/>
        <v>818738.06870782876</v>
      </c>
    </row>
    <row r="27" spans="1:147" x14ac:dyDescent="0.35">
      <c r="A27" s="1" t="s">
        <v>7</v>
      </c>
      <c r="B27" t="s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175.34898376464801</v>
      </c>
      <c r="T27">
        <v>177.47914123535199</v>
      </c>
      <c r="U27">
        <v>272.18060302734398</v>
      </c>
      <c r="V27">
        <v>2682.47485351563</v>
      </c>
      <c r="W27">
        <v>1613.96960449219</v>
      </c>
      <c r="X27">
        <v>155.453536987305</v>
      </c>
      <c r="Y27">
        <v>4100.39892578125</v>
      </c>
      <c r="Z27">
        <v>666.42181396484398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2.7601705369306701E-5</v>
      </c>
      <c r="AJ27">
        <v>3.8940252125030397E-5</v>
      </c>
      <c r="AK27">
        <v>7.1851063694339203E-6</v>
      </c>
      <c r="AL27">
        <v>9.9842545751016601E-5</v>
      </c>
      <c r="AM27">
        <v>1.7950584151549299E-5</v>
      </c>
      <c r="AN27">
        <v>1.35650880110916E-5</v>
      </c>
      <c r="AO27">
        <v>5.2848103223368498E-5</v>
      </c>
      <c r="AP27">
        <v>1.34485744638368E-5</v>
      </c>
      <c r="AQ27">
        <v>4.4274283936829298E-6</v>
      </c>
      <c r="AR27">
        <v>6.2461781453748699E-6</v>
      </c>
      <c r="AS27">
        <v>1.1525207810336701E-6</v>
      </c>
      <c r="AT27">
        <v>1.60151575983036E-5</v>
      </c>
      <c r="AU27">
        <v>2.8793481305910998E-6</v>
      </c>
      <c r="AV27">
        <v>2.1758964976470498E-6</v>
      </c>
      <c r="AW27">
        <v>8.4770554167334905E-6</v>
      </c>
      <c r="AX27">
        <v>2.15720706364664E-6</v>
      </c>
      <c r="AY27">
        <v>9.10827930056257E-6</v>
      </c>
      <c r="AZ27">
        <v>1.28498832054902E-5</v>
      </c>
      <c r="BA27">
        <v>2.3710110781394199E-6</v>
      </c>
      <c r="BB27">
        <v>3.2947013096418198E-5</v>
      </c>
      <c r="BC27">
        <v>5.9235080698272196E-6</v>
      </c>
      <c r="BD27">
        <v>4.4763396545022303E-6</v>
      </c>
      <c r="BE27">
        <v>1.74393317138311E-5</v>
      </c>
      <c r="BF27">
        <v>4.4378912207321298E-6</v>
      </c>
      <c r="BG27">
        <v>1.0223202407360101E-3</v>
      </c>
      <c r="BH27">
        <v>1.4422808308154299E-3</v>
      </c>
      <c r="BI27">
        <v>2.66124116024002E-4</v>
      </c>
      <c r="BJ27">
        <v>3.6979978904128101E-3</v>
      </c>
      <c r="BK27">
        <v>6.6485907882452E-4</v>
      </c>
      <c r="BL27">
        <v>5.0242780707776503E-4</v>
      </c>
      <c r="BM27">
        <v>1.9574039615690699E-3</v>
      </c>
      <c r="BN27">
        <v>4.9811234930530201E-4</v>
      </c>
      <c r="BO27">
        <v>6.2796141719445597E-4</v>
      </c>
      <c r="BP27">
        <v>8.8592263637110602E-4</v>
      </c>
      <c r="BQ27">
        <v>1.6346704796887899E-4</v>
      </c>
      <c r="BR27">
        <v>2.2714994847774501E-3</v>
      </c>
      <c r="BS27">
        <v>4.08390478696674E-4</v>
      </c>
      <c r="BT27">
        <v>3.0861684354022102E-4</v>
      </c>
      <c r="BU27">
        <v>1.2023375602439E-3</v>
      </c>
      <c r="BV27">
        <v>3.0596606666222198E-4</v>
      </c>
      <c r="BW27">
        <v>8.8639526438782906E-6</v>
      </c>
      <c r="BX27">
        <v>1.25051901704865E-5</v>
      </c>
      <c r="BY27">
        <v>2.3074096588970899E-6</v>
      </c>
      <c r="BZ27">
        <v>3.20632207149174E-5</v>
      </c>
      <c r="CA27">
        <v>5.76461206946988E-6</v>
      </c>
      <c r="CB27">
        <v>4.3562631617533001E-6</v>
      </c>
      <c r="CC27">
        <v>1.6971525838016498E-5</v>
      </c>
      <c r="CD27">
        <v>4.3188465497223703E-6</v>
      </c>
      <c r="CE27">
        <v>6.1341291293501897E-3</v>
      </c>
      <c r="CF27">
        <v>8.6539769545197504E-3</v>
      </c>
      <c r="CG27">
        <v>1.5967986546456801E-3</v>
      </c>
      <c r="CH27">
        <v>2.2188737988471999E-2</v>
      </c>
      <c r="CI27">
        <v>3.9892895147204399E-3</v>
      </c>
      <c r="CJ27">
        <v>3.01466858945787E-3</v>
      </c>
      <c r="CK27">
        <v>1.1744820512831201E-2</v>
      </c>
      <c r="CL27">
        <v>2.9887750279158402E-3</v>
      </c>
      <c r="CM27">
        <v>0.129161357879639</v>
      </c>
      <c r="CN27">
        <v>0.182219743728638</v>
      </c>
      <c r="CO27">
        <v>3.3622488379478503E-2</v>
      </c>
      <c r="CP27">
        <v>0.467210173606873</v>
      </c>
      <c r="CQ27">
        <v>8.39992165565491E-2</v>
      </c>
      <c r="CR27">
        <v>6.3477419316768605E-2</v>
      </c>
      <c r="CS27">
        <v>0.24730111658573201</v>
      </c>
      <c r="CT27">
        <v>6.2932200729846996E-2</v>
      </c>
      <c r="CU27" s="2">
        <v>0</v>
      </c>
      <c r="CV27" s="2">
        <v>0</v>
      </c>
      <c r="CW27" s="2">
        <v>6272.13134765625</v>
      </c>
      <c r="CX27" s="2">
        <v>0</v>
      </c>
      <c r="CY27" s="2">
        <v>0</v>
      </c>
      <c r="CZ27" s="2">
        <v>0</v>
      </c>
      <c r="DA27" s="2">
        <v>1.0196019502473099E-5</v>
      </c>
      <c r="DB27" s="2">
        <v>0</v>
      </c>
      <c r="DC27" s="2">
        <v>7.0295459590852304E-4</v>
      </c>
      <c r="DD27" s="2">
        <v>0</v>
      </c>
      <c r="DE27" s="2">
        <v>6.8499236367642897E-3</v>
      </c>
      <c r="DF27" s="2">
        <v>0.14452131092548401</v>
      </c>
      <c r="DG27">
        <v>9.6164330898318399E-5</v>
      </c>
      <c r="DH27">
        <v>4.7698016278445703E-3</v>
      </c>
      <c r="DI27">
        <v>2.07143016159534E-2</v>
      </c>
      <c r="DJ27">
        <v>1.44885573536158E-3</v>
      </c>
      <c r="DK27">
        <v>1.9045062363147701E-2</v>
      </c>
      <c r="DL27">
        <v>2.30268370360136E-2</v>
      </c>
      <c r="DM27">
        <v>4.5619912445545197E-2</v>
      </c>
      <c r="DN27">
        <v>7.0859819650649997E-2</v>
      </c>
      <c r="DO27">
        <v>2.95822438783944E-3</v>
      </c>
      <c r="DP27">
        <v>1.01934492704459E-4</v>
      </c>
      <c r="DQ27">
        <v>0.52282696962356601</v>
      </c>
      <c r="DR27">
        <v>2.4667592048645002</v>
      </c>
      <c r="DS27" s="3">
        <f>'[1]GovtExp (VDGM+VIGM)'!C26</f>
        <v>0</v>
      </c>
      <c r="DT27" s="3">
        <f>'[1]GovtExp (VDGM+VIGM)'!D26</f>
        <v>0</v>
      </c>
      <c r="DU27" s="3">
        <f>'[1]GovtExp (VDGM+VIGM)'!E26</f>
        <v>0</v>
      </c>
      <c r="DV27" s="3">
        <f>'[1]GovtExp (VDGM+VIGM)'!F26</f>
        <v>0</v>
      </c>
      <c r="DW27" s="3">
        <f>'[1]GovtExp (VDGM+VIGM)'!G26</f>
        <v>0</v>
      </c>
      <c r="DX27" s="3">
        <f>'[1]GovtExp (VDGM+VIGM)'!H26</f>
        <v>0</v>
      </c>
      <c r="DY27" s="3">
        <f>'[1]GovtExp (VDGM+VIGM)'!I26</f>
        <v>0</v>
      </c>
      <c r="DZ27" s="3">
        <f>'[1]GovtExp (VDGM+VIGM)'!J26</f>
        <v>0</v>
      </c>
      <c r="EA27" s="3">
        <f>'[1]GovtExp (VDGM+VIGM)'!K26</f>
        <v>0</v>
      </c>
      <c r="EB27" s="3">
        <f>'[1]GovtExp (VDGM+VIGM)'!L26</f>
        <v>0</v>
      </c>
      <c r="EC27" s="3">
        <f>'[1]GovtExp (VDGM+VIGM)'!M26</f>
        <v>0</v>
      </c>
      <c r="ED27" s="3">
        <f>'[1]GovtExp (VDGM+VIGM)'!N26</f>
        <v>0</v>
      </c>
      <c r="EE27" s="3">
        <f>[1]Export!C26</f>
        <v>5.2192939392625703E-7</v>
      </c>
      <c r="EF27" s="3">
        <f>[1]Export!D26</f>
        <v>5.8898144743579897E-6</v>
      </c>
      <c r="EG27" s="3">
        <f>[1]Export!E26</f>
        <v>9.9999999747524292E-7</v>
      </c>
      <c r="EH27" s="3">
        <f>[1]Export!F26</f>
        <v>2.3851234800531499E-6</v>
      </c>
      <c r="EI27" s="3">
        <f>[1]Export!G26</f>
        <v>2.7138195582665498E-4</v>
      </c>
      <c r="EJ27" s="3">
        <f>[1]Export!H26</f>
        <v>4.8486959713045501E-5</v>
      </c>
      <c r="EK27" s="3">
        <f>[1]Export!I26</f>
        <v>9.9749275250360397E-5</v>
      </c>
      <c r="EL27" s="3">
        <f>[1]Export!J26</f>
        <v>1.00515261292458E-2</v>
      </c>
      <c r="EM27" s="3">
        <f>[1]Export!K26</f>
        <v>6.8771163932979098E-3</v>
      </c>
      <c r="EN27" s="3">
        <f>[1]Export!L26</f>
        <v>9.7073534561786801E-5</v>
      </c>
      <c r="EO27" s="3">
        <f>[1]Export!M26</f>
        <v>6.7171223461628002E-2</v>
      </c>
      <c r="EP27" s="3">
        <f>[1]Export!N26</f>
        <v>1.4145869016647299</v>
      </c>
      <c r="EQ27">
        <f t="shared" si="0"/>
        <v>16122.0352873724</v>
      </c>
    </row>
    <row r="28" spans="1:147" x14ac:dyDescent="0.35">
      <c r="A28" s="1" t="s">
        <v>8</v>
      </c>
      <c r="B28" t="s">
        <v>17</v>
      </c>
      <c r="C28">
        <v>3.5110220286682601E-10</v>
      </c>
      <c r="D28">
        <v>1.21995330504276E-10</v>
      </c>
      <c r="E28">
        <v>6.6181976565715698E-11</v>
      </c>
      <c r="F28">
        <v>3.5127475857734701E-2</v>
      </c>
      <c r="G28">
        <v>8.8327938713161897E-12</v>
      </c>
      <c r="H28">
        <v>2.5153375476233399E-12</v>
      </c>
      <c r="I28">
        <v>5.26910626241772E-10</v>
      </c>
      <c r="J28">
        <v>3.38644703390401E-8</v>
      </c>
      <c r="K28">
        <v>3.5565861617214999E-4</v>
      </c>
      <c r="L28">
        <v>6.3152540974442699E-8</v>
      </c>
      <c r="M28">
        <v>2.8766735922545199E-3</v>
      </c>
      <c r="N28">
        <v>4.29995992590193E-7</v>
      </c>
      <c r="O28">
        <v>9.9397753365337805E-4</v>
      </c>
      <c r="P28">
        <v>8.0512521094533407E-9</v>
      </c>
      <c r="Q28">
        <v>1.2363203495624501E-5</v>
      </c>
      <c r="R28">
        <v>6.7389680680207696E-7</v>
      </c>
      <c r="S28">
        <v>3.2760438625700799E-4</v>
      </c>
      <c r="T28">
        <v>6.0860941175633303E-8</v>
      </c>
      <c r="U28">
        <v>1.2990712421014901E-3</v>
      </c>
      <c r="V28">
        <v>4.1313100496154199E-7</v>
      </c>
      <c r="W28">
        <v>9.6590461907908299E-4</v>
      </c>
      <c r="X28">
        <v>7.8358919353149808E-9</v>
      </c>
      <c r="Y28">
        <v>1.08860176624148E-5</v>
      </c>
      <c r="Z28">
        <v>6.5813316041385395E-7</v>
      </c>
      <c r="AA28">
        <v>487.32009887695301</v>
      </c>
      <c r="AB28">
        <v>9.2312016931828098E-5</v>
      </c>
      <c r="AC28">
        <v>3286.27221679688</v>
      </c>
      <c r="AD28">
        <v>0.74356758594512895</v>
      </c>
      <c r="AE28">
        <v>601.10443115234398</v>
      </c>
      <c r="AF28">
        <v>9.5295854407595504E-6</v>
      </c>
      <c r="AG28">
        <v>101.854873657227</v>
      </c>
      <c r="AH28">
        <v>6.0876183509826696</v>
      </c>
      <c r="AI28">
        <v>1.6655046783853301E-4</v>
      </c>
      <c r="AJ28">
        <v>2.3105958812941199E-10</v>
      </c>
      <c r="AK28">
        <v>1.0148489382118E-3</v>
      </c>
      <c r="AL28">
        <v>3.5315619317799499E-9</v>
      </c>
      <c r="AM28">
        <v>2.2458840248873501E-5</v>
      </c>
      <c r="AN28">
        <v>9.0957337148256395E-12</v>
      </c>
      <c r="AO28">
        <v>4.0032891774899301E-6</v>
      </c>
      <c r="AP28">
        <v>1.55002543461048E-13</v>
      </c>
      <c r="AQ28">
        <v>1.3736367691308301E-4</v>
      </c>
      <c r="AR28">
        <v>1.80118830961362E-9</v>
      </c>
      <c r="AS28">
        <v>6.1318278312683095E-4</v>
      </c>
      <c r="AT28">
        <v>1.29337331955526E-8</v>
      </c>
      <c r="AU28">
        <v>4.3677442590706098E-5</v>
      </c>
      <c r="AV28">
        <v>2.2867854831965001E-10</v>
      </c>
      <c r="AW28">
        <v>3.1888409921521101E-6</v>
      </c>
      <c r="AX28">
        <v>1.90605877747885E-8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4.0703024864196804</v>
      </c>
      <c r="BH28">
        <v>1.9413811969570799E-5</v>
      </c>
      <c r="BI28">
        <v>114.340682983398</v>
      </c>
      <c r="BJ28">
        <v>3.2776914304122302E-4</v>
      </c>
      <c r="BK28">
        <v>0.54489594697952304</v>
      </c>
      <c r="BL28">
        <v>2.1474202185345301E-6</v>
      </c>
      <c r="BM28">
        <v>0.102485075592995</v>
      </c>
      <c r="BN28">
        <v>1.08802734757774E-4</v>
      </c>
      <c r="BO28">
        <v>1.1531275510787999</v>
      </c>
      <c r="BP28">
        <v>2.3613104076503099E-6</v>
      </c>
      <c r="BQ28">
        <v>7.6378979682922399</v>
      </c>
      <c r="BR28">
        <v>1.7760958871804199E-4</v>
      </c>
      <c r="BS28">
        <v>0.81664609909057595</v>
      </c>
      <c r="BT28">
        <v>1.4261813419125199E-7</v>
      </c>
      <c r="BU28">
        <v>7.2637006640434307E-2</v>
      </c>
      <c r="BV28">
        <v>6.61263356960262E-6</v>
      </c>
      <c r="BW28">
        <v>1.6820028424263E-2</v>
      </c>
      <c r="BX28">
        <v>4.1294165384897497E-6</v>
      </c>
      <c r="BY28">
        <v>7.2596929967403398E-2</v>
      </c>
      <c r="BZ28">
        <v>2.78972383966902E-5</v>
      </c>
      <c r="CA28">
        <v>6.5195076167583493E-2</v>
      </c>
      <c r="CB28">
        <v>5.3202944627628302E-7</v>
      </c>
      <c r="CC28">
        <v>6.5787375206127795E-4</v>
      </c>
      <c r="CD28">
        <v>4.4714292016578798E-5</v>
      </c>
      <c r="CE28">
        <v>0.46925872564315801</v>
      </c>
      <c r="CF28">
        <v>1.9495134040425899E-7</v>
      </c>
      <c r="CG28">
        <v>2.1907789707183798</v>
      </c>
      <c r="CH28">
        <v>6.0234274315007497E-6</v>
      </c>
      <c r="CI28">
        <v>6.3837394118308993E-2</v>
      </c>
      <c r="CJ28">
        <v>2.3704476603825199E-8</v>
      </c>
      <c r="CK28">
        <v>1.11506218090653E-2</v>
      </c>
      <c r="CL28">
        <v>1.90060291060945E-6</v>
      </c>
      <c r="CM28">
        <v>0.206502795219421</v>
      </c>
      <c r="CN28">
        <v>7.6540281952475198E-6</v>
      </c>
      <c r="CO28">
        <v>1.3042756319046001</v>
      </c>
      <c r="CP28">
        <v>5.8139376051258303E-5</v>
      </c>
      <c r="CQ28">
        <v>0.13851197063922899</v>
      </c>
      <c r="CR28">
        <v>9.5905750185920603E-7</v>
      </c>
      <c r="CS28">
        <v>5.2486900240182903E-3</v>
      </c>
      <c r="CT28">
        <v>7.9294979514088495E-5</v>
      </c>
      <c r="CU28" s="2">
        <v>0</v>
      </c>
      <c r="CV28" s="2">
        <v>4.4299676665104899E-4</v>
      </c>
      <c r="CW28" s="2">
        <v>2.0147217437624901E-3</v>
      </c>
      <c r="CX28" s="2">
        <v>1139.10461425781</v>
      </c>
      <c r="CY28" s="2">
        <v>2.3973982024472199E-4</v>
      </c>
      <c r="CZ28" s="2">
        <v>5.97585749346763E-4</v>
      </c>
      <c r="DA28" s="2">
        <v>8.9216614142060297E-3</v>
      </c>
      <c r="DB28" s="2">
        <v>0.38426831364631697</v>
      </c>
      <c r="DC28" s="2">
        <v>1.45682597160339</v>
      </c>
      <c r="DD28" s="2">
        <v>1.43164361361414E-3</v>
      </c>
      <c r="DE28" s="2">
        <v>0.124748274683952</v>
      </c>
      <c r="DF28" s="2">
        <v>7.7151179313659696E-2</v>
      </c>
      <c r="DG28">
        <v>6.9037830689921997E-4</v>
      </c>
      <c r="DH28">
        <v>4.1280766017734996E-3</v>
      </c>
      <c r="DI28">
        <v>0.20519915223121599</v>
      </c>
      <c r="DJ28">
        <v>933.73813987406879</v>
      </c>
      <c r="DK28">
        <v>0.21518313884735099</v>
      </c>
      <c r="DL28">
        <v>7.7202446758747101E-2</v>
      </c>
      <c r="DM28">
        <v>0.620133936405182</v>
      </c>
      <c r="DN28">
        <v>9.76216495037079E-2</v>
      </c>
      <c r="DO28">
        <v>1.6373854130506502E-2</v>
      </c>
      <c r="DP28">
        <v>6.4250064315274401E-4</v>
      </c>
      <c r="DQ28">
        <v>11.790616035461399</v>
      </c>
      <c r="DR28">
        <v>26.241413116455099</v>
      </c>
      <c r="DS28" s="3">
        <f>'[1]GovtExp (VDGM+VIGM)'!C27</f>
        <v>0</v>
      </c>
      <c r="DT28" s="3">
        <f>'[1]GovtExp (VDGM+VIGM)'!D27</f>
        <v>3.8756945286877502E-4</v>
      </c>
      <c r="DU28" s="3">
        <f>'[1]GovtExp (VDGM+VIGM)'!E27</f>
        <v>1.40272255521268E-3</v>
      </c>
      <c r="DV28" s="3">
        <f>'[1]GovtExp (VDGM+VIGM)'!F27</f>
        <v>0.20221553742885601</v>
      </c>
      <c r="DW28" s="3">
        <f>'[1]GovtExp (VDGM+VIGM)'!G27</f>
        <v>3.0295335454866301E-4</v>
      </c>
      <c r="DX28" s="3">
        <f>'[1]GovtExp (VDGM+VIGM)'!H27</f>
        <v>2.3655056793359101E-5</v>
      </c>
      <c r="DY28" s="3">
        <f>'[1]GovtExp (VDGM+VIGM)'!I27</f>
        <v>1.39238218253013E-5</v>
      </c>
      <c r="DZ28" s="3">
        <f>'[1]GovtExp (VDGM+VIGM)'!J27</f>
        <v>7.4782043695449801E-2</v>
      </c>
      <c r="EA28" s="3">
        <f>'[1]GovtExp (VDGM+VIGM)'!K27</f>
        <v>0.43627986311912498</v>
      </c>
      <c r="EB28" s="3">
        <f>'[1]GovtExp (VDGM+VIGM)'!L27</f>
        <v>4.9268489237874703E-4</v>
      </c>
      <c r="EC28" s="3">
        <f>'[1]GovtExp (VDGM+VIGM)'!M27</f>
        <v>1.69680826365948E-2</v>
      </c>
      <c r="ED28" s="3">
        <f>'[1]GovtExp (VDGM+VIGM)'!N27</f>
        <v>3.7851221859455102E-2</v>
      </c>
      <c r="EE28" s="3">
        <f>[1]Export!C27</f>
        <v>7.2715447458904203E-6</v>
      </c>
      <c r="EF28" s="3">
        <f>[1]Export!D27</f>
        <v>8.4969997406005894E-3</v>
      </c>
      <c r="EG28" s="3">
        <f>[1]Export!E27</f>
        <v>1.32333068177104E-2</v>
      </c>
      <c r="EH28" s="3">
        <f>[1]Export!F27</f>
        <v>1.40000001920271E-5</v>
      </c>
      <c r="EI28" s="3">
        <f>[1]Export!G27</f>
        <v>8.6957644671201706E-3</v>
      </c>
      <c r="EJ28" s="3">
        <f>[1]Export!H27</f>
        <v>4.1499650105833999E-3</v>
      </c>
      <c r="EK28" s="3">
        <f>[1]Export!I27</f>
        <v>3.1476605683565098E-2</v>
      </c>
      <c r="EL28" s="3">
        <f>[1]Export!J27</f>
        <v>98.439216613769503</v>
      </c>
      <c r="EM28" s="3">
        <f>[1]Export!K27</f>
        <v>10.4398803710938</v>
      </c>
      <c r="EN28" s="3">
        <f>[1]Export!L27</f>
        <v>0.14480465650558499</v>
      </c>
      <c r="EO28" s="3">
        <f>[1]Export!M27</f>
        <v>2.3508062362670898</v>
      </c>
      <c r="EP28" s="3">
        <f>[1]Export!N27</f>
        <v>1.6890971660614</v>
      </c>
      <c r="EQ28">
        <f t="shared" si="0"/>
        <v>6844.7804714077338</v>
      </c>
    </row>
    <row r="29" spans="1:147" x14ac:dyDescent="0.35">
      <c r="A29" s="1" t="s">
        <v>8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1.3349494842884701E-9</v>
      </c>
      <c r="T29">
        <v>4.4740704652213E-6</v>
      </c>
      <c r="U29">
        <v>1.02942485682433E-5</v>
      </c>
      <c r="V29">
        <v>6.6071264445781694E-2</v>
      </c>
      <c r="W29">
        <v>1.69088452821597E-4</v>
      </c>
      <c r="X29">
        <v>1.3305779221484101E-11</v>
      </c>
      <c r="Y29">
        <v>7.7118595072533895E-5</v>
      </c>
      <c r="Z29">
        <v>4.6962720807641701E-4</v>
      </c>
      <c r="AA29">
        <v>3.83431441150606E-4</v>
      </c>
      <c r="AB29">
        <v>0.13645823299884799</v>
      </c>
      <c r="AC29">
        <v>0.57448470592498802</v>
      </c>
      <c r="AD29">
        <v>45.055141448974602</v>
      </c>
      <c r="AE29">
        <v>1.3546273708343499</v>
      </c>
      <c r="AF29">
        <v>8.3557042671600408E-6</v>
      </c>
      <c r="AG29">
        <v>0.73863852024078402</v>
      </c>
      <c r="AH29">
        <v>1.3256201744079601</v>
      </c>
      <c r="AI29">
        <v>5.9564310504356399E-5</v>
      </c>
      <c r="AJ29">
        <v>8.1745274655986604E-5</v>
      </c>
      <c r="AK29">
        <v>2.1909256247454299E-5</v>
      </c>
      <c r="AL29">
        <v>9.9074795842170701E-2</v>
      </c>
      <c r="AM29">
        <v>3.3142147003672997E-5</v>
      </c>
      <c r="AN29">
        <v>1.5439463822985999E-6</v>
      </c>
      <c r="AO29">
        <v>2.4185143047361601E-5</v>
      </c>
      <c r="AP29">
        <v>2.5574098572178601E-7</v>
      </c>
      <c r="AQ29">
        <v>2.9404300175284201E-13</v>
      </c>
      <c r="AR29">
        <v>1.02169337714512E-13</v>
      </c>
      <c r="AS29">
        <v>5.5426447936532397E-14</v>
      </c>
      <c r="AT29">
        <v>2.9418752092169601E-5</v>
      </c>
      <c r="AU29">
        <v>7.3973369340814592E-15</v>
      </c>
      <c r="AV29">
        <v>2.1065588696019501E-15</v>
      </c>
      <c r="AW29">
        <v>4.4128001491609801E-13</v>
      </c>
      <c r="AX29">
        <v>2.8361006251809199E-11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7.8433537855744397E-3</v>
      </c>
      <c r="BH29">
        <v>1.15136401727796E-2</v>
      </c>
      <c r="BI29">
        <v>4.6097612939774999E-3</v>
      </c>
      <c r="BJ29">
        <v>6.3469533920288104</v>
      </c>
      <c r="BK29">
        <v>3.2695271074771902E-2</v>
      </c>
      <c r="BL29">
        <v>2.0330476399976801E-4</v>
      </c>
      <c r="BM29">
        <v>1.6105484217405298E-2</v>
      </c>
      <c r="BN29">
        <v>7.86872953176498E-2</v>
      </c>
      <c r="BO29">
        <v>1.4732867479324299E-2</v>
      </c>
      <c r="BP29">
        <v>3.3509355038404499E-2</v>
      </c>
      <c r="BQ29">
        <v>3.6000594496726997E-2</v>
      </c>
      <c r="BR29">
        <v>13.4351692199707</v>
      </c>
      <c r="BS29">
        <v>0.51052355766296398</v>
      </c>
      <c r="BT29">
        <v>3.8187898462638302E-4</v>
      </c>
      <c r="BU29">
        <v>0.23501530289649999</v>
      </c>
      <c r="BV29">
        <v>1.3914947509765601</v>
      </c>
      <c r="BW29">
        <v>8.9359936339406003E-8</v>
      </c>
      <c r="BX29">
        <v>4.2148986523216098E-9</v>
      </c>
      <c r="BY29">
        <v>2.66251953817687E-9</v>
      </c>
      <c r="BZ29">
        <v>0.417431980371475</v>
      </c>
      <c r="CA29">
        <v>3.6782249468458898E-10</v>
      </c>
      <c r="CB29">
        <v>1.2061444065736301E-9</v>
      </c>
      <c r="CC29">
        <v>3.89460956284893E-6</v>
      </c>
      <c r="CD29">
        <v>2.0646296616178001E-4</v>
      </c>
      <c r="CE29">
        <v>1.04337721131742E-3</v>
      </c>
      <c r="CF29">
        <v>1.5417932299897101E-3</v>
      </c>
      <c r="CG29">
        <v>6.3661095919087497E-4</v>
      </c>
      <c r="CH29">
        <v>1.4599587917327901</v>
      </c>
      <c r="CI29">
        <v>4.7334972769021997E-3</v>
      </c>
      <c r="CJ29">
        <v>2.7044996386393901E-5</v>
      </c>
      <c r="CK29">
        <v>2.3172148503363102E-3</v>
      </c>
      <c r="CL29">
        <v>1.15106170997024E-2</v>
      </c>
      <c r="CM29">
        <v>3.2201409339904799E-2</v>
      </c>
      <c r="CN29">
        <v>4.4216554611921297E-2</v>
      </c>
      <c r="CO29">
        <v>1.19019905105233E-2</v>
      </c>
      <c r="CP29">
        <v>56.455501556396499</v>
      </c>
      <c r="CQ29">
        <v>1.8866878002882E-2</v>
      </c>
      <c r="CR29">
        <v>8.3466916112229195E-4</v>
      </c>
      <c r="CS29">
        <v>1.35537078604102E-2</v>
      </c>
      <c r="CT29">
        <v>5.2078054286539598E-3</v>
      </c>
      <c r="CU29" s="2">
        <v>0</v>
      </c>
      <c r="CV29" s="2">
        <v>0</v>
      </c>
      <c r="CW29" s="2">
        <v>5.7346129324287198E-4</v>
      </c>
      <c r="CX29" s="2">
        <v>4.9891858361661402E-4</v>
      </c>
      <c r="CY29" s="2">
        <v>2.4319768417626602E-3</v>
      </c>
      <c r="CZ29" s="2">
        <v>2.74505673587555E-5</v>
      </c>
      <c r="DA29" s="2">
        <v>0</v>
      </c>
      <c r="DB29" s="2">
        <v>0</v>
      </c>
      <c r="DC29" s="2">
        <v>0</v>
      </c>
      <c r="DD29" s="2">
        <v>5.7381618535146096E-4</v>
      </c>
      <c r="DE29" s="2">
        <v>3.5230009816587002E-3</v>
      </c>
      <c r="DF29" s="2">
        <v>1.82391833513975E-2</v>
      </c>
      <c r="DG29">
        <v>0</v>
      </c>
      <c r="DH29">
        <v>0</v>
      </c>
      <c r="DI29">
        <v>0</v>
      </c>
      <c r="DJ29">
        <v>0.34660169482231101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s="3">
        <f>'[1]GovtExp (VDGM+VIGM)'!C28</f>
        <v>0</v>
      </c>
      <c r="DT29" s="3">
        <f>'[1]GovtExp (VDGM+VIGM)'!D28</f>
        <v>0</v>
      </c>
      <c r="DU29" s="3">
        <f>'[1]GovtExp (VDGM+VIGM)'!E28</f>
        <v>4.51971631264314E-4</v>
      </c>
      <c r="DV29" s="3">
        <f>'[1]GovtExp (VDGM+VIGM)'!F28</f>
        <v>4.9879413098096799E-2</v>
      </c>
      <c r="DW29" s="3">
        <f>'[1]GovtExp (VDGM+VIGM)'!G28</f>
        <v>1.91675464157015E-3</v>
      </c>
      <c r="DX29" s="3">
        <f>'[1]GovtExp (VDGM+VIGM)'!H28</f>
        <v>2.1635074517689601E-5</v>
      </c>
      <c r="DY29" s="3">
        <f>'[1]GovtExp (VDGM+VIGM)'!I28</f>
        <v>0</v>
      </c>
      <c r="DZ29" s="3">
        <f>'[1]GovtExp (VDGM+VIGM)'!J28</f>
        <v>0</v>
      </c>
      <c r="EA29" s="3">
        <f>'[1]GovtExp (VDGM+VIGM)'!K28</f>
        <v>0</v>
      </c>
      <c r="EB29" s="3">
        <f>'[1]GovtExp (VDGM+VIGM)'!L28</f>
        <v>4.5225134817883399E-4</v>
      </c>
      <c r="EC29" s="3">
        <f>'[1]GovtExp (VDGM+VIGM)'!M28</f>
        <v>2.77664186432958E-3</v>
      </c>
      <c r="ED29" s="3">
        <f>'[1]GovtExp (VDGM+VIGM)'!N28</f>
        <v>1.4375153928995099E-2</v>
      </c>
      <c r="EE29" s="3">
        <f>[1]Export!C28</f>
        <v>3.5127505660057103E-2</v>
      </c>
      <c r="EF29" s="3">
        <f>[1]Export!D28</f>
        <v>1.8006624031841101E-6</v>
      </c>
      <c r="EG29" s="3">
        <f>[1]Export!E28</f>
        <v>6.7473515868187006E-2</v>
      </c>
      <c r="EH29" s="3">
        <f>[1]Export!F28</f>
        <v>3.99999998990097E-6</v>
      </c>
      <c r="EI29" s="3">
        <f>[1]Export!G28</f>
        <v>9.57186594605446E-2</v>
      </c>
      <c r="EJ29" s="3">
        <f>[1]Export!H28</f>
        <v>7.2716480644885505E-5</v>
      </c>
      <c r="EK29" s="3">
        <f>[1]Export!I28</f>
        <v>4.0586369820516699E-9</v>
      </c>
      <c r="EL29" s="3">
        <f>[1]Export!J28</f>
        <v>5.6096224784851101</v>
      </c>
      <c r="EM29" s="3">
        <f>[1]Export!K28</f>
        <v>13.573962211608899</v>
      </c>
      <c r="EN29" s="3">
        <f>[1]Export!L28</f>
        <v>0.38367652893066401</v>
      </c>
      <c r="EO29" s="3">
        <f>[1]Export!M28</f>
        <v>1.2724691629409799</v>
      </c>
      <c r="EP29" s="3">
        <f>[1]Export!N28</f>
        <v>54.372947692871101</v>
      </c>
      <c r="EQ29">
        <f t="shared" si="0"/>
        <v>205.84204525516702</v>
      </c>
    </row>
    <row r="30" spans="1:147" x14ac:dyDescent="0.35">
      <c r="A30" s="1" t="s">
        <v>8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468.03292846679699</v>
      </c>
      <c r="AB30">
        <v>1.2705345579888699E-4</v>
      </c>
      <c r="AC30">
        <v>58.677955627441399</v>
      </c>
      <c r="AD30">
        <v>9.2999433400109399E-4</v>
      </c>
      <c r="AE30">
        <v>5.0792130641639198E-3</v>
      </c>
      <c r="AF30">
        <v>1.7305017536273199E-5</v>
      </c>
      <c r="AG30">
        <v>5.6853737831115696</v>
      </c>
      <c r="AH30">
        <v>3.5500759167916802E-6</v>
      </c>
      <c r="AI30">
        <v>2.4621402844786601E-3</v>
      </c>
      <c r="AJ30">
        <v>2.4876969928477903E-10</v>
      </c>
      <c r="AK30">
        <v>7.0062425220385205E-4</v>
      </c>
      <c r="AL30">
        <v>2.1557284526352301E-6</v>
      </c>
      <c r="AM30">
        <v>3.9318007338806601E-7</v>
      </c>
      <c r="AN30">
        <v>2.3005330973546701E-9</v>
      </c>
      <c r="AO30">
        <v>1.7260857566725501E-4</v>
      </c>
      <c r="AP30">
        <v>7.2656763418221804E-12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15.271389961242701</v>
      </c>
      <c r="BH30">
        <v>3.1648440199205699E-5</v>
      </c>
      <c r="BI30">
        <v>3.55660176277161</v>
      </c>
      <c r="BJ30">
        <v>5.7220610324293397E-4</v>
      </c>
      <c r="BK30">
        <v>1.1276002041995499E-2</v>
      </c>
      <c r="BL30">
        <v>3.0187948141247E-6</v>
      </c>
      <c r="BM30">
        <v>0.25952962040901201</v>
      </c>
      <c r="BN30">
        <v>6.7603087927636796E-7</v>
      </c>
      <c r="BO30">
        <v>0.37093344330787698</v>
      </c>
      <c r="BP30">
        <v>8.5463551613429402E-7</v>
      </c>
      <c r="BQ30">
        <v>5.8977041393518399E-2</v>
      </c>
      <c r="BR30">
        <v>2.8723965442623002E-5</v>
      </c>
      <c r="BS30">
        <v>2.7915086320717799E-5</v>
      </c>
      <c r="BT30">
        <v>9.7645823871061994E-8</v>
      </c>
      <c r="BU30">
        <v>7.0292027667164803E-3</v>
      </c>
      <c r="BV30">
        <v>1.8311840932483399E-8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3.5013256128877401E-3</v>
      </c>
      <c r="CF30">
        <v>7.5629609241900702E-9</v>
      </c>
      <c r="CG30">
        <v>1.11348170321435E-3</v>
      </c>
      <c r="CH30">
        <v>3.5772306006265399E-8</v>
      </c>
      <c r="CI30">
        <v>5.4814023542348899E-7</v>
      </c>
      <c r="CJ30">
        <v>7.0700051368888198E-10</v>
      </c>
      <c r="CK30">
        <v>1.2103577319067E-4</v>
      </c>
      <c r="CL30">
        <v>1.6115690726348199E-10</v>
      </c>
      <c r="CM30">
        <v>2.75322461128235</v>
      </c>
      <c r="CN30">
        <v>6.6859388425655197E-6</v>
      </c>
      <c r="CO30">
        <v>0.49836486577987699</v>
      </c>
      <c r="CP30">
        <v>2.7568523364607201E-5</v>
      </c>
      <c r="CQ30">
        <v>4.77358582429588E-4</v>
      </c>
      <c r="CR30">
        <v>5.51412824734143E-7</v>
      </c>
      <c r="CS30">
        <v>4.1478257626295097E-2</v>
      </c>
      <c r="CT30">
        <v>1.4314672114323899E-7</v>
      </c>
      <c r="CU30" s="2">
        <v>0</v>
      </c>
      <c r="CV30" s="2">
        <v>3.22533102007583E-4</v>
      </c>
      <c r="CW30" s="2">
        <v>8.3862096071243303E-3</v>
      </c>
      <c r="CX30" s="2">
        <v>4150.22412109375</v>
      </c>
      <c r="CY30" s="2">
        <v>3.0603290069848299E-3</v>
      </c>
      <c r="CZ30" s="2">
        <v>0</v>
      </c>
      <c r="DA30" s="2">
        <v>1.0733512639999401</v>
      </c>
      <c r="DB30" s="2">
        <v>577.64196777343795</v>
      </c>
      <c r="DC30" s="2">
        <v>16.1453552246094</v>
      </c>
      <c r="DD30" s="2">
        <v>0</v>
      </c>
      <c r="DE30" s="2">
        <v>19.357892990112301</v>
      </c>
      <c r="DF30" s="2">
        <v>42.765495300292997</v>
      </c>
      <c r="DG30">
        <v>5.1739658229053003E-3</v>
      </c>
      <c r="DH30">
        <v>0.76025527715682995</v>
      </c>
      <c r="DI30">
        <v>1.27136135101318</v>
      </c>
      <c r="DJ30">
        <v>573.78444737195946</v>
      </c>
      <c r="DK30">
        <v>34.4953422546387</v>
      </c>
      <c r="DL30">
        <v>1.2756553888320901</v>
      </c>
      <c r="DM30">
        <v>0.90226584672927901</v>
      </c>
      <c r="DN30">
        <v>16.802345275878899</v>
      </c>
      <c r="DO30">
        <v>30.28955078125</v>
      </c>
      <c r="DP30">
        <v>0.99429625272750899</v>
      </c>
      <c r="DQ30">
        <v>205.44270324707</v>
      </c>
      <c r="DR30">
        <v>2229.86401367188</v>
      </c>
      <c r="DS30" s="3">
        <f>'[1]GovtExp (VDGM+VIGM)'!C29</f>
        <v>0</v>
      </c>
      <c r="DT30" s="3">
        <f>'[1]GovtExp (VDGM+VIGM)'!D29</f>
        <v>5.0574200827213598E-8</v>
      </c>
      <c r="DU30" s="3">
        <f>'[1]GovtExp (VDGM+VIGM)'!E29</f>
        <v>1.31498393329821E-6</v>
      </c>
      <c r="DV30" s="3">
        <f>'[1]GovtExp (VDGM+VIGM)'!F29</f>
        <v>0.166344299912453</v>
      </c>
      <c r="DW30" s="3">
        <f>'[1]GovtExp (VDGM+VIGM)'!G29</f>
        <v>4.9492382458993202E-7</v>
      </c>
      <c r="DX30" s="3">
        <f>'[1]GovtExp (VDGM+VIGM)'!H29</f>
        <v>0</v>
      </c>
      <c r="DY30" s="3">
        <f>'[1]GovtExp (VDGM+VIGM)'!I29</f>
        <v>1.6852289263624701E-4</v>
      </c>
      <c r="DZ30" s="3">
        <f>'[1]GovtExp (VDGM+VIGM)'!J29</f>
        <v>7.11873024702072E-2</v>
      </c>
      <c r="EA30" s="3">
        <f>'[1]GovtExp (VDGM+VIGM)'!K29</f>
        <v>2.53032403998077E-3</v>
      </c>
      <c r="EB30" s="3">
        <f>'[1]GovtExp (VDGM+VIGM)'!L29</f>
        <v>0</v>
      </c>
      <c r="EC30" s="3">
        <f>'[1]GovtExp (VDGM+VIGM)'!M29</f>
        <v>3.0109893996268502E-3</v>
      </c>
      <c r="ED30" s="3">
        <f>'[1]GovtExp (VDGM+VIGM)'!N29</f>
        <v>3.5248610656708501E-3</v>
      </c>
      <c r="EE30" s="3">
        <f>[1]Export!C29</f>
        <v>9.0614485088735802E-6</v>
      </c>
      <c r="EF30" s="3">
        <f>[1]Export!D29</f>
        <v>3.5509444773197202E-2</v>
      </c>
      <c r="EG30" s="3">
        <f>[1]Export!E29</f>
        <v>0.15733215212821999</v>
      </c>
      <c r="EH30" s="3">
        <f>[1]Export!F29</f>
        <v>7.99999997980194E-6</v>
      </c>
      <c r="EI30" s="3">
        <f>[1]Export!G29</f>
        <v>0.35793268680572499</v>
      </c>
      <c r="EJ30" s="3">
        <f>[1]Export!H29</f>
        <v>2.69806329160929E-2</v>
      </c>
      <c r="EK30" s="3">
        <f>[1]Export!I29</f>
        <v>3.1048960685729998</v>
      </c>
      <c r="EL30" s="3">
        <f>[1]Export!J29</f>
        <v>568.08740234375</v>
      </c>
      <c r="EM30" s="3">
        <f>[1]Export!K29</f>
        <v>23.330472946166999</v>
      </c>
      <c r="EN30" s="3">
        <f>[1]Export!L29</f>
        <v>0.46652185916900601</v>
      </c>
      <c r="EO30" s="3">
        <f>[1]Export!M29</f>
        <v>21.436731338501001</v>
      </c>
      <c r="EP30" s="3">
        <f>[1]Export!N29</f>
        <v>62.074798583984403</v>
      </c>
      <c r="EQ30">
        <f t="shared" si="0"/>
        <v>9137.6731982699057</v>
      </c>
    </row>
    <row r="31" spans="1:147" x14ac:dyDescent="0.35">
      <c r="A31" s="1" t="s">
        <v>8</v>
      </c>
      <c r="B31" t="s">
        <v>20</v>
      </c>
      <c r="C31">
        <v>1.9243659608036999E-6</v>
      </c>
      <c r="D31">
        <v>5.0006810852210004E-6</v>
      </c>
      <c r="E31">
        <v>4.51465393780381E-6</v>
      </c>
      <c r="F31">
        <v>4.1356994188390699E-5</v>
      </c>
      <c r="G31">
        <v>1.3112789019942301E-5</v>
      </c>
      <c r="H31">
        <v>8.2859734538942597E-4</v>
      </c>
      <c r="I31">
        <v>6.3627943745814304E-5</v>
      </c>
      <c r="J31">
        <v>3.3017175155691803E-4</v>
      </c>
      <c r="K31">
        <v>3.1102485081646598E-5</v>
      </c>
      <c r="L31">
        <v>3.8603538996540003E-5</v>
      </c>
      <c r="M31">
        <v>5.9184408200962901E-6</v>
      </c>
      <c r="N31">
        <v>9.8429627541918294E-5</v>
      </c>
      <c r="O31">
        <v>1.3299049896886599E-5</v>
      </c>
      <c r="P31">
        <v>2.4131843474606302E-6</v>
      </c>
      <c r="Q31">
        <v>6.6005362896248698E-5</v>
      </c>
      <c r="R31">
        <v>1.13053999939439E-7</v>
      </c>
      <c r="S31">
        <v>8.2775421440601293E-2</v>
      </c>
      <c r="T31">
        <v>0.11714668571949</v>
      </c>
      <c r="U31">
        <v>3.3541444689035402E-2</v>
      </c>
      <c r="V31">
        <v>0.163594335317612</v>
      </c>
      <c r="W31">
        <v>3.4570105373859399E-2</v>
      </c>
      <c r="X31">
        <v>1.5991108492016799E-2</v>
      </c>
      <c r="Y31">
        <v>0.39853960275650002</v>
      </c>
      <c r="Z31">
        <v>1.00975076202303E-3</v>
      </c>
      <c r="AA31">
        <v>3.45103931427002</v>
      </c>
      <c r="AB31">
        <v>5.7467880249023402</v>
      </c>
      <c r="AC31">
        <v>0.67527228593826305</v>
      </c>
      <c r="AD31">
        <v>27.169263839721701</v>
      </c>
      <c r="AE31">
        <v>8.5404863357543892</v>
      </c>
      <c r="AF31">
        <v>66.248344421386705</v>
      </c>
      <c r="AG31">
        <v>79.494277954101605</v>
      </c>
      <c r="AH31">
        <v>49.463897705078097</v>
      </c>
      <c r="AI31">
        <v>0.269707411527634</v>
      </c>
      <c r="AJ31">
        <v>0.30394977331161499</v>
      </c>
      <c r="AK31">
        <v>5.3413767367601402E-2</v>
      </c>
      <c r="AL31">
        <v>1.38518118858337</v>
      </c>
      <c r="AM31">
        <v>0.139357134699821</v>
      </c>
      <c r="AN31">
        <v>1.53855876997113E-2</v>
      </c>
      <c r="AO31">
        <v>0.52822524309158303</v>
      </c>
      <c r="AP31">
        <v>1.9189062295481599E-3</v>
      </c>
      <c r="AQ31">
        <v>1.2018402339890599E-3</v>
      </c>
      <c r="AR31">
        <v>1.05381535831839E-3</v>
      </c>
      <c r="AS31">
        <v>4.6830682549625603E-4</v>
      </c>
      <c r="AT31">
        <v>3.2905712723731999E-3</v>
      </c>
      <c r="AU31">
        <v>6.1930454103276101E-4</v>
      </c>
      <c r="AV31">
        <v>3.0690848361700799E-3</v>
      </c>
      <c r="AW31">
        <v>2.7297488413751099E-3</v>
      </c>
      <c r="AX31">
        <v>1.2180665507912599E-3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58.846511840820298</v>
      </c>
      <c r="BH31">
        <v>106.883598327637</v>
      </c>
      <c r="BI31">
        <v>19.878829956054702</v>
      </c>
      <c r="BJ31">
        <v>265.92614746093801</v>
      </c>
      <c r="BK31">
        <v>72.152870178222699</v>
      </c>
      <c r="BL31">
        <v>271.949462890625</v>
      </c>
      <c r="BM31">
        <v>255.82292175293</v>
      </c>
      <c r="BN31">
        <v>107.33115386962901</v>
      </c>
      <c r="BO31">
        <v>8.3755865097045898</v>
      </c>
      <c r="BP31">
        <v>29.065330505371101</v>
      </c>
      <c r="BQ31">
        <v>4.2973914146423304</v>
      </c>
      <c r="BR31">
        <v>34.998203277587898</v>
      </c>
      <c r="BS31">
        <v>23.326480865478501</v>
      </c>
      <c r="BT31">
        <v>13.264417648315399</v>
      </c>
      <c r="BU31">
        <v>65.468414306640597</v>
      </c>
      <c r="BV31">
        <v>5.1998033523559597</v>
      </c>
      <c r="BW31">
        <v>5.88455179240555E-4</v>
      </c>
      <c r="BX31">
        <v>6.6043826518580296E-4</v>
      </c>
      <c r="BY31">
        <v>9.8313641501590596E-5</v>
      </c>
      <c r="BZ31">
        <v>2.6393870357423999E-3</v>
      </c>
      <c r="CA31">
        <v>2.5753531372174599E-4</v>
      </c>
      <c r="CB31">
        <v>2.4955382104963102E-4</v>
      </c>
      <c r="CC31">
        <v>2.2613084875047198E-3</v>
      </c>
      <c r="CD31">
        <v>8.7204804003704299E-5</v>
      </c>
      <c r="CE31">
        <v>14.6830968856812</v>
      </c>
      <c r="CF31">
        <v>34.673255920410199</v>
      </c>
      <c r="CG31">
        <v>3.6022424697875999</v>
      </c>
      <c r="CH31">
        <v>69.567863464355497</v>
      </c>
      <c r="CI31">
        <v>24.0201740264893</v>
      </c>
      <c r="CJ31">
        <v>2.43533563613892</v>
      </c>
      <c r="CK31">
        <v>75.164955139160199</v>
      </c>
      <c r="CL31">
        <v>0.75294542312622104</v>
      </c>
      <c r="CM31">
        <v>3.5132431983947798</v>
      </c>
      <c r="CN31">
        <v>2.94992995262146</v>
      </c>
      <c r="CO31">
        <v>0.78825485706329301</v>
      </c>
      <c r="CP31">
        <v>19.025932312011701</v>
      </c>
      <c r="CQ31">
        <v>1.72291278839111</v>
      </c>
      <c r="CR31">
        <v>1.06353783607483</v>
      </c>
      <c r="CS31">
        <v>23.6043510437012</v>
      </c>
      <c r="CT31">
        <v>0.36305704712867698</v>
      </c>
      <c r="CU31" s="2">
        <v>5.7808862766251001E-4</v>
      </c>
      <c r="CV31" s="2">
        <v>2.50546094030142E-2</v>
      </c>
      <c r="CW31" s="2">
        <v>4.9934112466871704E-3</v>
      </c>
      <c r="CX31" s="2">
        <v>82.733367919921903</v>
      </c>
      <c r="CY31" s="2">
        <v>0.288044303655624</v>
      </c>
      <c r="CZ31" s="2">
        <v>1.04500344023108E-2</v>
      </c>
      <c r="DA31" s="2">
        <v>0.230439618229866</v>
      </c>
      <c r="DB31" s="2">
        <v>299.65936279296898</v>
      </c>
      <c r="DC31" s="2">
        <v>20.252296447753899</v>
      </c>
      <c r="DD31" s="2">
        <v>4.9721067771315601E-3</v>
      </c>
      <c r="DE31" s="2">
        <v>14.975436210632299</v>
      </c>
      <c r="DF31" s="2">
        <v>7.35679006576538</v>
      </c>
      <c r="DG31">
        <v>0</v>
      </c>
      <c r="DH31">
        <v>9.3412003479898003E-5</v>
      </c>
      <c r="DI31">
        <v>2.0333190914243499E-3</v>
      </c>
      <c r="DJ31">
        <v>0.11411729693645588</v>
      </c>
      <c r="DK31">
        <v>2.5342481676489102E-3</v>
      </c>
      <c r="DL31">
        <v>1.40224467031658E-3</v>
      </c>
      <c r="DM31">
        <v>1.22306286357343E-3</v>
      </c>
      <c r="DN31">
        <v>1.3666872400790501E-3</v>
      </c>
      <c r="DO31">
        <v>1.3670285698026399E-3</v>
      </c>
      <c r="DP31">
        <v>1.16579455789179E-3</v>
      </c>
      <c r="DQ31">
        <v>1.2997118756175E-2</v>
      </c>
      <c r="DR31">
        <v>1.71072638034821</v>
      </c>
      <c r="DS31" s="3">
        <f>'[1]GovtExp (VDGM+VIGM)'!C30</f>
        <v>3.21461411658674E-5</v>
      </c>
      <c r="DT31" s="3">
        <f>'[1]GovtExp (VDGM+VIGM)'!D30</f>
        <v>6.1729695880785595E-4</v>
      </c>
      <c r="DU31" s="3">
        <f>'[1]GovtExp (VDGM+VIGM)'!E30</f>
        <v>0.13103799521923101</v>
      </c>
      <c r="DV31" s="3">
        <f>'[1]GovtExp (VDGM+VIGM)'!F30</f>
        <v>0.68799537420272805</v>
      </c>
      <c r="DW31" s="3">
        <f>'[1]GovtExp (VDGM+VIGM)'!G30</f>
        <v>2.50541651621461E-3</v>
      </c>
      <c r="DX31" s="3">
        <f>'[1]GovtExp (VDGM+VIGM)'!H30</f>
        <v>7.4857678555417806E-5</v>
      </c>
      <c r="DY31" s="3">
        <f>'[1]GovtExp (VDGM+VIGM)'!I30</f>
        <v>4.5778467319905801E-3</v>
      </c>
      <c r="DZ31" s="3">
        <f>'[1]GovtExp (VDGM+VIGM)'!J30</f>
        <v>199.54693603515599</v>
      </c>
      <c r="EA31" s="3">
        <f>'[1]GovtExp (VDGM+VIGM)'!K30</f>
        <v>30.770179748535199</v>
      </c>
      <c r="EB31" s="3">
        <f>'[1]GovtExp (VDGM+VIGM)'!L30</f>
        <v>7.8603113070130305E-4</v>
      </c>
      <c r="EC31" s="3">
        <f>'[1]GovtExp (VDGM+VIGM)'!M30</f>
        <v>29.567073822021499</v>
      </c>
      <c r="ED31" s="3">
        <f>'[1]GovtExp (VDGM+VIGM)'!N30</f>
        <v>0.95352089405059803</v>
      </c>
      <c r="EE31" s="3">
        <f>[1]Export!C30</f>
        <v>1.92085898015648E-3</v>
      </c>
      <c r="EF31" s="3">
        <f>[1]Export!D30</f>
        <v>2.5662463158369099E-2</v>
      </c>
      <c r="EG31" s="3">
        <f>[1]Export!E30</f>
        <v>0.91941487789154097</v>
      </c>
      <c r="EH31" s="3">
        <f>[1]Export!F30</f>
        <v>7.99999997980194E-6</v>
      </c>
      <c r="EI31" s="3">
        <f>[1]Export!G30</f>
        <v>2.78856253623962</v>
      </c>
      <c r="EJ31" s="3">
        <f>[1]Export!H30</f>
        <v>3.5388249903917299E-2</v>
      </c>
      <c r="EK31" s="3">
        <f>[1]Export!I30</f>
        <v>56.914478302002003</v>
      </c>
      <c r="EL31" s="3">
        <f>[1]Export!J30</f>
        <v>1423.26123046875</v>
      </c>
      <c r="EM31" s="3">
        <f>[1]Export!K30</f>
        <v>215.13952636718801</v>
      </c>
      <c r="EN31" s="3">
        <f>[1]Export!L30</f>
        <v>1.20636057108641E-2</v>
      </c>
      <c r="EO31" s="3">
        <f>[1]Export!M30</f>
        <v>230.58299255371099</v>
      </c>
      <c r="EP31" s="3">
        <f>[1]Export!N30</f>
        <v>56.293567657470703</v>
      </c>
      <c r="EQ31">
        <f t="shared" si="0"/>
        <v>4540.1048922399186</v>
      </c>
    </row>
    <row r="32" spans="1:147" x14ac:dyDescent="0.35">
      <c r="A32" s="1" t="s">
        <v>8</v>
      </c>
      <c r="B32" t="s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6.3288493947766298E-6</v>
      </c>
      <c r="L32">
        <v>2.1728630599682199E-5</v>
      </c>
      <c r="M32">
        <v>4.9593171524975301E-7</v>
      </c>
      <c r="N32">
        <v>1.64180582942208E-5</v>
      </c>
      <c r="O32">
        <v>8.5895453594275801E-6</v>
      </c>
      <c r="P32">
        <v>1.63808158504253E-6</v>
      </c>
      <c r="Q32">
        <v>7.5229349022265497E-5</v>
      </c>
      <c r="R32">
        <v>7.4769320690393204E-7</v>
      </c>
      <c r="S32">
        <v>9.4418905675411197E-2</v>
      </c>
      <c r="T32">
        <v>9.4889104366302504E-2</v>
      </c>
      <c r="U32">
        <v>0.50444662570953402</v>
      </c>
      <c r="V32">
        <v>5.8354977518320097E-2</v>
      </c>
      <c r="W32">
        <v>1.9810146093368499</v>
      </c>
      <c r="X32">
        <v>2.6767313480377201E-2</v>
      </c>
      <c r="Y32">
        <v>0.31899031996727001</v>
      </c>
      <c r="Z32">
        <v>3.1557898037135601E-3</v>
      </c>
      <c r="AA32">
        <v>5.0830545425415004</v>
      </c>
      <c r="AB32">
        <v>7.9624500274658203</v>
      </c>
      <c r="AC32">
        <v>22.679149627685501</v>
      </c>
      <c r="AD32">
        <v>3.62199187278748</v>
      </c>
      <c r="AE32">
        <v>94.721656799316406</v>
      </c>
      <c r="AF32">
        <v>1.72123670578003</v>
      </c>
      <c r="AG32">
        <v>101.22608947753901</v>
      </c>
      <c r="AH32">
        <v>0.20945569872856101</v>
      </c>
      <c r="AI32">
        <v>0.55723071098327603</v>
      </c>
      <c r="AJ32">
        <v>1.8087859153747601</v>
      </c>
      <c r="AK32">
        <v>1.9436794519424401</v>
      </c>
      <c r="AL32">
        <v>1.2107726335525499</v>
      </c>
      <c r="AM32">
        <v>8.33062839508057</v>
      </c>
      <c r="AN32">
        <v>8.9447267353534698E-2</v>
      </c>
      <c r="AO32">
        <v>5.5245518684387198</v>
      </c>
      <c r="AP32">
        <v>4.3976176530122799E-2</v>
      </c>
      <c r="AQ32">
        <v>3.9566643536090903E-3</v>
      </c>
      <c r="AR32">
        <v>2.9426043853163698E-2</v>
      </c>
      <c r="AS32">
        <v>1.0432511335238799E-3</v>
      </c>
      <c r="AT32">
        <v>1.89928337931633E-2</v>
      </c>
      <c r="AU32">
        <v>6.88681844621897E-3</v>
      </c>
      <c r="AV32">
        <v>1.61025556735694E-3</v>
      </c>
      <c r="AW32">
        <v>4.7500587999820702E-2</v>
      </c>
      <c r="AX32">
        <v>6.8483385257422902E-4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36.422718048095703</v>
      </c>
      <c r="BH32">
        <v>85.358642578125</v>
      </c>
      <c r="BI32">
        <v>18.681688308715799</v>
      </c>
      <c r="BJ32">
        <v>53.261421203613303</v>
      </c>
      <c r="BK32">
        <v>114.16139221191401</v>
      </c>
      <c r="BL32">
        <v>21.415737152099599</v>
      </c>
      <c r="BM32">
        <v>582.43927001953102</v>
      </c>
      <c r="BN32">
        <v>5.69341945648193</v>
      </c>
      <c r="BO32">
        <v>12.268353462219199</v>
      </c>
      <c r="BP32">
        <v>10.771520614624</v>
      </c>
      <c r="BQ32">
        <v>2.8102617263793901</v>
      </c>
      <c r="BR32">
        <v>6.6921644210815403</v>
      </c>
      <c r="BS32">
        <v>21.2363681793213</v>
      </c>
      <c r="BT32">
        <v>9.7765941619872994</v>
      </c>
      <c r="BU32">
        <v>70.303062438964801</v>
      </c>
      <c r="BV32">
        <v>0.53380596637725797</v>
      </c>
      <c r="BW32">
        <v>7.7865965431556095E-4</v>
      </c>
      <c r="BX32">
        <v>1.34809676092118E-3</v>
      </c>
      <c r="BY32">
        <v>1.02249017800204E-4</v>
      </c>
      <c r="BZ32">
        <v>8.0448639346286698E-4</v>
      </c>
      <c r="CA32">
        <v>7.92647595517337E-4</v>
      </c>
      <c r="CB32">
        <v>5.56049810256809E-4</v>
      </c>
      <c r="CC32">
        <v>9.1506876051425899E-3</v>
      </c>
      <c r="CD32">
        <v>9.3174858193378896E-5</v>
      </c>
      <c r="CE32">
        <v>71.322296142578097</v>
      </c>
      <c r="CF32">
        <v>200.75466918945301</v>
      </c>
      <c r="CG32">
        <v>19.117986679077099</v>
      </c>
      <c r="CH32">
        <v>146.97940063476599</v>
      </c>
      <c r="CI32">
        <v>205.84768676757801</v>
      </c>
      <c r="CJ32">
        <v>28.283977508544901</v>
      </c>
      <c r="CK32">
        <v>1032.66015625</v>
      </c>
      <c r="CL32">
        <v>8.7492513656616193</v>
      </c>
      <c r="CM32">
        <v>11.1102561950684</v>
      </c>
      <c r="CN32">
        <v>34.419410705566399</v>
      </c>
      <c r="CO32">
        <v>2.86194896697998</v>
      </c>
      <c r="CP32">
        <v>22.352634429931602</v>
      </c>
      <c r="CQ32">
        <v>17.534988403320298</v>
      </c>
      <c r="CR32">
        <v>6.5039935111999503</v>
      </c>
      <c r="CS32">
        <v>79.596878051757798</v>
      </c>
      <c r="CT32">
        <v>0.85695612430572499</v>
      </c>
      <c r="CU32" s="2">
        <v>0</v>
      </c>
      <c r="CV32" s="2">
        <v>4.6582318842411E-2</v>
      </c>
      <c r="CW32" s="2">
        <v>0.68337398767471302</v>
      </c>
      <c r="CX32" s="2">
        <v>160.65376281738301</v>
      </c>
      <c r="CY32" s="2">
        <v>1.0174419879913299</v>
      </c>
      <c r="CZ32" s="2">
        <v>9.2896847054362297E-3</v>
      </c>
      <c r="DA32" s="2">
        <v>1.7204560041427599</v>
      </c>
      <c r="DB32" s="2">
        <v>217.235275268555</v>
      </c>
      <c r="DC32" s="2">
        <v>18.111858367919901</v>
      </c>
      <c r="DD32" s="2">
        <v>1.0174109600484401E-2</v>
      </c>
      <c r="DE32" s="2">
        <v>137.49060058593801</v>
      </c>
      <c r="DF32" s="2">
        <v>17.876167297363299</v>
      </c>
      <c r="DG32">
        <v>1.79616995155811E-2</v>
      </c>
      <c r="DH32">
        <v>0.135327324271202</v>
      </c>
      <c r="DI32">
        <v>8.1573411822319003E-2</v>
      </c>
      <c r="DJ32">
        <v>67.72796073555952</v>
      </c>
      <c r="DK32">
        <v>3.7115536630153698E-2</v>
      </c>
      <c r="DL32">
        <v>9.2982791364193004E-2</v>
      </c>
      <c r="DM32">
        <v>4.7401051968336098E-2</v>
      </c>
      <c r="DN32">
        <v>2.25320607423782E-2</v>
      </c>
      <c r="DO32">
        <v>2.6787443086504902E-2</v>
      </c>
      <c r="DP32">
        <v>0.22500666975975001</v>
      </c>
      <c r="DQ32">
        <v>0.27358710765838601</v>
      </c>
      <c r="DR32">
        <v>23.642868041992202</v>
      </c>
      <c r="DS32" s="3">
        <f>'[1]GovtExp (VDGM+VIGM)'!C31</f>
        <v>0</v>
      </c>
      <c r="DT32" s="3">
        <f>'[1]GovtExp (VDGM+VIGM)'!D31</f>
        <v>3.8249865610851002E-5</v>
      </c>
      <c r="DU32" s="3">
        <f>'[1]GovtExp (VDGM+VIGM)'!E31</f>
        <v>9.2565140221267895E-4</v>
      </c>
      <c r="DV32" s="3">
        <f>'[1]GovtExp (VDGM+VIGM)'!F31</f>
        <v>0.39549463987350503</v>
      </c>
      <c r="DW32" s="3">
        <f>'[1]GovtExp (VDGM+VIGM)'!G31</f>
        <v>1.66549650020897E-3</v>
      </c>
      <c r="DX32" s="3">
        <f>'[1]GovtExp (VDGM+VIGM)'!H31</f>
        <v>5.96842000959441E-5</v>
      </c>
      <c r="DY32" s="3">
        <f>'[1]GovtExp (VDGM+VIGM)'!I31</f>
        <v>3.2803609501570498E-3</v>
      </c>
      <c r="DZ32" s="3">
        <f>'[1]GovtExp (VDGM+VIGM)'!J31</f>
        <v>0.35183462500572199</v>
      </c>
      <c r="EA32" s="3">
        <f>'[1]GovtExp (VDGM+VIGM)'!K31</f>
        <v>3.82133200764656E-2</v>
      </c>
      <c r="EB32" s="3">
        <f>'[1]GovtExp (VDGM+VIGM)'!L31</f>
        <v>2.5244613425456898E-5</v>
      </c>
      <c r="EC32" s="3">
        <f>'[1]GovtExp (VDGM+VIGM)'!M31</f>
        <v>0.228898406028748</v>
      </c>
      <c r="ED32" s="3">
        <f>'[1]GovtExp (VDGM+VIGM)'!N31</f>
        <v>2.1215764805674601E-2</v>
      </c>
      <c r="EE32" s="3">
        <f>[1]Export!C31</f>
        <v>1.32961489725858E-4</v>
      </c>
      <c r="EF32" s="3">
        <f>[1]Export!D31</f>
        <v>7.9787470400333405E-2</v>
      </c>
      <c r="EG32" s="3">
        <f>[1]Export!E31</f>
        <v>3.6195325851440399</v>
      </c>
      <c r="EH32" s="3">
        <f>[1]Export!F31</f>
        <v>1.1000000085914501E-5</v>
      </c>
      <c r="EI32" s="3">
        <f>[1]Export!G31</f>
        <v>22.025325775146499</v>
      </c>
      <c r="EJ32" s="3">
        <f>[1]Export!H31</f>
        <v>0.146250009536743</v>
      </c>
      <c r="EK32" s="3">
        <f>[1]Export!I31</f>
        <v>7.8719625473022496</v>
      </c>
      <c r="EL32" s="3">
        <f>[1]Export!J31</f>
        <v>1381.7587890625</v>
      </c>
      <c r="EM32" s="3">
        <f>[1]Export!K31</f>
        <v>155.76393127441401</v>
      </c>
      <c r="EN32" s="3">
        <f>[1]Export!L31</f>
        <v>2.8589487075805699E-2</v>
      </c>
      <c r="EO32" s="3">
        <f>[1]Export!M31</f>
        <v>1914.3642578125</v>
      </c>
      <c r="EP32" s="3">
        <f>[1]Export!N31</f>
        <v>262.56164550781301</v>
      </c>
      <c r="EQ32">
        <f t="shared" si="0"/>
        <v>7597.1669174502449</v>
      </c>
    </row>
    <row r="33" spans="1:147" x14ac:dyDescent="0.35">
      <c r="A33" s="1" t="s">
        <v>8</v>
      </c>
      <c r="B33" t="s">
        <v>22</v>
      </c>
      <c r="C33">
        <v>4.5611924724653401E-4</v>
      </c>
      <c r="D33">
        <v>1.3691461936104999E-4</v>
      </c>
      <c r="E33">
        <v>1.4545154990628401E-3</v>
      </c>
      <c r="F33">
        <v>6.5965822432190202E-4</v>
      </c>
      <c r="G33">
        <v>1.8700362124946001E-4</v>
      </c>
      <c r="H33">
        <v>4.1063816752284799E-5</v>
      </c>
      <c r="I33">
        <v>1.2958218576386599E-3</v>
      </c>
      <c r="J33">
        <v>1.7164328482977E-6</v>
      </c>
      <c r="K33">
        <v>5.5172680877149096E-3</v>
      </c>
      <c r="L33">
        <v>1.4198719291016501E-3</v>
      </c>
      <c r="M33">
        <v>2.47750952839851E-2</v>
      </c>
      <c r="N33">
        <v>7.2382427752018001E-3</v>
      </c>
      <c r="O33">
        <v>2.2812394890934199E-3</v>
      </c>
      <c r="P33">
        <v>2.0882443641312399E-4</v>
      </c>
      <c r="Q33">
        <v>2.1366443485021602E-2</v>
      </c>
      <c r="R33">
        <v>3.4530112316133502E-5</v>
      </c>
      <c r="S33">
        <v>2.68710236996412E-2</v>
      </c>
      <c r="T33">
        <v>6.5104877576232E-3</v>
      </c>
      <c r="U33">
        <v>0.10255827754735899</v>
      </c>
      <c r="V33">
        <v>3.3684771507978398E-2</v>
      </c>
      <c r="W33">
        <v>9.5253046602010692E-3</v>
      </c>
      <c r="X33">
        <v>1.75601884257048E-3</v>
      </c>
      <c r="Y33">
        <v>8.4610097110271495E-2</v>
      </c>
      <c r="Z33">
        <v>1.44725578138605E-4</v>
      </c>
      <c r="AA33">
        <v>15.098402023315399</v>
      </c>
      <c r="AB33">
        <v>10.535017013549799</v>
      </c>
      <c r="AC33">
        <v>55.445831298828097</v>
      </c>
      <c r="AD33">
        <v>25.402584075927699</v>
      </c>
      <c r="AE33">
        <v>5.8360152244567898</v>
      </c>
      <c r="AF33">
        <v>0.29922255873680098</v>
      </c>
      <c r="AG33">
        <v>51.343231201171903</v>
      </c>
      <c r="AH33">
        <v>0.133135095238686</v>
      </c>
      <c r="AI33">
        <v>4.5787379145622302E-2</v>
      </c>
      <c r="AJ33">
        <v>1.3848149217665201E-2</v>
      </c>
      <c r="AK33">
        <v>0.18268749117851299</v>
      </c>
      <c r="AL33">
        <v>6.6936731338501004E-2</v>
      </c>
      <c r="AM33">
        <v>2.0883662626147301E-2</v>
      </c>
      <c r="AN33">
        <v>2.6346128433942799E-3</v>
      </c>
      <c r="AO33">
        <v>0.16583485901355699</v>
      </c>
      <c r="AP33">
        <v>2.2786455519963099E-4</v>
      </c>
      <c r="AQ33">
        <v>2.15660016983747E-2</v>
      </c>
      <c r="AR33">
        <v>4.68091806396842E-3</v>
      </c>
      <c r="AS33">
        <v>9.0763479471206707E-2</v>
      </c>
      <c r="AT33">
        <v>2.52481382340193E-2</v>
      </c>
      <c r="AU33">
        <v>7.2586229071021097E-3</v>
      </c>
      <c r="AV33">
        <v>1.07396394014359E-3</v>
      </c>
      <c r="AW33">
        <v>7.3248974978923798E-2</v>
      </c>
      <c r="AX33">
        <v>1.3535546895582199E-4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0.116853967308998</v>
      </c>
      <c r="BH33">
        <v>2.7249792590737301E-2</v>
      </c>
      <c r="BI33">
        <v>0.364786207675934</v>
      </c>
      <c r="BJ33">
        <v>0.142039105296135</v>
      </c>
      <c r="BK33">
        <v>3.5469725728035001E-2</v>
      </c>
      <c r="BL33">
        <v>1.09410863369703E-2</v>
      </c>
      <c r="BM33">
        <v>0.28453457355499301</v>
      </c>
      <c r="BN33">
        <v>5.15712483320385E-4</v>
      </c>
      <c r="BO33">
        <v>6.3171368092298499E-3</v>
      </c>
      <c r="BP33">
        <v>1.7198296263814001E-3</v>
      </c>
      <c r="BQ33">
        <v>2.16562505811453E-2</v>
      </c>
      <c r="BR33">
        <v>8.5450205951929092E-3</v>
      </c>
      <c r="BS33">
        <v>2.3994354996830199E-3</v>
      </c>
      <c r="BT33">
        <v>5.0978944636881395E-4</v>
      </c>
      <c r="BU33">
        <v>1.84990651905537E-2</v>
      </c>
      <c r="BV33">
        <v>2.8096379537601E-5</v>
      </c>
      <c r="BW33">
        <v>2.4952145759016301E-3</v>
      </c>
      <c r="BX33">
        <v>6.1400223057717096E-4</v>
      </c>
      <c r="BY33">
        <v>8.4251267835497908E-3</v>
      </c>
      <c r="BZ33">
        <v>3.14959790557623E-3</v>
      </c>
      <c r="CA33">
        <v>8.4057421190664205E-4</v>
      </c>
      <c r="CB33">
        <v>2.07444143597968E-4</v>
      </c>
      <c r="CC33">
        <v>6.8501373752951596E-3</v>
      </c>
      <c r="CD33">
        <v>1.1633799658739E-5</v>
      </c>
      <c r="CE33">
        <v>0.44226509332656899</v>
      </c>
      <c r="CF33">
        <v>9.8434112966060597E-2</v>
      </c>
      <c r="CG33">
        <v>1.82021772861481</v>
      </c>
      <c r="CH33">
        <v>0.52575445175170898</v>
      </c>
      <c r="CI33">
        <v>0.15041646361350999</v>
      </c>
      <c r="CJ33">
        <v>2.36583463847637E-2</v>
      </c>
      <c r="CK33">
        <v>1.4751091003418</v>
      </c>
      <c r="CL33">
        <v>2.68473289906979E-3</v>
      </c>
      <c r="CM33">
        <v>2.40793752670288</v>
      </c>
      <c r="CN33">
        <v>0.57959020137786899</v>
      </c>
      <c r="CO33">
        <v>9.7154121398925799</v>
      </c>
      <c r="CP33">
        <v>3.0105521678924601</v>
      </c>
      <c r="CQ33">
        <v>0.87564247846603405</v>
      </c>
      <c r="CR33">
        <v>0.136131912469864</v>
      </c>
      <c r="CS33">
        <v>8.0667819976806605</v>
      </c>
      <c r="CT33">
        <v>1.38242011889815E-2</v>
      </c>
      <c r="CU33" s="2">
        <v>3.4264884889125798E-3</v>
      </c>
      <c r="CV33" s="2">
        <v>6.7087352275848403E-2</v>
      </c>
      <c r="CW33" s="2">
        <v>0.26433318853378301</v>
      </c>
      <c r="CX33" s="2">
        <v>294.36117553710898</v>
      </c>
      <c r="CY33" s="2">
        <v>0.47198733687400801</v>
      </c>
      <c r="CZ33" s="2">
        <v>0.242923334240913</v>
      </c>
      <c r="DA33" s="2">
        <v>0.43320691585540799</v>
      </c>
      <c r="DB33" s="2">
        <v>0.86790484189987205</v>
      </c>
      <c r="DC33" s="2">
        <v>5.3136523813009297E-2</v>
      </c>
      <c r="DD33" s="2">
        <v>2.0683847367763498E-2</v>
      </c>
      <c r="DE33" s="2">
        <v>4.8325176239013699</v>
      </c>
      <c r="DF33" s="2">
        <v>25.531766891479499</v>
      </c>
      <c r="DG33">
        <v>2.3955946788191799E-2</v>
      </c>
      <c r="DH33">
        <v>0.29232278466224698</v>
      </c>
      <c r="DI33">
        <v>5.7616252899169904</v>
      </c>
      <c r="DJ33">
        <v>30.368855012580742</v>
      </c>
      <c r="DK33">
        <v>10.1381978988647</v>
      </c>
      <c r="DL33">
        <v>150.59109497070301</v>
      </c>
      <c r="DM33">
        <v>36.951164245605497</v>
      </c>
      <c r="DN33">
        <v>179.22312927246099</v>
      </c>
      <c r="DO33">
        <v>6.4853482246398899</v>
      </c>
      <c r="DP33">
        <v>0.80617499351501498</v>
      </c>
      <c r="DQ33">
        <v>665.68670654296898</v>
      </c>
      <c r="DR33">
        <v>1219.64465332031</v>
      </c>
      <c r="DS33" s="3">
        <f>'[1]GovtExp (VDGM+VIGM)'!C32</f>
        <v>4.0524132600694404E-6</v>
      </c>
      <c r="DT33" s="3">
        <f>'[1]GovtExp (VDGM+VIGM)'!D32</f>
        <v>1.75678476807661E-4</v>
      </c>
      <c r="DU33" s="3">
        <f>'[1]GovtExp (VDGM+VIGM)'!E32</f>
        <v>8.1171991769224405E-4</v>
      </c>
      <c r="DV33" s="3">
        <f>'[1]GovtExp (VDGM+VIGM)'!F32</f>
        <v>2.2291607856750502</v>
      </c>
      <c r="DW33" s="3">
        <f>'[1]GovtExp (VDGM+VIGM)'!G32</f>
        <v>6.9284107303246899E-4</v>
      </c>
      <c r="DX33" s="3">
        <f>'[1]GovtExp (VDGM+VIGM)'!H32</f>
        <v>8.7382656056433905E-4</v>
      </c>
      <c r="DY33" s="3">
        <f>'[1]GovtExp (VDGM+VIGM)'!I32</f>
        <v>1.6616387292742701E-3</v>
      </c>
      <c r="DZ33" s="3">
        <f>'[1]GovtExp (VDGM+VIGM)'!J32</f>
        <v>3.1256459187716198E-3</v>
      </c>
      <c r="EA33" s="3">
        <f>'[1]GovtExp (VDGM+VIGM)'!K32</f>
        <v>1.1766080569941601E-4</v>
      </c>
      <c r="EB33" s="3">
        <f>'[1]GovtExp (VDGM+VIGM)'!L32</f>
        <v>6.3351486460305805E-5</v>
      </c>
      <c r="EC33" s="3">
        <f>'[1]GovtExp (VDGM+VIGM)'!M32</f>
        <v>1.68954394757748E-2</v>
      </c>
      <c r="ED33" s="3">
        <f>'[1]GovtExp (VDGM+VIGM)'!N32</f>
        <v>7.8295707702636705E-2</v>
      </c>
      <c r="EE33" s="3">
        <f>[1]Export!C32</f>
        <v>8.2821436226368002E-3</v>
      </c>
      <c r="EF33" s="3">
        <f>[1]Export!D32</f>
        <v>0.13663870096206701</v>
      </c>
      <c r="EG33" s="3">
        <f>[1]Export!E32</f>
        <v>0.56612026691436801</v>
      </c>
      <c r="EH33" s="3">
        <f>[1]Export!F32</f>
        <v>3.0000001061125701E-6</v>
      </c>
      <c r="EI33" s="3">
        <f>[1]Export!G32</f>
        <v>1.02734863758087</v>
      </c>
      <c r="EJ33" s="3">
        <f>[1]Export!H32</f>
        <v>0.49528709053993197</v>
      </c>
      <c r="EK33" s="3">
        <f>[1]Export!I32</f>
        <v>0.93666446208953902</v>
      </c>
      <c r="EL33" s="3">
        <f>[1]Export!J32</f>
        <v>2.02182865142822</v>
      </c>
      <c r="EM33" s="3">
        <f>[1]Export!K32</f>
        <v>0.12143725156784101</v>
      </c>
      <c r="EN33" s="3">
        <f>[1]Export!L32</f>
        <v>4.6794816851615899E-2</v>
      </c>
      <c r="EO33" s="3">
        <f>[1]Export!M32</f>
        <v>9.9564609527587908</v>
      </c>
      <c r="EP33" s="3">
        <f>[1]Export!N32</f>
        <v>53.496326446533203</v>
      </c>
      <c r="EQ33">
        <f t="shared" si="0"/>
        <v>2899.8265100671665</v>
      </c>
    </row>
    <row r="34" spans="1:147" x14ac:dyDescent="0.35">
      <c r="A34" s="1" t="s">
        <v>8</v>
      </c>
      <c r="B34" t="s">
        <v>23</v>
      </c>
      <c r="C34">
        <v>7.6657504541799404E-4</v>
      </c>
      <c r="D34">
        <v>4.0992777212522902E-4</v>
      </c>
      <c r="E34">
        <v>1.5967004001140601E-3</v>
      </c>
      <c r="F34">
        <v>1.17380346637219E-3</v>
      </c>
      <c r="G34">
        <v>4.1135531500913197E-4</v>
      </c>
      <c r="H34">
        <v>1.83832002221607E-4</v>
      </c>
      <c r="I34">
        <v>2.4940746370702999E-3</v>
      </c>
      <c r="J34">
        <v>4.0769336919765903E-6</v>
      </c>
      <c r="K34">
        <v>4.3421108275651897E-3</v>
      </c>
      <c r="L34">
        <v>2.79625528492033E-3</v>
      </c>
      <c r="M34">
        <v>9.38583444803953E-3</v>
      </c>
      <c r="N34">
        <v>7.1837757714092697E-3</v>
      </c>
      <c r="O34">
        <v>3.0523266177624499E-3</v>
      </c>
      <c r="P34">
        <v>2.5934267323464199E-3</v>
      </c>
      <c r="Q34">
        <v>1.3556810095906299E-2</v>
      </c>
      <c r="R34">
        <v>2.3418431737809401E-5</v>
      </c>
      <c r="S34">
        <v>3.1876750290393802E-2</v>
      </c>
      <c r="T34">
        <v>4.6455249190330498E-2</v>
      </c>
      <c r="U34">
        <v>2.6345204561948801E-2</v>
      </c>
      <c r="V34">
        <v>2.0069066435098599E-2</v>
      </c>
      <c r="W34">
        <v>2.16048788279295E-2</v>
      </c>
      <c r="X34">
        <v>7.2140232659876303E-3</v>
      </c>
      <c r="Y34">
        <v>0.166103094816208</v>
      </c>
      <c r="Z34">
        <v>1.15905058919452E-4</v>
      </c>
      <c r="AA34">
        <v>151.29682922363301</v>
      </c>
      <c r="AB34">
        <v>50.967693328857401</v>
      </c>
      <c r="AC34">
        <v>249.89154052734401</v>
      </c>
      <c r="AD34">
        <v>173.74850463867199</v>
      </c>
      <c r="AE34">
        <v>77.760162353515597</v>
      </c>
      <c r="AF34">
        <v>25.336784362793001</v>
      </c>
      <c r="AG34">
        <v>557.07775878906295</v>
      </c>
      <c r="AH34">
        <v>6.8499946594238299</v>
      </c>
      <c r="AI34">
        <v>4.6732317656278603E-2</v>
      </c>
      <c r="AJ34">
        <v>3.6187004297971698E-2</v>
      </c>
      <c r="AK34">
        <v>6.2006618827581399E-2</v>
      </c>
      <c r="AL34">
        <v>6.09752647578716E-2</v>
      </c>
      <c r="AM34">
        <v>2.4888414889574099E-2</v>
      </c>
      <c r="AN34">
        <v>3.0829967930912999E-2</v>
      </c>
      <c r="AO34">
        <v>0.25555574893951399</v>
      </c>
      <c r="AP34">
        <v>2.4275145551655401E-4</v>
      </c>
      <c r="AQ34">
        <v>3.6460932344198199E-2</v>
      </c>
      <c r="AR34">
        <v>2.4718971922993702E-2</v>
      </c>
      <c r="AS34">
        <v>3.8075383752584499E-2</v>
      </c>
      <c r="AT34">
        <v>3.0101586133241699E-2</v>
      </c>
      <c r="AU34">
        <v>1.4149835333228101E-2</v>
      </c>
      <c r="AV34">
        <v>5.7010534219443798E-3</v>
      </c>
      <c r="AW34">
        <v>0.134809225797653</v>
      </c>
      <c r="AX34">
        <v>1.16719995276071E-4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7.7079698443412795E-2</v>
      </c>
      <c r="BH34">
        <v>2.8069730848074001E-2</v>
      </c>
      <c r="BI34">
        <v>0.160787358880043</v>
      </c>
      <c r="BJ34">
        <v>0.13137175142765001</v>
      </c>
      <c r="BK34">
        <v>5.2274834364652599E-2</v>
      </c>
      <c r="BL34">
        <v>2.3653170093894001E-2</v>
      </c>
      <c r="BM34">
        <v>0.20630051195621499</v>
      </c>
      <c r="BN34">
        <v>4.7248834744095802E-4</v>
      </c>
      <c r="BO34">
        <v>1.5664221718907401E-2</v>
      </c>
      <c r="BP34">
        <v>1.54593959450722E-2</v>
      </c>
      <c r="BQ34">
        <v>2.4115245789289499E-2</v>
      </c>
      <c r="BR34">
        <v>2.0840851590037301E-2</v>
      </c>
      <c r="BS34">
        <v>9.9819032475352305E-3</v>
      </c>
      <c r="BT34">
        <v>7.7468622475862503E-3</v>
      </c>
      <c r="BU34">
        <v>0.103041179478168</v>
      </c>
      <c r="BV34">
        <v>1.05736908153631E-4</v>
      </c>
      <c r="BW34">
        <v>4.6193548478186096E-3</v>
      </c>
      <c r="BX34">
        <v>1.51518941856921E-3</v>
      </c>
      <c r="BY34">
        <v>9.6322828903794306E-3</v>
      </c>
      <c r="BZ34">
        <v>8.3267791196703893E-3</v>
      </c>
      <c r="CA34">
        <v>3.5890610888600302E-3</v>
      </c>
      <c r="CB34">
        <v>1.2816196540370601E-3</v>
      </c>
      <c r="CC34">
        <v>1.2956919148564301E-2</v>
      </c>
      <c r="CD34">
        <v>3.2499319786438698E-5</v>
      </c>
      <c r="CE34">
        <v>1.6923129558563199</v>
      </c>
      <c r="CF34">
        <v>0.94651353359222401</v>
      </c>
      <c r="CG34">
        <v>2.9713439941406299</v>
      </c>
      <c r="CH34">
        <v>2.7273607254028298</v>
      </c>
      <c r="CI34">
        <v>1.6978219747543299</v>
      </c>
      <c r="CJ34">
        <v>0.25564730167388899</v>
      </c>
      <c r="CK34">
        <v>5.6989789009094203</v>
      </c>
      <c r="CL34">
        <v>1.3489163480699101E-2</v>
      </c>
      <c r="CM34">
        <v>6.6744823455810502</v>
      </c>
      <c r="CN34">
        <v>4.8488721847534197</v>
      </c>
      <c r="CO34">
        <v>9.1638202667236293</v>
      </c>
      <c r="CP34">
        <v>8.1827011108398402</v>
      </c>
      <c r="CQ34">
        <v>4.3758964538574201</v>
      </c>
      <c r="CR34">
        <v>1.7150901556014999</v>
      </c>
      <c r="CS34">
        <v>34.0726928710938</v>
      </c>
      <c r="CT34">
        <v>4.2820300906896598E-2</v>
      </c>
      <c r="CU34" s="2">
        <v>8.1433421000838297E-3</v>
      </c>
      <c r="CV34" s="2">
        <v>0.10919412970542899</v>
      </c>
      <c r="CW34" s="2">
        <v>0.74386328458786</v>
      </c>
      <c r="CX34" s="2">
        <v>1524.61901855469</v>
      </c>
      <c r="CY34" s="2">
        <v>1.3919837474823</v>
      </c>
      <c r="CZ34" s="2">
        <v>0.397811979055405</v>
      </c>
      <c r="DA34" s="2">
        <v>2.0755817890167201</v>
      </c>
      <c r="DB34" s="2">
        <v>0.88279080390930198</v>
      </c>
      <c r="DC34" s="2">
        <v>0.41339731216430697</v>
      </c>
      <c r="DD34" s="2">
        <v>4.0173396468162502E-2</v>
      </c>
      <c r="DE34" s="2">
        <v>10.866662979126</v>
      </c>
      <c r="DF34" s="2">
        <v>90.488105773925795</v>
      </c>
      <c r="DG34">
        <v>0.42267310619354198</v>
      </c>
      <c r="DH34">
        <v>122.15008544921901</v>
      </c>
      <c r="DI34">
        <v>1762.59643554688</v>
      </c>
      <c r="DJ34">
        <v>1205.2540054321289</v>
      </c>
      <c r="DK34">
        <v>6427.92138671875</v>
      </c>
      <c r="DL34">
        <v>4171.56201171875</v>
      </c>
      <c r="DM34">
        <v>6153.23779296875</v>
      </c>
      <c r="DN34">
        <v>8901.2587890625</v>
      </c>
      <c r="DO34">
        <v>4626.0859375</v>
      </c>
      <c r="DP34">
        <v>92.155158996582003</v>
      </c>
      <c r="DQ34">
        <v>203056.828125</v>
      </c>
      <c r="DR34">
        <v>227542.75</v>
      </c>
      <c r="DS34" s="3">
        <f>'[1]GovtExp (VDGM+VIGM)'!C33</f>
        <v>5.3262196481227903E-2</v>
      </c>
      <c r="DT34" s="3">
        <f>'[1]GovtExp (VDGM+VIGM)'!D33</f>
        <v>0.113252513110638</v>
      </c>
      <c r="DU34" s="3">
        <f>'[1]GovtExp (VDGM+VIGM)'!E33</f>
        <v>0.85599189996719405</v>
      </c>
      <c r="DV34" s="3">
        <f>'[1]GovtExp (VDGM+VIGM)'!F33</f>
        <v>957.7021484375</v>
      </c>
      <c r="DW34" s="3">
        <f>'[1]GovtExp (VDGM+VIGM)'!G33</f>
        <v>2.76912546157837</v>
      </c>
      <c r="DX34" s="3">
        <f>'[1]GovtExp (VDGM+VIGM)'!H33</f>
        <v>2.1833012104034402</v>
      </c>
      <c r="DY34" s="3">
        <f>'[1]GovtExp (VDGM+VIGM)'!I33</f>
        <v>26.798496246337901</v>
      </c>
      <c r="DZ34" s="3">
        <f>'[1]GovtExp (VDGM+VIGM)'!J33</f>
        <v>3.37296795845032</v>
      </c>
      <c r="EA34" s="3">
        <f>'[1]GovtExp (VDGM+VIGM)'!K33</f>
        <v>1.3275488615036</v>
      </c>
      <c r="EB34" s="3">
        <f>'[1]GovtExp (VDGM+VIGM)'!L33</f>
        <v>0.31868356466293302</v>
      </c>
      <c r="EC34" s="3">
        <f>'[1]GovtExp (VDGM+VIGM)'!M33</f>
        <v>72.200691223144503</v>
      </c>
      <c r="ED34" s="3">
        <f>'[1]GovtExp (VDGM+VIGM)'!N33</f>
        <v>544.61975097656295</v>
      </c>
      <c r="EE34" s="3">
        <f>[1]Export!C33</f>
        <v>7.0290021598339095E-2</v>
      </c>
      <c r="EF34" s="3">
        <f>[1]Export!D33</f>
        <v>0.28021544218063399</v>
      </c>
      <c r="EG34" s="3">
        <f>[1]Export!E33</f>
        <v>5.0720877647399902</v>
      </c>
      <c r="EH34" s="3">
        <f>[1]Export!F33</f>
        <v>1.59999999596039E-5</v>
      </c>
      <c r="EI34" s="3">
        <f>[1]Export!G33</f>
        <v>4.9395990371704102</v>
      </c>
      <c r="EJ34" s="3">
        <f>[1]Export!H33</f>
        <v>3.5957660675048801</v>
      </c>
      <c r="EK34" s="3">
        <f>[1]Export!I33</f>
        <v>38.112228393554702</v>
      </c>
      <c r="EL34" s="3">
        <f>[1]Export!J33</f>
        <v>5.1401782035827601</v>
      </c>
      <c r="EM34" s="3">
        <f>[1]Export!K33</f>
        <v>1.9813802242279099</v>
      </c>
      <c r="EN34" s="3">
        <f>[1]Export!L33</f>
        <v>0.42581045627594</v>
      </c>
      <c r="EO34" s="3">
        <f>[1]Export!M33</f>
        <v>232.92889404296901</v>
      </c>
      <c r="EP34" s="3">
        <f>[1]Export!N33</f>
        <v>986.00970458984398</v>
      </c>
      <c r="EQ34">
        <f t="shared" si="0"/>
        <v>469965.22986042826</v>
      </c>
    </row>
    <row r="35" spans="1:147" x14ac:dyDescent="0.35">
      <c r="A35" s="1" t="s">
        <v>8</v>
      </c>
      <c r="B35" t="s">
        <v>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2.1318881511688201</v>
      </c>
      <c r="AB35">
        <v>4.1934747695922896</v>
      </c>
      <c r="AC35">
        <v>5.1657524108886701</v>
      </c>
      <c r="AD35">
        <v>35.764373779296903</v>
      </c>
      <c r="AE35">
        <v>19.4039192199707</v>
      </c>
      <c r="AF35">
        <v>1.6259523630142201</v>
      </c>
      <c r="AG35">
        <v>78.363121032714801</v>
      </c>
      <c r="AH35">
        <v>10.5505638122559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0.20400182902812999</v>
      </c>
      <c r="BH35">
        <v>0.41221266984939597</v>
      </c>
      <c r="BI35">
        <v>0.16570113599300401</v>
      </c>
      <c r="BJ35">
        <v>4.9659352302551296</v>
      </c>
      <c r="BK35">
        <v>5.7269220352172896</v>
      </c>
      <c r="BL35">
        <v>0.21460235118866</v>
      </c>
      <c r="BM35">
        <v>6.5397043228149396</v>
      </c>
      <c r="BN35">
        <v>1.14909255504608</v>
      </c>
      <c r="BO35">
        <v>2.7241639792919201E-2</v>
      </c>
      <c r="BP35">
        <v>5.5045336484909099E-2</v>
      </c>
      <c r="BQ35">
        <v>2.2127108648419401E-2</v>
      </c>
      <c r="BR35">
        <v>0.66313236951828003</v>
      </c>
      <c r="BS35">
        <v>0.76475173234939597</v>
      </c>
      <c r="BT35">
        <v>2.8657192364335098E-2</v>
      </c>
      <c r="BU35">
        <v>0.87328761816024802</v>
      </c>
      <c r="BV35">
        <v>0.15344551205635101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5.1892880350351299E-2</v>
      </c>
      <c r="CF35">
        <v>0.104856424033642</v>
      </c>
      <c r="CG35">
        <v>4.2150154709816E-2</v>
      </c>
      <c r="CH35">
        <v>1.2632075548171999</v>
      </c>
      <c r="CI35">
        <v>1.4567834138870199</v>
      </c>
      <c r="CJ35">
        <v>5.4589379578828798E-2</v>
      </c>
      <c r="CK35">
        <v>1.66353440284729</v>
      </c>
      <c r="CL35">
        <v>0.29229992628097501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 s="2">
        <v>0</v>
      </c>
      <c r="CV35" s="2">
        <v>0</v>
      </c>
      <c r="CW35" s="2">
        <v>5.30851393705234E-5</v>
      </c>
      <c r="CX35" s="2">
        <v>39.015071868896499</v>
      </c>
      <c r="CY35" s="2">
        <v>3.8713318645022799E-4</v>
      </c>
      <c r="CZ35" s="2">
        <v>7.3362643888685906E-5</v>
      </c>
      <c r="DA35" s="2">
        <v>1.50928084622137E-4</v>
      </c>
      <c r="DB35" s="2">
        <v>10.177832603454601</v>
      </c>
      <c r="DC35" s="2">
        <v>5.1771755218505904</v>
      </c>
      <c r="DD35" s="2">
        <v>1.20634183986112E-4</v>
      </c>
      <c r="DE35" s="2">
        <v>6.6721162796020499</v>
      </c>
      <c r="DF35" s="2">
        <v>3.58882856369019</v>
      </c>
      <c r="DG35">
        <v>0.240617975592613</v>
      </c>
      <c r="DH35">
        <v>7.0335650444030797</v>
      </c>
      <c r="DI35">
        <v>32.035350799560497</v>
      </c>
      <c r="DJ35">
        <v>2.02303814888</v>
      </c>
      <c r="DK35">
        <v>37.726955413818402</v>
      </c>
      <c r="DL35">
        <v>32.546749114990199</v>
      </c>
      <c r="DM35">
        <v>123.797897338867</v>
      </c>
      <c r="DN35">
        <v>116.65576171875</v>
      </c>
      <c r="DO35">
        <v>5.0658254623413104</v>
      </c>
      <c r="DP35">
        <v>2.9801588058471702</v>
      </c>
      <c r="DQ35">
        <v>601.89270019531295</v>
      </c>
      <c r="DR35">
        <v>2892.18530273438</v>
      </c>
      <c r="DS35" s="3">
        <f>'[1]GovtExp (VDGM+VIGM)'!C34</f>
        <v>0</v>
      </c>
      <c r="DT35" s="3">
        <f>'[1]GovtExp (VDGM+VIGM)'!D34</f>
        <v>0</v>
      </c>
      <c r="DU35" s="3">
        <f>'[1]GovtExp (VDGM+VIGM)'!E34</f>
        <v>0</v>
      </c>
      <c r="DV35" s="3">
        <f>'[1]GovtExp (VDGM+VIGM)'!F34</f>
        <v>0</v>
      </c>
      <c r="DW35" s="3">
        <f>'[1]GovtExp (VDGM+VIGM)'!G34</f>
        <v>0</v>
      </c>
      <c r="DX35" s="3">
        <f>'[1]GovtExp (VDGM+VIGM)'!H34</f>
        <v>0</v>
      </c>
      <c r="DY35" s="3">
        <f>'[1]GovtExp (VDGM+VIGM)'!I34</f>
        <v>0</v>
      </c>
      <c r="DZ35" s="3">
        <f>'[1]GovtExp (VDGM+VIGM)'!J34</f>
        <v>0</v>
      </c>
      <c r="EA35" s="3">
        <f>'[1]GovtExp (VDGM+VIGM)'!K34</f>
        <v>0</v>
      </c>
      <c r="EB35" s="3">
        <f>'[1]GovtExp (VDGM+VIGM)'!L34</f>
        <v>0</v>
      </c>
      <c r="EC35" s="3">
        <f>'[1]GovtExp (VDGM+VIGM)'!M34</f>
        <v>0</v>
      </c>
      <c r="ED35" s="3">
        <f>'[1]GovtExp (VDGM+VIGM)'!N34</f>
        <v>0</v>
      </c>
      <c r="EE35" s="3">
        <f>[1]Export!C34</f>
        <v>7.8970538197609099E-7</v>
      </c>
      <c r="EF35" s="3">
        <f>[1]Export!D34</f>
        <v>8.9114973889081705E-6</v>
      </c>
      <c r="EG35" s="3">
        <f>[1]Export!E34</f>
        <v>5.30851393705234E-5</v>
      </c>
      <c r="EH35" s="3">
        <f>[1]Export!F34</f>
        <v>9.9999999747524292E-7</v>
      </c>
      <c r="EI35" s="3">
        <f>[1]Export!G34</f>
        <v>3.8713318645022799E-4</v>
      </c>
      <c r="EJ35" s="3">
        <f>[1]Export!H34</f>
        <v>7.3362643888685906E-5</v>
      </c>
      <c r="EK35" s="3">
        <f>[1]Export!I34</f>
        <v>1.50928084622137E-4</v>
      </c>
      <c r="EL35" s="3">
        <f>[1]Export!J34</f>
        <v>28.1259956359863</v>
      </c>
      <c r="EM35" s="3">
        <f>[1]Export!K34</f>
        <v>7.3836216926574698</v>
      </c>
      <c r="EN35" s="3">
        <f>[1]Export!L34</f>
        <v>1.20634183986112E-4</v>
      </c>
      <c r="EO35" s="3">
        <f>[1]Export!M34</f>
        <v>11.03648853302</v>
      </c>
      <c r="EP35" s="3">
        <f>[1]Export!N34</f>
        <v>3.5888829231262198</v>
      </c>
      <c r="EQ35">
        <f t="shared" si="0"/>
        <v>4153.0457376768818</v>
      </c>
    </row>
    <row r="36" spans="1:147" x14ac:dyDescent="0.35">
      <c r="A36" s="1" t="s">
        <v>9</v>
      </c>
      <c r="B36" t="s">
        <v>17</v>
      </c>
      <c r="C36">
        <v>2.0716048311442102E-3</v>
      </c>
      <c r="D36">
        <v>5.1697296443720099E-10</v>
      </c>
      <c r="E36">
        <v>1.3737115077674399E-2</v>
      </c>
      <c r="F36">
        <v>8.7686385086271898E-5</v>
      </c>
      <c r="G36">
        <v>7.02650286257267E-5</v>
      </c>
      <c r="H36">
        <v>6.1700387854468604E-11</v>
      </c>
      <c r="I36">
        <v>1.9745607860386402E-3</v>
      </c>
      <c r="J36">
        <v>3.0177818794233101E-13</v>
      </c>
      <c r="K36">
        <v>0.226342648267746</v>
      </c>
      <c r="L36">
        <v>8.1645384852890899E-7</v>
      </c>
      <c r="M36">
        <v>1.5926707983017001</v>
      </c>
      <c r="N36">
        <v>4.7335699200630202E-2</v>
      </c>
      <c r="O36">
        <v>6.4899705350399003E-2</v>
      </c>
      <c r="P36">
        <v>2.4617600402621101E-8</v>
      </c>
      <c r="Q36">
        <v>0.238982528448105</v>
      </c>
      <c r="R36">
        <v>5.0638004206460297E-11</v>
      </c>
      <c r="S36">
        <v>16.381231307983398</v>
      </c>
      <c r="T36">
        <v>3.2646803447278203E-5</v>
      </c>
      <c r="U36">
        <v>128.64030456543</v>
      </c>
      <c r="V36">
        <v>92.185829162597699</v>
      </c>
      <c r="W36">
        <v>4.9213004112243697</v>
      </c>
      <c r="X36">
        <v>1.3960997193862599E-6</v>
      </c>
      <c r="Y36">
        <v>30.187759399414102</v>
      </c>
      <c r="Z36">
        <v>4.5565307082995299E-9</v>
      </c>
      <c r="AA36">
        <v>1.4635635539889299E-2</v>
      </c>
      <c r="AB36">
        <v>7.9526657259521003E-8</v>
      </c>
      <c r="AC36">
        <v>8.39064195752144E-2</v>
      </c>
      <c r="AD36">
        <v>3.3460117410868402E-3</v>
      </c>
      <c r="AE36">
        <v>6.0444967821240399E-3</v>
      </c>
      <c r="AF36">
        <v>7.8543962445110099E-9</v>
      </c>
      <c r="AG36">
        <v>6.2234140932560002E-3</v>
      </c>
      <c r="AH36">
        <v>4.5565891337862002E-11</v>
      </c>
      <c r="AI36">
        <v>4029.99365234375</v>
      </c>
      <c r="AJ36">
        <v>8.5840541869401897E-3</v>
      </c>
      <c r="AK36">
        <v>15208.16015625</v>
      </c>
      <c r="AL36">
        <v>1499.86926269531</v>
      </c>
      <c r="AM36">
        <v>3129.87231445313</v>
      </c>
      <c r="AN36">
        <v>1.6306268516928001E-3</v>
      </c>
      <c r="AO36">
        <v>4248.4208984375</v>
      </c>
      <c r="AP36">
        <v>3.1919128105073498E-6</v>
      </c>
      <c r="AQ36">
        <v>4.1756887435913104</v>
      </c>
      <c r="AR36">
        <v>4.5872957343817697E-6</v>
      </c>
      <c r="AS36">
        <v>7.9693055152893102</v>
      </c>
      <c r="AT36">
        <v>2.2644486427307098</v>
      </c>
      <c r="AU36">
        <v>0.49406781792640703</v>
      </c>
      <c r="AV36">
        <v>2.83458462035924E-7</v>
      </c>
      <c r="AW36">
        <v>1.95777404308319</v>
      </c>
      <c r="AX36">
        <v>9.6090924106562191E-10</v>
      </c>
      <c r="AY36">
        <v>4.5210103988647496</v>
      </c>
      <c r="AZ36">
        <v>4.6413083509833103E-6</v>
      </c>
      <c r="BA36">
        <v>23.7945442199707</v>
      </c>
      <c r="BB36">
        <v>12.398901939392101</v>
      </c>
      <c r="BC36">
        <v>1.2781629562377901</v>
      </c>
      <c r="BD36">
        <v>2.6528016405791298E-7</v>
      </c>
      <c r="BE36">
        <v>6.6794333457946804</v>
      </c>
      <c r="BF36">
        <v>1.91745619382289E-9</v>
      </c>
      <c r="BG36">
        <v>12.7710075378418</v>
      </c>
      <c r="BH36">
        <v>3.3644191717030502E-6</v>
      </c>
      <c r="BI36">
        <v>27.1490802764893</v>
      </c>
      <c r="BJ36">
        <v>0.73585897684097301</v>
      </c>
      <c r="BK36">
        <v>0.66346174478530895</v>
      </c>
      <c r="BL36">
        <v>6.65808840949467E-7</v>
      </c>
      <c r="BM36">
        <v>5.49375295639038</v>
      </c>
      <c r="BN36">
        <v>2.7213238329437701E-9</v>
      </c>
      <c r="BO36">
        <v>6.63490533828735</v>
      </c>
      <c r="BP36">
        <v>8.4022207147427295E-7</v>
      </c>
      <c r="BQ36">
        <v>52.642669677734403</v>
      </c>
      <c r="BR36">
        <v>37.792961120605497</v>
      </c>
      <c r="BS36">
        <v>1.1140167713165301</v>
      </c>
      <c r="BT36">
        <v>2.9903554832344499E-7</v>
      </c>
      <c r="BU36">
        <v>12.2146005630493</v>
      </c>
      <c r="BV36">
        <v>1.71605030185873E-9</v>
      </c>
      <c r="BW36">
        <v>8.2414150238037095E-2</v>
      </c>
      <c r="BX36">
        <v>7.8514232882298502E-5</v>
      </c>
      <c r="BY36">
        <v>1.5298440456390401</v>
      </c>
      <c r="BZ36">
        <v>2.19195508956909</v>
      </c>
      <c r="CA36">
        <v>5.8681778907775897</v>
      </c>
      <c r="CB36">
        <v>1.7546856270200799E-6</v>
      </c>
      <c r="CC36">
        <v>1.3117641210555999</v>
      </c>
      <c r="CD36">
        <v>9.7964625300761596E-10</v>
      </c>
      <c r="CE36">
        <v>20.126857757568398</v>
      </c>
      <c r="CF36">
        <v>4.8572077503194999E-5</v>
      </c>
      <c r="CG36">
        <v>111.160751342773</v>
      </c>
      <c r="CH36">
        <v>60.915164947509801</v>
      </c>
      <c r="CI36">
        <v>6.10917091369629</v>
      </c>
      <c r="CJ36">
        <v>1.8911373445007499E-6</v>
      </c>
      <c r="CK36">
        <v>26.614007949829102</v>
      </c>
      <c r="CL36">
        <v>6.4387406517596396E-9</v>
      </c>
      <c r="CM36">
        <v>90.638847351074205</v>
      </c>
      <c r="CN36">
        <v>2.5609679869376101E-4</v>
      </c>
      <c r="CO36">
        <v>1904.77111816406</v>
      </c>
      <c r="CP36">
        <v>382.943115234375</v>
      </c>
      <c r="CQ36">
        <v>119.492073059082</v>
      </c>
      <c r="CR36">
        <v>8.2008060417137999E-5</v>
      </c>
      <c r="CS36">
        <v>328.774658203125</v>
      </c>
      <c r="CT36">
        <v>2.3597902298888601E-8</v>
      </c>
      <c r="CU36" s="2">
        <v>0.110052183270454</v>
      </c>
      <c r="CV36" s="2">
        <v>0.385780960321426</v>
      </c>
      <c r="CW36" s="2">
        <v>72.864082336425795</v>
      </c>
      <c r="CX36" s="2">
        <v>7.5493208132684196E-3</v>
      </c>
      <c r="CY36" s="2">
        <v>3555.99072265625</v>
      </c>
      <c r="CZ36" s="2">
        <v>1.8996453285217301</v>
      </c>
      <c r="DA36" s="2">
        <v>38.493598937988303</v>
      </c>
      <c r="DB36" s="2">
        <v>63.059715270996101</v>
      </c>
      <c r="DC36" s="2">
        <v>26.1024684906006</v>
      </c>
      <c r="DD36" s="2">
        <v>51.652397155761697</v>
      </c>
      <c r="DE36" s="2">
        <v>910.62738037109398</v>
      </c>
      <c r="DF36" s="2">
        <v>831.76959228515602</v>
      </c>
      <c r="DG36">
        <v>2.8986370563507098</v>
      </c>
      <c r="DH36">
        <v>13.471646308898899</v>
      </c>
      <c r="DI36">
        <v>364.20343017578102</v>
      </c>
      <c r="DJ36">
        <v>4.0773067474365199</v>
      </c>
      <c r="DK36">
        <v>1682.8414611816429</v>
      </c>
      <c r="DL36">
        <v>170.47787475585901</v>
      </c>
      <c r="DM36">
        <v>1819.41381835938</v>
      </c>
      <c r="DN36">
        <v>184.49085998535199</v>
      </c>
      <c r="DO36">
        <v>76.112380981445298</v>
      </c>
      <c r="DP36">
        <v>12.3060703277588</v>
      </c>
      <c r="DQ36">
        <v>10958.7998046875</v>
      </c>
      <c r="DR36">
        <v>40153.9921875</v>
      </c>
      <c r="DS36" s="3">
        <f>'[1]GovtExp (VDGM+VIGM)'!C35</f>
        <v>1.9660781249569698E-12</v>
      </c>
      <c r="DT36" s="3">
        <f>'[1]GovtExp (VDGM+VIGM)'!D35</f>
        <v>7.85620346555049E-10</v>
      </c>
      <c r="DU36" s="3">
        <f>'[1]GovtExp (VDGM+VIGM)'!E35</f>
        <v>1.56935908712796E-9</v>
      </c>
      <c r="DV36" s="3">
        <f>'[1]GovtExp (VDGM+VIGM)'!F35</f>
        <v>7.9783901707486406E-11</v>
      </c>
      <c r="DW36" s="3">
        <f>'[1]GovtExp (VDGM+VIGM)'!G35</f>
        <v>4.1388850659132004E-3</v>
      </c>
      <c r="DX36" s="3">
        <f>'[1]GovtExp (VDGM+VIGM)'!H35</f>
        <v>2.6034627578774799E-11</v>
      </c>
      <c r="DY36" s="3">
        <f>'[1]GovtExp (VDGM+VIGM)'!I35</f>
        <v>8.3436135778214304E-10</v>
      </c>
      <c r="DZ36" s="3">
        <f>'[1]GovtExp (VDGM+VIGM)'!J35</f>
        <v>1.8261666623331499E-9</v>
      </c>
      <c r="EA36" s="3">
        <f>'[1]GovtExp (VDGM+VIGM)'!K35</f>
        <v>5.4530741033786998E-10</v>
      </c>
      <c r="EB36" s="3">
        <f>'[1]GovtExp (VDGM+VIGM)'!L35</f>
        <v>4.3585948739099902E-10</v>
      </c>
      <c r="EC36" s="3">
        <f>'[1]GovtExp (VDGM+VIGM)'!M35</f>
        <v>8.6358005191300402E-9</v>
      </c>
      <c r="ED36" s="3">
        <f>'[1]GovtExp (VDGM+VIGM)'!N35</f>
        <v>9.00624712585341E-8</v>
      </c>
      <c r="EE36" s="3">
        <f>[1]Export!C35</f>
        <v>0.110709443688393</v>
      </c>
      <c r="EF36" s="3">
        <f>[1]Export!D35</f>
        <v>2.6283769607543901</v>
      </c>
      <c r="EG36" s="3">
        <f>[1]Export!E35</f>
        <v>320.73260498046898</v>
      </c>
      <c r="EH36" s="3">
        <f>[1]Export!F35</f>
        <v>0.12227158248424499</v>
      </c>
      <c r="EI36" s="3">
        <f>[1]Export!G35</f>
        <v>1.40000001920271E-5</v>
      </c>
      <c r="EJ36" s="3">
        <f>[1]Export!H35</f>
        <v>16.659784317016602</v>
      </c>
      <c r="EK36" s="3">
        <f>[1]Export!I35</f>
        <v>85.570205688476605</v>
      </c>
      <c r="EL36" s="3">
        <f>[1]Export!J35</f>
        <v>93.76708984375</v>
      </c>
      <c r="EM36" s="3">
        <f>[1]Export!K35</f>
        <v>126.18401336669901</v>
      </c>
      <c r="EN36" s="3">
        <f>[1]Export!L35</f>
        <v>57.8775444030762</v>
      </c>
      <c r="EO36" s="3">
        <f>[1]Export!M35</f>
        <v>1009.77136230469</v>
      </c>
      <c r="EP36" s="3">
        <f>[1]Export!N35</f>
        <v>3455.25219726563</v>
      </c>
      <c r="EQ36">
        <f t="shared" si="0"/>
        <v>97840.950123605202</v>
      </c>
    </row>
    <row r="37" spans="1:147" x14ac:dyDescent="0.35">
      <c r="A37" s="1" t="s">
        <v>9</v>
      </c>
      <c r="B37" t="s">
        <v>18</v>
      </c>
      <c r="C37">
        <v>2.53833354690869E-6</v>
      </c>
      <c r="D37">
        <v>1.32627377752215E-4</v>
      </c>
      <c r="E37">
        <v>5.0195970106869903E-4</v>
      </c>
      <c r="F37">
        <v>287.15798950195301</v>
      </c>
      <c r="G37">
        <v>2.07538320682943E-3</v>
      </c>
      <c r="H37">
        <v>5.2710348973050703E-4</v>
      </c>
      <c r="I37">
        <v>7.4201788902282697</v>
      </c>
      <c r="J37">
        <v>1.7772686481475799</v>
      </c>
      <c r="K37">
        <v>1.2619608241948301E-5</v>
      </c>
      <c r="L37">
        <v>4.6451995149254799E-4</v>
      </c>
      <c r="M37">
        <v>3.9628226659260701E-4</v>
      </c>
      <c r="N37">
        <v>0.20645086467266099</v>
      </c>
      <c r="O37">
        <v>1.9910521805286401E-2</v>
      </c>
      <c r="P37">
        <v>5.7342930404047397E-7</v>
      </c>
      <c r="Q37">
        <v>9.83575284481049E-2</v>
      </c>
      <c r="R37">
        <v>5.2748345769941798E-3</v>
      </c>
      <c r="S37">
        <v>1.0072649456560601E-3</v>
      </c>
      <c r="T37">
        <v>3.7402153015136698E-2</v>
      </c>
      <c r="U37">
        <v>5.9229068756103498</v>
      </c>
      <c r="V37">
        <v>1176.15173339844</v>
      </c>
      <c r="W37">
        <v>24.673585891723601</v>
      </c>
      <c r="X37">
        <v>1.93408236373216E-3</v>
      </c>
      <c r="Y37">
        <v>47.320980072021499</v>
      </c>
      <c r="Z37">
        <v>1243.46618652344</v>
      </c>
      <c r="AA37">
        <v>8.0805744040457496E-11</v>
      </c>
      <c r="AB37">
        <v>1.2296561546776299E-9</v>
      </c>
      <c r="AC37">
        <v>1.5077944226504801E-6</v>
      </c>
      <c r="AD37">
        <v>3.8209948688745499E-2</v>
      </c>
      <c r="AE37">
        <v>5.9122785387444301E-6</v>
      </c>
      <c r="AF37">
        <v>3.2289060314383297E-11</v>
      </c>
      <c r="AG37">
        <v>1.21536613733042E-5</v>
      </c>
      <c r="AH37">
        <v>3.1673483317717899E-4</v>
      </c>
      <c r="AI37">
        <v>2.40727942436934E-2</v>
      </c>
      <c r="AJ37">
        <v>66.058921813964801</v>
      </c>
      <c r="AK37">
        <v>3.9985389709472701</v>
      </c>
      <c r="AL37">
        <v>15997.4619140625</v>
      </c>
      <c r="AM37">
        <v>19.387773513793899</v>
      </c>
      <c r="AN37">
        <v>7.1380794048309298E-2</v>
      </c>
      <c r="AO37">
        <v>1642.40588378906</v>
      </c>
      <c r="AP37">
        <v>212.41786193847699</v>
      </c>
      <c r="AQ37">
        <v>3.8487381971208399E-5</v>
      </c>
      <c r="AR37">
        <v>1.41669611912221E-3</v>
      </c>
      <c r="AS37">
        <v>1.19514972902834E-3</v>
      </c>
      <c r="AT37">
        <v>0.62937074899673495</v>
      </c>
      <c r="AU37">
        <v>6.0670595616102198E-2</v>
      </c>
      <c r="AV37">
        <v>1.74884621628735E-6</v>
      </c>
      <c r="AW37">
        <v>0.29994198679924</v>
      </c>
      <c r="AX37">
        <v>1.32662458345294E-2</v>
      </c>
      <c r="AY37">
        <v>7.75019288994372E-4</v>
      </c>
      <c r="AZ37">
        <v>2.8527958318591101E-2</v>
      </c>
      <c r="BA37">
        <v>2.3607984185218801E-2</v>
      </c>
      <c r="BB37">
        <v>12.664234161376999</v>
      </c>
      <c r="BC37">
        <v>1.2199236154556301</v>
      </c>
      <c r="BD37">
        <v>3.5216864489484599E-5</v>
      </c>
      <c r="BE37">
        <v>6.0389204025268599</v>
      </c>
      <c r="BF37">
        <v>0.17082704603672</v>
      </c>
      <c r="BG37">
        <v>1.94901833310723E-3</v>
      </c>
      <c r="BH37">
        <v>7.1742117404937703E-2</v>
      </c>
      <c r="BI37">
        <v>6.0060236603021601E-2</v>
      </c>
      <c r="BJ37">
        <v>31.861497879028299</v>
      </c>
      <c r="BK37">
        <v>3.0705723762512198</v>
      </c>
      <c r="BL37">
        <v>8.8562264863867299E-5</v>
      </c>
      <c r="BM37">
        <v>15.188179969787599</v>
      </c>
      <c r="BN37">
        <v>0.57465833425521895</v>
      </c>
      <c r="BO37">
        <v>4.7486231778748301E-4</v>
      </c>
      <c r="BP37">
        <v>1.74663309007883E-2</v>
      </c>
      <c r="BQ37">
        <v>9.5665998756885501E-2</v>
      </c>
      <c r="BR37">
        <v>341.24761962890602</v>
      </c>
      <c r="BS37">
        <v>1.06480276584625</v>
      </c>
      <c r="BT37">
        <v>2.1588159142993401E-5</v>
      </c>
      <c r="BU37">
        <v>3.9467351436614999</v>
      </c>
      <c r="BV37">
        <v>17.1593723297119</v>
      </c>
      <c r="BW37">
        <v>3.1977359321899701E-4</v>
      </c>
      <c r="BX37">
        <v>1.1770913377404201E-2</v>
      </c>
      <c r="BY37">
        <v>9.7475862130522693E-3</v>
      </c>
      <c r="BZ37">
        <v>6.92317819595337</v>
      </c>
      <c r="CA37">
        <v>0.50334662199020397</v>
      </c>
      <c r="CB37">
        <v>1.7828167983679998E-5</v>
      </c>
      <c r="CC37">
        <v>2.5379621982574498</v>
      </c>
      <c r="CD37">
        <v>8.2492880523204803E-2</v>
      </c>
      <c r="CE37">
        <v>4.5401789247989698E-3</v>
      </c>
      <c r="CF37">
        <v>0.167121291160583</v>
      </c>
      <c r="CG37">
        <v>0.14640223979950001</v>
      </c>
      <c r="CH37">
        <v>74.582771301269503</v>
      </c>
      <c r="CI37">
        <v>7.1782631874084499</v>
      </c>
      <c r="CJ37">
        <v>2.06326367333531E-4</v>
      </c>
      <c r="CK37">
        <v>35.395053863525398</v>
      </c>
      <c r="CL37">
        <v>2.7022242546081499</v>
      </c>
      <c r="CM37">
        <v>4.2796000838279703E-2</v>
      </c>
      <c r="CN37">
        <v>1.57544386386871</v>
      </c>
      <c r="CO37">
        <v>6.53373050689697</v>
      </c>
      <c r="CP37">
        <v>6149.3798828125</v>
      </c>
      <c r="CQ37">
        <v>87.839912414550795</v>
      </c>
      <c r="CR37">
        <v>4.3171467259526296E-3</v>
      </c>
      <c r="CS37">
        <v>379.10687255859398</v>
      </c>
      <c r="CT37">
        <v>1115.26171875</v>
      </c>
      <c r="CU37" s="2">
        <v>0</v>
      </c>
      <c r="CV37" s="2">
        <v>0</v>
      </c>
      <c r="CW37" s="2">
        <v>0</v>
      </c>
      <c r="CX37" s="2">
        <v>0</v>
      </c>
      <c r="CY37" s="2">
        <v>3.0867071151733398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1.8018463742919299E-4</v>
      </c>
      <c r="DF37" s="2">
        <v>1.3989399187266801E-2</v>
      </c>
      <c r="DG37">
        <v>0</v>
      </c>
      <c r="DH37">
        <v>0</v>
      </c>
      <c r="DI37">
        <v>0</v>
      </c>
      <c r="DJ37">
        <v>0</v>
      </c>
      <c r="DK37">
        <v>5.3697183728218099E-2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s="3">
        <f>'[1]GovtExp (VDGM+VIGM)'!C36</f>
        <v>0</v>
      </c>
      <c r="DT37" s="3">
        <f>'[1]GovtExp (VDGM+VIGM)'!D36</f>
        <v>0</v>
      </c>
      <c r="DU37" s="3">
        <f>'[1]GovtExp (VDGM+VIGM)'!E36</f>
        <v>0</v>
      </c>
      <c r="DV37" s="3">
        <f>'[1]GovtExp (VDGM+VIGM)'!F36</f>
        <v>0</v>
      </c>
      <c r="DW37" s="3">
        <f>'[1]GovtExp (VDGM+VIGM)'!G36</f>
        <v>2.90425845150821E-7</v>
      </c>
      <c r="DX37" s="3">
        <f>'[1]GovtExp (VDGM+VIGM)'!H36</f>
        <v>0</v>
      </c>
      <c r="DY37" s="3">
        <f>'[1]GovtExp (VDGM+VIGM)'!I36</f>
        <v>0</v>
      </c>
      <c r="DZ37" s="3">
        <f>'[1]GovtExp (VDGM+VIGM)'!J36</f>
        <v>0</v>
      </c>
      <c r="EA37" s="3">
        <f>'[1]GovtExp (VDGM+VIGM)'!K36</f>
        <v>0</v>
      </c>
      <c r="EB37" s="3">
        <f>'[1]GovtExp (VDGM+VIGM)'!L36</f>
        <v>0</v>
      </c>
      <c r="EC37" s="3">
        <f>'[1]GovtExp (VDGM+VIGM)'!M36</f>
        <v>0</v>
      </c>
      <c r="ED37" s="3">
        <f>'[1]GovtExp (VDGM+VIGM)'!N36</f>
        <v>4.8228066873434701E-8</v>
      </c>
      <c r="EE37" s="3">
        <f>[1]Export!C36</f>
        <v>284.47665405273398</v>
      </c>
      <c r="EF37" s="3">
        <f>[1]Export!D36</f>
        <v>0.31186959147453303</v>
      </c>
      <c r="EG37" s="3">
        <f>[1]Export!E36</f>
        <v>2313.4150390625</v>
      </c>
      <c r="EH37" s="3">
        <f>[1]Export!F36</f>
        <v>3.7964750081300701E-2</v>
      </c>
      <c r="EI37" s="3">
        <f>[1]Export!G36</f>
        <v>3.99999998990097E-6</v>
      </c>
      <c r="EJ37" s="3">
        <f>[1]Export!H36</f>
        <v>0.784185171127319</v>
      </c>
      <c r="EK37" s="3">
        <f>[1]Export!I36</f>
        <v>17.942308425903299</v>
      </c>
      <c r="EL37" s="3">
        <f>[1]Export!J36</f>
        <v>43.061851501464801</v>
      </c>
      <c r="EM37" s="3">
        <f>[1]Export!K36</f>
        <v>347.90841674804699</v>
      </c>
      <c r="EN37" s="3">
        <f>[1]Export!L36</f>
        <v>9.1239795684814506</v>
      </c>
      <c r="EO37" s="3">
        <f>[1]Export!M36</f>
        <v>95.138511657714801</v>
      </c>
      <c r="EP37" s="3">
        <f>[1]Export!N36</f>
        <v>7062.96142578125</v>
      </c>
      <c r="EQ37">
        <f t="shared" si="0"/>
        <v>39219.950712027232</v>
      </c>
    </row>
    <row r="38" spans="1:147" x14ac:dyDescent="0.35">
      <c r="A38" s="1" t="s">
        <v>9</v>
      </c>
      <c r="B38" t="s">
        <v>19</v>
      </c>
      <c r="C38">
        <v>1.5114753507077699E-2</v>
      </c>
      <c r="D38">
        <v>9.8058272612888707E-10</v>
      </c>
      <c r="E38">
        <v>6.8374827504158006E-2</v>
      </c>
      <c r="F38">
        <v>3.3669031690806198E-3</v>
      </c>
      <c r="G38">
        <v>8.4308796795085105E-4</v>
      </c>
      <c r="H38">
        <v>1.1740795002879201E-8</v>
      </c>
      <c r="I38">
        <v>2.22436226904392E-2</v>
      </c>
      <c r="J38">
        <v>4.1233304964860603E-11</v>
      </c>
      <c r="K38">
        <v>1.43993139266968</v>
      </c>
      <c r="L38">
        <v>1.06608531780239E-7</v>
      </c>
      <c r="M38">
        <v>50.467067718505902</v>
      </c>
      <c r="N38">
        <v>1.1224224567413299</v>
      </c>
      <c r="O38">
        <v>0.132545441389084</v>
      </c>
      <c r="P38">
        <v>2.2057294302157999E-7</v>
      </c>
      <c r="Q38">
        <v>3.5126748085021999</v>
      </c>
      <c r="R38">
        <v>4.1352214985579402E-9</v>
      </c>
      <c r="S38">
        <v>46.2937202453613</v>
      </c>
      <c r="T38">
        <v>3.1671579563408201E-6</v>
      </c>
      <c r="U38">
        <v>818.79864501953102</v>
      </c>
      <c r="V38">
        <v>81.653732299804702</v>
      </c>
      <c r="W38">
        <v>6.8584189414978001</v>
      </c>
      <c r="X38">
        <v>3.6690471461042802E-5</v>
      </c>
      <c r="Y38">
        <v>184.83355712890599</v>
      </c>
      <c r="Z38">
        <v>1.3794627307106601E-7</v>
      </c>
      <c r="AA38">
        <v>4.0766643360257097E-3</v>
      </c>
      <c r="AB38">
        <v>6.18485884729125E-9</v>
      </c>
      <c r="AC38">
        <v>0.13184130191803001</v>
      </c>
      <c r="AD38">
        <v>7.0432509528472998E-4</v>
      </c>
      <c r="AE38">
        <v>2.43370232055895E-4</v>
      </c>
      <c r="AF38">
        <v>5.5254187003583899E-8</v>
      </c>
      <c r="AG38">
        <v>2.3663811385631599E-2</v>
      </c>
      <c r="AH38">
        <v>2.3790500125464601E-10</v>
      </c>
      <c r="AI38">
        <v>1309.63830566406</v>
      </c>
      <c r="AJ38">
        <v>2.4362581316381702E-3</v>
      </c>
      <c r="AK38">
        <v>18496.490234375</v>
      </c>
      <c r="AL38">
        <v>1613.74438476563</v>
      </c>
      <c r="AM38">
        <v>127.855926513672</v>
      </c>
      <c r="AN38">
        <v>2.3358238395303501E-3</v>
      </c>
      <c r="AO38">
        <v>3830.49780273438</v>
      </c>
      <c r="AP38">
        <v>1.9144213001709399E-4</v>
      </c>
      <c r="AQ38">
        <v>5.1200242042541504</v>
      </c>
      <c r="AR38">
        <v>3.3725561365827198E-7</v>
      </c>
      <c r="AS38">
        <v>30.6395454406738</v>
      </c>
      <c r="AT38">
        <v>1.96375048160553</v>
      </c>
      <c r="AU38">
        <v>0.33509612083435097</v>
      </c>
      <c r="AV38">
        <v>4.00495036956272E-6</v>
      </c>
      <c r="AW38">
        <v>8.8964900970459002</v>
      </c>
      <c r="AX38">
        <v>1.4363162215147401E-8</v>
      </c>
      <c r="AY38">
        <v>35.3159370422363</v>
      </c>
      <c r="AZ38">
        <v>2.3586239876749502E-6</v>
      </c>
      <c r="BA38">
        <v>136.35342407226599</v>
      </c>
      <c r="BB38">
        <v>4.9631209373474103</v>
      </c>
      <c r="BC38">
        <v>1.80215704441071</v>
      </c>
      <c r="BD38">
        <v>2.7978125217487101E-5</v>
      </c>
      <c r="BE38">
        <v>47.530410766601598</v>
      </c>
      <c r="BF38">
        <v>9.8172762363901698E-8</v>
      </c>
      <c r="BG38">
        <v>53.733467102050803</v>
      </c>
      <c r="BH38">
        <v>3.5512041449692299E-6</v>
      </c>
      <c r="BI38">
        <v>453.97317504882801</v>
      </c>
      <c r="BJ38">
        <v>16.0286769866943</v>
      </c>
      <c r="BK38">
        <v>3.26044774055481</v>
      </c>
      <c r="BL38">
        <v>3.7497480661841103E-5</v>
      </c>
      <c r="BM38">
        <v>86.111770629882798</v>
      </c>
      <c r="BN38">
        <v>1.4771254086554101E-7</v>
      </c>
      <c r="BO38">
        <v>16.5507411956787</v>
      </c>
      <c r="BP38">
        <v>1.2406171663314999E-6</v>
      </c>
      <c r="BQ38">
        <v>97.586982727050795</v>
      </c>
      <c r="BR38">
        <v>2.4687774181365998</v>
      </c>
      <c r="BS38">
        <v>0.85640013217926003</v>
      </c>
      <c r="BT38">
        <v>1.3464336007018601E-5</v>
      </c>
      <c r="BU38">
        <v>22.991161346435501</v>
      </c>
      <c r="BV38">
        <v>5.1166946235525803E-8</v>
      </c>
      <c r="BW38">
        <v>0.79287236928939797</v>
      </c>
      <c r="BX38">
        <v>6.0957518144277895E-8</v>
      </c>
      <c r="BY38">
        <v>6.2523508071899396</v>
      </c>
      <c r="BZ38">
        <v>0.113926574587822</v>
      </c>
      <c r="CA38">
        <v>4.0863364934921299E-2</v>
      </c>
      <c r="CB38">
        <v>6.1812784224457605E-7</v>
      </c>
      <c r="CC38">
        <v>1.09727251529694</v>
      </c>
      <c r="CD38">
        <v>2.4906077200625999E-9</v>
      </c>
      <c r="CE38">
        <v>63.557376861572301</v>
      </c>
      <c r="CF38">
        <v>4.61527952211327E-6</v>
      </c>
      <c r="CG38">
        <v>254.05712890625</v>
      </c>
      <c r="CH38">
        <v>9.6488676071166992</v>
      </c>
      <c r="CI38">
        <v>3.2802047729492201</v>
      </c>
      <c r="CJ38">
        <v>5.3825824579689699E-5</v>
      </c>
      <c r="CK38">
        <v>87.740013122558594</v>
      </c>
      <c r="CL38">
        <v>1.9188168209893801E-7</v>
      </c>
      <c r="CM38">
        <v>136.58712768554699</v>
      </c>
      <c r="CN38">
        <v>1.8948991055367501E-5</v>
      </c>
      <c r="CO38">
        <v>1458.98132324219</v>
      </c>
      <c r="CP38">
        <v>79.186462402343807</v>
      </c>
      <c r="CQ38">
        <v>12.4043016433716</v>
      </c>
      <c r="CR38">
        <v>1.94738851860166E-4</v>
      </c>
      <c r="CS38">
        <v>343.392822265625</v>
      </c>
      <c r="CT38">
        <v>1.5562679891445401E-6</v>
      </c>
      <c r="CU38" s="2">
        <v>0.71954774856567405</v>
      </c>
      <c r="CV38" s="2">
        <v>1.2630753517150899</v>
      </c>
      <c r="CW38" s="2">
        <v>484.82003784179699</v>
      </c>
      <c r="CX38" s="2">
        <v>0.445406764745712</v>
      </c>
      <c r="CY38" s="2">
        <v>10839.052734375</v>
      </c>
      <c r="CZ38" s="2">
        <v>100.29051208496099</v>
      </c>
      <c r="DA38" s="2">
        <v>440.66513061523398</v>
      </c>
      <c r="DB38" s="2">
        <v>565.65612792968795</v>
      </c>
      <c r="DC38" s="2">
        <v>289.45520019531301</v>
      </c>
      <c r="DD38" s="2">
        <v>25.615730285644499</v>
      </c>
      <c r="DE38" s="2">
        <v>1531.18347167969</v>
      </c>
      <c r="DF38" s="2">
        <v>4267.34716796875</v>
      </c>
      <c r="DG38">
        <v>0.72350090742111195</v>
      </c>
      <c r="DH38">
        <v>18.8431186676025</v>
      </c>
      <c r="DI38">
        <v>22.70094871521</v>
      </c>
      <c r="DJ38">
        <v>5.6549272537231401</v>
      </c>
      <c r="DK38">
        <v>21.322966930283272</v>
      </c>
      <c r="DL38">
        <v>27.145879745483398</v>
      </c>
      <c r="DM38">
        <v>9.9597148895263707</v>
      </c>
      <c r="DN38">
        <v>30.62672996521</v>
      </c>
      <c r="DO38">
        <v>33.954086303710902</v>
      </c>
      <c r="DP38">
        <v>19.789657592773398</v>
      </c>
      <c r="DQ38">
        <v>270.74011230468801</v>
      </c>
      <c r="DR38">
        <v>5536.43017578125</v>
      </c>
      <c r="DS38" s="3">
        <f>'[1]GovtExp (VDGM+VIGM)'!C37</f>
        <v>1.176739147013E-6</v>
      </c>
      <c r="DT38" s="3">
        <f>'[1]GovtExp (VDGM+VIGM)'!D37</f>
        <v>3.73459585034652E-7</v>
      </c>
      <c r="DU38" s="3">
        <f>'[1]GovtExp (VDGM+VIGM)'!E37</f>
        <v>1.4676434220746201E-3</v>
      </c>
      <c r="DV38" s="3">
        <f>'[1]GovtExp (VDGM+VIGM)'!F37</f>
        <v>7.88824991104775E-7</v>
      </c>
      <c r="DW38" s="3">
        <f>'[1]GovtExp (VDGM+VIGM)'!G37</f>
        <v>7.8043095767498002E-2</v>
      </c>
      <c r="DX38" s="3">
        <f>'[1]GovtExp (VDGM+VIGM)'!H37</f>
        <v>4.18497045757249E-4</v>
      </c>
      <c r="DY38" s="3">
        <f>'[1]GovtExp (VDGM+VIGM)'!I37</f>
        <v>1.54053536243737E-3</v>
      </c>
      <c r="DZ38" s="3">
        <f>'[1]GovtExp (VDGM+VIGM)'!J37</f>
        <v>1.3368524378165601E-3</v>
      </c>
      <c r="EA38" s="3">
        <f>'[1]GovtExp (VDGM+VIGM)'!K37</f>
        <v>5.9901550412177996E-4</v>
      </c>
      <c r="EB38" s="3">
        <f>'[1]GovtExp (VDGM+VIGM)'!L37</f>
        <v>1.67582009453326E-4</v>
      </c>
      <c r="EC38" s="3">
        <f>'[1]GovtExp (VDGM+VIGM)'!M37</f>
        <v>7.1921343915164497E-3</v>
      </c>
      <c r="ED38" s="3">
        <f>'[1]GovtExp (VDGM+VIGM)'!N37</f>
        <v>4.9937041476368904E-3</v>
      </c>
      <c r="EE38" s="3">
        <f>[1]Export!C37</f>
        <v>0.75441962480545</v>
      </c>
      <c r="EF38" s="3">
        <f>[1]Export!D37</f>
        <v>45.969875335693402</v>
      </c>
      <c r="EG38" s="3">
        <f>[1]Export!E37</f>
        <v>1542.03686523438</v>
      </c>
      <c r="EH38" s="3">
        <f>[1]Export!F37</f>
        <v>0.58804166316986095</v>
      </c>
      <c r="EI38" s="3">
        <f>[1]Export!G37</f>
        <v>7.99999997980194E-6</v>
      </c>
      <c r="EJ38" s="3">
        <f>[1]Export!H37</f>
        <v>136.258377075195</v>
      </c>
      <c r="EK38" s="3">
        <f>[1]Export!I37</f>
        <v>583.08679199218795</v>
      </c>
      <c r="EL38" s="3">
        <f>[1]Export!J37</f>
        <v>1062.2431640625</v>
      </c>
      <c r="EM38" s="3">
        <f>[1]Export!K37</f>
        <v>359.65463256835898</v>
      </c>
      <c r="EN38" s="3">
        <f>[1]Export!L37</f>
        <v>31.431432723998999</v>
      </c>
      <c r="EO38" s="3">
        <f>[1]Export!M37</f>
        <v>1743.47216796875</v>
      </c>
      <c r="EP38" s="3">
        <f>[1]Export!N37</f>
        <v>5311.7294921875</v>
      </c>
      <c r="EQ38">
        <f t="shared" si="0"/>
        <v>65418.956673810804</v>
      </c>
    </row>
    <row r="39" spans="1:147" x14ac:dyDescent="0.35">
      <c r="A39" s="1" t="s">
        <v>9</v>
      </c>
      <c r="B39" t="s">
        <v>20</v>
      </c>
      <c r="C39">
        <v>0.52870362997055098</v>
      </c>
      <c r="D39">
        <v>1.6979973763227501E-2</v>
      </c>
      <c r="E39">
        <v>0.24501696228980999</v>
      </c>
      <c r="F39">
        <v>4.8527941703796396</v>
      </c>
      <c r="G39">
        <v>4.0524206161498997</v>
      </c>
      <c r="H39">
        <v>0.57909625768661499</v>
      </c>
      <c r="I39">
        <v>1.8782942295074501</v>
      </c>
      <c r="J39">
        <v>1.3658951967954599E-2</v>
      </c>
      <c r="K39">
        <v>0.53219497203826904</v>
      </c>
      <c r="L39">
        <v>4.52327057719231E-2</v>
      </c>
      <c r="M39">
        <v>1.50082015991211</v>
      </c>
      <c r="N39">
        <v>8.4762697219848597</v>
      </c>
      <c r="O39">
        <v>15.175004959106399</v>
      </c>
      <c r="P39">
        <v>0.29050466418266302</v>
      </c>
      <c r="Q39">
        <v>17.981855392456101</v>
      </c>
      <c r="R39">
        <v>4.4406665438145899E-6</v>
      </c>
      <c r="S39">
        <v>68.961265563964801</v>
      </c>
      <c r="T39">
        <v>3.7825238704681401</v>
      </c>
      <c r="U39">
        <v>70.164505004882798</v>
      </c>
      <c r="V39">
        <v>794.12762451171898</v>
      </c>
      <c r="W39">
        <v>863.34191894531295</v>
      </c>
      <c r="X39">
        <v>164.13223266601599</v>
      </c>
      <c r="Y39">
        <v>455.35189819335898</v>
      </c>
      <c r="Z39">
        <v>3.8824324607849099</v>
      </c>
      <c r="AA39">
        <v>3.4040667116641998E-2</v>
      </c>
      <c r="AB39">
        <v>4.7893701121211104E-3</v>
      </c>
      <c r="AC39">
        <v>5.7855690829455896E-3</v>
      </c>
      <c r="AD39">
        <v>0.14117625355720501</v>
      </c>
      <c r="AE39">
        <v>5.6140948086976998E-2</v>
      </c>
      <c r="AF39">
        <v>0.274498671293259</v>
      </c>
      <c r="AG39">
        <v>5.1227699965238599E-2</v>
      </c>
      <c r="AH39">
        <v>6.6247046925127498E-3</v>
      </c>
      <c r="AI39">
        <v>1175.62805175781</v>
      </c>
      <c r="AJ39">
        <v>113.08807373046901</v>
      </c>
      <c r="AK39">
        <v>944.05706787109398</v>
      </c>
      <c r="AL39">
        <v>25010.583984375</v>
      </c>
      <c r="AM39">
        <v>13497.5146484375</v>
      </c>
      <c r="AN39">
        <v>8274.9423828125</v>
      </c>
      <c r="AO39">
        <v>17689.65234375</v>
      </c>
      <c r="AP39">
        <v>614.56311035156295</v>
      </c>
      <c r="AQ39">
        <v>6.85231590270996</v>
      </c>
      <c r="AR39">
        <v>0.88182914257049605</v>
      </c>
      <c r="AS39">
        <v>5.06585693359375</v>
      </c>
      <c r="AT39">
        <v>55.4189643859863</v>
      </c>
      <c r="AU39">
        <v>75.026329040527301</v>
      </c>
      <c r="AV39">
        <v>44.893550872802699</v>
      </c>
      <c r="AW39">
        <v>58.0230102539063</v>
      </c>
      <c r="AX39">
        <v>1.0682067871093801</v>
      </c>
      <c r="AY39">
        <v>614.44982910156295</v>
      </c>
      <c r="AZ39">
        <v>65.233909606933594</v>
      </c>
      <c r="BA39">
        <v>152.29010009765599</v>
      </c>
      <c r="BB39">
        <v>3268.1025390625</v>
      </c>
      <c r="BC39">
        <v>1615.45080566406</v>
      </c>
      <c r="BD39">
        <v>3630.021484375</v>
      </c>
      <c r="BE39">
        <v>1045.75170898438</v>
      </c>
      <c r="BF39">
        <v>87.463325500488295</v>
      </c>
      <c r="BG39">
        <v>177.93884277343801</v>
      </c>
      <c r="BH39">
        <v>22.265819549560501</v>
      </c>
      <c r="BI39">
        <v>103.610244750977</v>
      </c>
      <c r="BJ39">
        <v>1149.30029296875</v>
      </c>
      <c r="BK39">
        <v>1042.11083984375</v>
      </c>
      <c r="BL39">
        <v>1177.36840820313</v>
      </c>
      <c r="BM39">
        <v>1057.01550292969</v>
      </c>
      <c r="BN39">
        <v>28.150083541870099</v>
      </c>
      <c r="BO39">
        <v>13.2932634353638</v>
      </c>
      <c r="BP39">
        <v>1.30437135696411</v>
      </c>
      <c r="BQ39">
        <v>33.993473052978501</v>
      </c>
      <c r="BR39">
        <v>255.66535949707</v>
      </c>
      <c r="BS39">
        <v>350.39028930664102</v>
      </c>
      <c r="BT39">
        <v>33.991127014160199</v>
      </c>
      <c r="BU39">
        <v>413.94699096679699</v>
      </c>
      <c r="BV39">
        <v>0.74015682935714699</v>
      </c>
      <c r="BW39">
        <v>0.44908750057220498</v>
      </c>
      <c r="BX39">
        <v>3.3924140036106103E-2</v>
      </c>
      <c r="BY39">
        <v>1.1213732957839999</v>
      </c>
      <c r="BZ39">
        <v>7.0749535560607901</v>
      </c>
      <c r="CA39">
        <v>12.220263481140099</v>
      </c>
      <c r="CB39">
        <v>0.22156842052936601</v>
      </c>
      <c r="CC39">
        <v>13.4798488616943</v>
      </c>
      <c r="CD39">
        <v>3.2815293525345602E-4</v>
      </c>
      <c r="CE39">
        <v>616.87750244140602</v>
      </c>
      <c r="CF39">
        <v>40.962600708007798</v>
      </c>
      <c r="CG39">
        <v>437.384765625</v>
      </c>
      <c r="CH39">
        <v>7021.6787109375</v>
      </c>
      <c r="CI39">
        <v>8719.4541015625</v>
      </c>
      <c r="CJ39">
        <v>1710.88244628906</v>
      </c>
      <c r="CK39">
        <v>5572.5029296875</v>
      </c>
      <c r="CL39">
        <v>40.633632659912102</v>
      </c>
      <c r="CM39">
        <v>692.21185302734398</v>
      </c>
      <c r="CN39">
        <v>49.809371948242202</v>
      </c>
      <c r="CO39">
        <v>303.07366943359398</v>
      </c>
      <c r="CP39">
        <v>6226.60107421875</v>
      </c>
      <c r="CQ39">
        <v>7511.2646484375</v>
      </c>
      <c r="CR39">
        <v>2462.09130859375</v>
      </c>
      <c r="CS39">
        <v>3194.24926757813</v>
      </c>
      <c r="CT39">
        <v>58.887607574462898</v>
      </c>
      <c r="CU39" s="2">
        <v>0.25227525830268899</v>
      </c>
      <c r="CV39" s="2">
        <v>2.6154233142733602E-2</v>
      </c>
      <c r="CW39" s="2">
        <v>470.10336303710898</v>
      </c>
      <c r="CX39" s="2">
        <v>7.8845594543963703E-4</v>
      </c>
      <c r="CY39" s="2">
        <v>11588.009765625</v>
      </c>
      <c r="CZ39" s="2">
        <v>44.426921844482401</v>
      </c>
      <c r="DA39" s="2">
        <v>633.85693359375</v>
      </c>
      <c r="DB39" s="2">
        <v>546.8291015625</v>
      </c>
      <c r="DC39" s="2">
        <v>74.756652832031307</v>
      </c>
      <c r="DD39" s="2">
        <v>0.15316163003444699</v>
      </c>
      <c r="DE39" s="2">
        <v>1929.73950195313</v>
      </c>
      <c r="DF39" s="2">
        <v>1889.80395507813</v>
      </c>
      <c r="DG39">
        <v>3.1068413518369198E-3</v>
      </c>
      <c r="DH39">
        <v>4.9566999077796901E-3</v>
      </c>
      <c r="DI39">
        <v>1.1444110870361299</v>
      </c>
      <c r="DJ39">
        <v>3.79235087893903E-3</v>
      </c>
      <c r="DK39">
        <v>3.2283747196197599</v>
      </c>
      <c r="DL39">
        <v>0.32084974646568298</v>
      </c>
      <c r="DM39">
        <v>0.491076320409775</v>
      </c>
      <c r="DN39">
        <v>1.3536807298660301</v>
      </c>
      <c r="DO39">
        <v>3.06957912445068</v>
      </c>
      <c r="DP39">
        <v>0.46345680952072099</v>
      </c>
      <c r="DQ39">
        <v>32.287960052490199</v>
      </c>
      <c r="DR39">
        <v>1505.49597167969</v>
      </c>
      <c r="DS39" s="3">
        <f>'[1]GovtExp (VDGM+VIGM)'!C38</f>
        <v>6.3386842441559605E-8</v>
      </c>
      <c r="DT39" s="3">
        <f>'[1]GovtExp (VDGM+VIGM)'!D38</f>
        <v>1.5937795083686998E-8</v>
      </c>
      <c r="DU39" s="3">
        <f>'[1]GovtExp (VDGM+VIGM)'!E38</f>
        <v>2.2647668083664E-4</v>
      </c>
      <c r="DV39" s="3">
        <f>'[1]GovtExp (VDGM+VIGM)'!F38</f>
        <v>3.62112813692694E-12</v>
      </c>
      <c r="DW39" s="3">
        <f>'[1]GovtExp (VDGM+VIGM)'!G38</f>
        <v>4.1892672888934604E-3</v>
      </c>
      <c r="DX39" s="3">
        <f>'[1]GovtExp (VDGM+VIGM)'!H38</f>
        <v>2.24915256694658E-5</v>
      </c>
      <c r="DY39" s="3">
        <f>'[1]GovtExp (VDGM+VIGM)'!I38</f>
        <v>4.38311893958598E-4</v>
      </c>
      <c r="DZ39" s="3">
        <f>'[1]GovtExp (VDGM+VIGM)'!J38</f>
        <v>3.1377017148770397E-4</v>
      </c>
      <c r="EA39" s="3">
        <f>'[1]GovtExp (VDGM+VIGM)'!K38</f>
        <v>3.6389883462106802E-5</v>
      </c>
      <c r="EB39" s="3">
        <f>'[1]GovtExp (VDGM+VIGM)'!L38</f>
        <v>6.4604520844113696E-8</v>
      </c>
      <c r="EC39" s="3">
        <f>'[1]GovtExp (VDGM+VIGM)'!M38</f>
        <v>1.1483173584565501E-3</v>
      </c>
      <c r="ED39" s="3">
        <f>'[1]GovtExp (VDGM+VIGM)'!N38</f>
        <v>7.7306939056143197E-4</v>
      </c>
      <c r="EE39" s="3">
        <f>[1]Export!C38</f>
        <v>11.9885768890381</v>
      </c>
      <c r="EF39" s="3">
        <f>[1]Export!D38</f>
        <v>40.151626586914098</v>
      </c>
      <c r="EG39" s="3">
        <f>[1]Export!E38</f>
        <v>2709.69165039063</v>
      </c>
      <c r="EH39" s="3">
        <f>[1]Export!F38</f>
        <v>0.59068524837493896</v>
      </c>
      <c r="EI39" s="3">
        <f>[1]Export!G38</f>
        <v>7.99999997980194E-6</v>
      </c>
      <c r="EJ39" s="3">
        <f>[1]Export!H38</f>
        <v>270.27639770507801</v>
      </c>
      <c r="EK39" s="3">
        <f>[1]Export!I38</f>
        <v>10595.1513671875</v>
      </c>
      <c r="EL39" s="3">
        <f>[1]Export!J38</f>
        <v>4752.30859375</v>
      </c>
      <c r="EM39" s="3">
        <f>[1]Export!K38</f>
        <v>1083.24755859375</v>
      </c>
      <c r="EN39" s="3">
        <f>[1]Export!L38</f>
        <v>31.863386154174801</v>
      </c>
      <c r="EO39" s="3">
        <f>[1]Export!M38</f>
        <v>23568.90234375</v>
      </c>
      <c r="EP39" s="3">
        <f>[1]Export!N38</f>
        <v>20601.916015625</v>
      </c>
      <c r="EQ39">
        <f t="shared" si="0"/>
        <v>213472.68401924169</v>
      </c>
    </row>
    <row r="40" spans="1:147" x14ac:dyDescent="0.35">
      <c r="A40" s="1" t="s">
        <v>9</v>
      </c>
      <c r="B40" t="s">
        <v>21</v>
      </c>
      <c r="C40">
        <v>8.6658578366041201E-3</v>
      </c>
      <c r="D40">
        <v>2.04229298979044E-2</v>
      </c>
      <c r="E40">
        <v>0.10417202860117</v>
      </c>
      <c r="F40">
        <v>0.27810409665107699</v>
      </c>
      <c r="G40">
        <v>1.1532509326934799</v>
      </c>
      <c r="H40">
        <v>3.8588907569646801E-2</v>
      </c>
      <c r="I40">
        <v>2.3649990558624299</v>
      </c>
      <c r="J40">
        <v>4.5232573756948103E-4</v>
      </c>
      <c r="K40">
        <v>9.6670184284448606E-3</v>
      </c>
      <c r="L40">
        <v>1.5912627801299099E-2</v>
      </c>
      <c r="M40">
        <v>1.7471319064497899E-2</v>
      </c>
      <c r="N40">
        <v>0.60505890846252397</v>
      </c>
      <c r="O40">
        <v>4.5171413421630904</v>
      </c>
      <c r="P40">
        <v>1.7316909506917E-2</v>
      </c>
      <c r="Q40">
        <v>1.69753098487854</v>
      </c>
      <c r="R40">
        <v>1.6645711730234301E-4</v>
      </c>
      <c r="S40">
        <v>2.7134039402008101</v>
      </c>
      <c r="T40">
        <v>3.4196152687072798</v>
      </c>
      <c r="U40">
        <v>9.7791576385497994</v>
      </c>
      <c r="V40">
        <v>60.743614196777301</v>
      </c>
      <c r="W40">
        <v>598.87469482421898</v>
      </c>
      <c r="X40">
        <v>1.70783567428589</v>
      </c>
      <c r="Y40">
        <v>217.88800048828099</v>
      </c>
      <c r="Z40">
        <v>4.5095961540937403E-2</v>
      </c>
      <c r="AA40">
        <v>1.07986365037505E-4</v>
      </c>
      <c r="AB40">
        <v>6.7472283262759404E-4</v>
      </c>
      <c r="AC40">
        <v>7.7620538650080605E-4</v>
      </c>
      <c r="AD40">
        <v>1.8575092777609801E-2</v>
      </c>
      <c r="AE40">
        <v>0.75381147861480702</v>
      </c>
      <c r="AF40">
        <v>4.5280445192474899E-5</v>
      </c>
      <c r="AG40">
        <v>0.12729977071285201</v>
      </c>
      <c r="AH40">
        <v>3.9818620280129801E-5</v>
      </c>
      <c r="AI40">
        <v>765.27569580078102</v>
      </c>
      <c r="AJ40">
        <v>237.54290771484401</v>
      </c>
      <c r="AK40">
        <v>260.904052734375</v>
      </c>
      <c r="AL40">
        <v>2135.85498046875</v>
      </c>
      <c r="AM40">
        <v>54606.78125</v>
      </c>
      <c r="AN40">
        <v>141.08462524414099</v>
      </c>
      <c r="AO40">
        <v>16342.2958984375</v>
      </c>
      <c r="AP40">
        <v>39.774795532226598</v>
      </c>
      <c r="AQ40">
        <v>0.500022113323212</v>
      </c>
      <c r="AR40">
        <v>0.97236406803131104</v>
      </c>
      <c r="AS40">
        <v>2.2847900390625</v>
      </c>
      <c r="AT40">
        <v>17.585399627685501</v>
      </c>
      <c r="AU40">
        <v>558.83892822265602</v>
      </c>
      <c r="AV40">
        <v>0.272843867540359</v>
      </c>
      <c r="AW40">
        <v>105.189407348633</v>
      </c>
      <c r="AX40">
        <v>3.52296531200409E-2</v>
      </c>
      <c r="AY40">
        <v>8.1020650863647496</v>
      </c>
      <c r="AZ40">
        <v>20.3218097686768</v>
      </c>
      <c r="BA40">
        <v>72.690345764160199</v>
      </c>
      <c r="BB40">
        <v>307.04071044921898</v>
      </c>
      <c r="BC40">
        <v>5343.85693359375</v>
      </c>
      <c r="BD40">
        <v>4.71675777435303</v>
      </c>
      <c r="BE40">
        <v>1145.24877929688</v>
      </c>
      <c r="BF40">
        <v>0.53241121768951405</v>
      </c>
      <c r="BG40">
        <v>15.5931720733643</v>
      </c>
      <c r="BH40">
        <v>15.894071578979499</v>
      </c>
      <c r="BI40">
        <v>65.080352783203097</v>
      </c>
      <c r="BJ40">
        <v>233.67410278320301</v>
      </c>
      <c r="BK40">
        <v>2758.4453125</v>
      </c>
      <c r="BL40">
        <v>9.5764474868774396</v>
      </c>
      <c r="BM40">
        <v>850.15325927734398</v>
      </c>
      <c r="BN40">
        <v>0.33138680458068798</v>
      </c>
      <c r="BO40">
        <v>0.50316077470779397</v>
      </c>
      <c r="BP40">
        <v>2.0594642162322998</v>
      </c>
      <c r="BQ40">
        <v>6.3902606964111301</v>
      </c>
      <c r="BR40">
        <v>38.421543121337898</v>
      </c>
      <c r="BS40">
        <v>863.95831298828102</v>
      </c>
      <c r="BT40">
        <v>0.98064374923706099</v>
      </c>
      <c r="BU40">
        <v>223.44772338867199</v>
      </c>
      <c r="BV40">
        <v>6.1753842979669599E-2</v>
      </c>
      <c r="BW40">
        <v>8.1369094550609606E-3</v>
      </c>
      <c r="BX40">
        <v>4.4336967170238502E-2</v>
      </c>
      <c r="BY40">
        <v>9.8601557314395905E-2</v>
      </c>
      <c r="BZ40">
        <v>1.1203259229660001</v>
      </c>
      <c r="CA40">
        <v>9.8253631591796893</v>
      </c>
      <c r="CB40">
        <v>3.8557325024157802E-3</v>
      </c>
      <c r="CC40">
        <v>10.4653997421265</v>
      </c>
      <c r="CD40">
        <v>3.3834588248282698E-4</v>
      </c>
      <c r="CE40">
        <v>38.191207885742202</v>
      </c>
      <c r="CF40">
        <v>126.21444702148401</v>
      </c>
      <c r="CG40">
        <v>469.05169677734398</v>
      </c>
      <c r="CH40">
        <v>1632.97265625</v>
      </c>
      <c r="CI40">
        <v>24624.037109375</v>
      </c>
      <c r="CJ40">
        <v>27.738103866577099</v>
      </c>
      <c r="CK40">
        <v>6327.36572265625</v>
      </c>
      <c r="CL40">
        <v>2.9112794399261501</v>
      </c>
      <c r="CM40">
        <v>19.8624057769775</v>
      </c>
      <c r="CN40">
        <v>45.7747192382813</v>
      </c>
      <c r="CO40">
        <v>133.68727111816401</v>
      </c>
      <c r="CP40">
        <v>675.09368896484398</v>
      </c>
      <c r="CQ40">
        <v>11597.9404296875</v>
      </c>
      <c r="CR40">
        <v>19.735185623168899</v>
      </c>
      <c r="CS40">
        <v>3011.75610351563</v>
      </c>
      <c r="CT40">
        <v>1.0190666913986199</v>
      </c>
      <c r="CU40" s="2">
        <v>0.48573437333107</v>
      </c>
      <c r="CV40" s="2">
        <v>70.990966796875</v>
      </c>
      <c r="CW40" s="2">
        <v>223.01931762695301</v>
      </c>
      <c r="CX40" s="2">
        <v>8.1951878964900998E-2</v>
      </c>
      <c r="CY40" s="2">
        <v>26963.50390625</v>
      </c>
      <c r="CZ40" s="2">
        <v>8.7367000579834002</v>
      </c>
      <c r="DA40" s="2">
        <v>173.65995788574199</v>
      </c>
      <c r="DB40" s="2">
        <v>541.160400390625</v>
      </c>
      <c r="DC40" s="2">
        <v>151.901123046875</v>
      </c>
      <c r="DD40" s="2">
        <v>5.9723176956176802</v>
      </c>
      <c r="DE40" s="2">
        <v>5339.4599609375</v>
      </c>
      <c r="DF40" s="2">
        <v>1115.5751953125</v>
      </c>
      <c r="DG40">
        <v>1.27660147845745E-2</v>
      </c>
      <c r="DH40">
        <v>7.5513410568237296</v>
      </c>
      <c r="DI40">
        <v>115.124649047852</v>
      </c>
      <c r="DJ40">
        <v>3.1983621120452899</v>
      </c>
      <c r="DK40">
        <v>3147.585556030278</v>
      </c>
      <c r="DL40">
        <v>56.650558471679702</v>
      </c>
      <c r="DM40">
        <v>64.523742675781307</v>
      </c>
      <c r="DN40">
        <v>116.09928894043</v>
      </c>
      <c r="DO40">
        <v>67.008773803710895</v>
      </c>
      <c r="DP40">
        <v>27.485446929931602</v>
      </c>
      <c r="DQ40">
        <v>279.94302368164102</v>
      </c>
      <c r="DR40">
        <v>4627.529296875</v>
      </c>
      <c r="DS40" s="3">
        <f>'[1]GovtExp (VDGM+VIGM)'!C39</f>
        <v>3.2468285837694599E-8</v>
      </c>
      <c r="DT40" s="3">
        <f>'[1]GovtExp (VDGM+VIGM)'!D39</f>
        <v>1.3737303561356399E-6</v>
      </c>
      <c r="DU40" s="3">
        <f>'[1]GovtExp (VDGM+VIGM)'!E39</f>
        <v>2.1575653590843999E-5</v>
      </c>
      <c r="DV40" s="3">
        <f>'[1]GovtExp (VDGM+VIGM)'!F39</f>
        <v>7.5079000794176004E-9</v>
      </c>
      <c r="DW40" s="3">
        <f>'[1]GovtExp (VDGM+VIGM)'!G39</f>
        <v>3.16022150218487E-3</v>
      </c>
      <c r="DX40" s="3">
        <f>'[1]GovtExp (VDGM+VIGM)'!H39</f>
        <v>1.10120686258597E-6</v>
      </c>
      <c r="DY40" s="3">
        <f>'[1]GovtExp (VDGM+VIGM)'!I39</f>
        <v>9.6717212727526203E-6</v>
      </c>
      <c r="DZ40" s="3">
        <f>'[1]GovtExp (VDGM+VIGM)'!J39</f>
        <v>3.69244589819573E-5</v>
      </c>
      <c r="EA40" s="3">
        <f>'[1]GovtExp (VDGM+VIGM)'!K39</f>
        <v>1.8644179363036501E-5</v>
      </c>
      <c r="EB40" s="3">
        <f>'[1]GovtExp (VDGM+VIGM)'!L39</f>
        <v>2.0070666550964199E-7</v>
      </c>
      <c r="EC40" s="3">
        <f>'[1]GovtExp (VDGM+VIGM)'!M39</f>
        <v>4.66212339233607E-4</v>
      </c>
      <c r="ED40" s="3">
        <f>'[1]GovtExp (VDGM+VIGM)'!N39</f>
        <v>1.3757590204477299E-4</v>
      </c>
      <c r="EE40" s="3">
        <f>[1]Export!C39</f>
        <v>10.1749668121338</v>
      </c>
      <c r="EF40" s="3">
        <f>[1]Export!D39</f>
        <v>76.871070861816406</v>
      </c>
      <c r="EG40" s="3">
        <f>[1]Export!E39</f>
        <v>1553.36352539063</v>
      </c>
      <c r="EH40" s="3">
        <f>[1]Export!F39</f>
        <v>0.958138287067413</v>
      </c>
      <c r="EI40" s="3">
        <f>[1]Export!G39</f>
        <v>1.1000000085914501E-5</v>
      </c>
      <c r="EJ40" s="3">
        <f>[1]Export!H39</f>
        <v>788.13421630859398</v>
      </c>
      <c r="EK40" s="3">
        <f>[1]Export!I39</f>
        <v>9555.166015625</v>
      </c>
      <c r="EL40" s="3">
        <f>[1]Export!J39</f>
        <v>6648.28076171875</v>
      </c>
      <c r="EM40" s="3">
        <f>[1]Export!K39</f>
        <v>1675.00280761719</v>
      </c>
      <c r="EN40" s="3">
        <f>[1]Export!L39</f>
        <v>29.334539413452099</v>
      </c>
      <c r="EO40" s="3">
        <f>[1]Export!M39</f>
        <v>56442.67578125</v>
      </c>
      <c r="EP40" s="3">
        <f>[1]Export!N39</f>
        <v>26790.693359375</v>
      </c>
      <c r="EQ40">
        <f t="shared" si="0"/>
        <v>283562.0324792586</v>
      </c>
    </row>
    <row r="41" spans="1:147" x14ac:dyDescent="0.35">
      <c r="A41" s="1" t="s">
        <v>9</v>
      </c>
      <c r="B41" t="s">
        <v>22</v>
      </c>
      <c r="C41">
        <v>3.3804106060415502E-3</v>
      </c>
      <c r="D41">
        <v>3.0613809358328598E-3</v>
      </c>
      <c r="E41">
        <v>3.2861016690731E-2</v>
      </c>
      <c r="F41">
        <v>4.83663603663445E-2</v>
      </c>
      <c r="G41">
        <v>8.4549531340599102E-2</v>
      </c>
      <c r="H41">
        <v>4.6922512352466597E-2</v>
      </c>
      <c r="I41">
        <v>7.7998064458370195E-2</v>
      </c>
      <c r="J41">
        <v>3.6068868212169002E-5</v>
      </c>
      <c r="K41">
        <v>0.37652423977851901</v>
      </c>
      <c r="L41">
        <v>0.12165479362011</v>
      </c>
      <c r="M41">
        <v>0.35055172443389898</v>
      </c>
      <c r="N41">
        <v>0.46461555361747697</v>
      </c>
      <c r="O41">
        <v>0.93626886606216397</v>
      </c>
      <c r="P41">
        <v>1.29135870933533</v>
      </c>
      <c r="Q41">
        <v>3.5554475784301798</v>
      </c>
      <c r="R41">
        <v>1.3114759931340801E-3</v>
      </c>
      <c r="S41">
        <v>1.56459808349609</v>
      </c>
      <c r="T41">
        <v>0.58766359090805098</v>
      </c>
      <c r="U41">
        <v>1.7973823547363299</v>
      </c>
      <c r="V41">
        <v>2.4239027500152601</v>
      </c>
      <c r="W41">
        <v>4.8496346473693803</v>
      </c>
      <c r="X41">
        <v>6.6754126548767099</v>
      </c>
      <c r="Y41">
        <v>15.646125793456999</v>
      </c>
      <c r="Z41">
        <v>6.4594545401632803E-3</v>
      </c>
      <c r="AA41">
        <v>0.115303806960583</v>
      </c>
      <c r="AB41">
        <v>1.6765043139457699E-2</v>
      </c>
      <c r="AC41">
        <v>5.3853638470172903E-2</v>
      </c>
      <c r="AD41">
        <v>6.6553443670272799E-2</v>
      </c>
      <c r="AE41">
        <v>0.125163048505783</v>
      </c>
      <c r="AF41">
        <v>7.4615374207496601E-2</v>
      </c>
      <c r="AG41">
        <v>0.90809571743011497</v>
      </c>
      <c r="AH41">
        <v>1.4986464520916299E-4</v>
      </c>
      <c r="AI41">
        <v>297.74679565429699</v>
      </c>
      <c r="AJ41">
        <v>415.08425903320301</v>
      </c>
      <c r="AK41">
        <v>850.31774902343795</v>
      </c>
      <c r="AL41">
        <v>1860.29382324219</v>
      </c>
      <c r="AM41">
        <v>4366.13671875</v>
      </c>
      <c r="AN41">
        <v>3724.00561523438</v>
      </c>
      <c r="AO41">
        <v>7601.7958984375</v>
      </c>
      <c r="AP41">
        <v>13.4127950668335</v>
      </c>
      <c r="AQ41">
        <v>1.8831597566604601</v>
      </c>
      <c r="AR41">
        <v>0.38549202680587802</v>
      </c>
      <c r="AS41">
        <v>1.5329495668411299</v>
      </c>
      <c r="AT41">
        <v>2.04330277442932</v>
      </c>
      <c r="AU41">
        <v>3.81730389595032</v>
      </c>
      <c r="AV41">
        <v>3.03360891342163</v>
      </c>
      <c r="AW41">
        <v>16.2388401031494</v>
      </c>
      <c r="AX41">
        <v>3.8213049992918999E-3</v>
      </c>
      <c r="AY41">
        <v>3.0243887901306201</v>
      </c>
      <c r="AZ41">
        <v>0.62070947885513295</v>
      </c>
      <c r="BA41">
        <v>11.174752235412599</v>
      </c>
      <c r="BB41">
        <v>16.371210098266602</v>
      </c>
      <c r="BC41">
        <v>27.6265354156494</v>
      </c>
      <c r="BD41">
        <v>6.4898490905761701</v>
      </c>
      <c r="BE41">
        <v>36.269515991210902</v>
      </c>
      <c r="BF41">
        <v>6.1920951120555401E-3</v>
      </c>
      <c r="BG41">
        <v>5.19962501525879</v>
      </c>
      <c r="BH41">
        <v>0.73245561122894298</v>
      </c>
      <c r="BI41">
        <v>6.7697920799255398</v>
      </c>
      <c r="BJ41">
        <v>9.5288181304931605</v>
      </c>
      <c r="BK41">
        <v>16.319637298583999</v>
      </c>
      <c r="BL41">
        <v>3.8010275363922101</v>
      </c>
      <c r="BM41">
        <v>45.887165069580099</v>
      </c>
      <c r="BN41">
        <v>6.4864773303270297E-3</v>
      </c>
      <c r="BO41">
        <v>0.19808031618595101</v>
      </c>
      <c r="BP41">
        <v>6.2168255448341397E-2</v>
      </c>
      <c r="BQ41">
        <v>0.46967008709907498</v>
      </c>
      <c r="BR41">
        <v>0.67339855432510398</v>
      </c>
      <c r="BS41">
        <v>1.1935937404632599</v>
      </c>
      <c r="BT41">
        <v>0.70372009277343806</v>
      </c>
      <c r="BU41">
        <v>2.1931729316711399</v>
      </c>
      <c r="BV41">
        <v>6.68610329739749E-4</v>
      </c>
      <c r="BW41">
        <v>0.10512417554855299</v>
      </c>
      <c r="BX41">
        <v>3.3673699945211397E-2</v>
      </c>
      <c r="BY41">
        <v>0.37812209129333502</v>
      </c>
      <c r="BZ41">
        <v>0.55082756280899003</v>
      </c>
      <c r="CA41">
        <v>0.95232659578323398</v>
      </c>
      <c r="CB41">
        <v>0.407366752624512</v>
      </c>
      <c r="CC41">
        <v>1.3184391260147099</v>
      </c>
      <c r="CD41">
        <v>3.6371295573189898E-4</v>
      </c>
      <c r="CE41">
        <v>32.761409759521499</v>
      </c>
      <c r="CF41">
        <v>5.73175144195557</v>
      </c>
      <c r="CG41">
        <v>28.210943222045898</v>
      </c>
      <c r="CH41">
        <v>38.0853271484375</v>
      </c>
      <c r="CI41">
        <v>68.806922912597699</v>
      </c>
      <c r="CJ41">
        <v>38.261219024658203</v>
      </c>
      <c r="CK41">
        <v>278.68756103515602</v>
      </c>
      <c r="CL41">
        <v>5.4520398378372199E-2</v>
      </c>
      <c r="CM41">
        <v>144.18519592285199</v>
      </c>
      <c r="CN41">
        <v>25.296962738037099</v>
      </c>
      <c r="CO41">
        <v>187.36431884765599</v>
      </c>
      <c r="CP41">
        <v>262.55978393554699</v>
      </c>
      <c r="CQ41">
        <v>458.84921264648398</v>
      </c>
      <c r="CR41">
        <v>181.02993774414099</v>
      </c>
      <c r="CS41">
        <v>1300.78564453125</v>
      </c>
      <c r="CT41">
        <v>0.24107761681079901</v>
      </c>
      <c r="CU41" s="2">
        <v>2.41791624575853E-2</v>
      </c>
      <c r="CV41" s="2">
        <v>1.02959537506104</v>
      </c>
      <c r="CW41" s="2">
        <v>4.8622889518737802</v>
      </c>
      <c r="CX41" s="2">
        <v>0.17100818455219299</v>
      </c>
      <c r="CY41" s="2">
        <v>3039.75927734375</v>
      </c>
      <c r="CZ41" s="2">
        <v>3.5951342582702601</v>
      </c>
      <c r="DA41" s="2">
        <v>6.1638741493225098</v>
      </c>
      <c r="DB41" s="2">
        <v>7.7371540069580096</v>
      </c>
      <c r="DC41" s="2">
        <v>0.541362345218658</v>
      </c>
      <c r="DD41" s="2">
        <v>0.29762512445449801</v>
      </c>
      <c r="DE41" s="2">
        <v>55.858844757080099</v>
      </c>
      <c r="DF41" s="2">
        <v>249.08026123046901</v>
      </c>
      <c r="DG41">
        <v>5.7343449592590297</v>
      </c>
      <c r="DH41">
        <v>10.022559165954601</v>
      </c>
      <c r="DI41">
        <v>461.59445190429699</v>
      </c>
      <c r="DJ41">
        <v>1.38051474094391</v>
      </c>
      <c r="DK41">
        <v>3720.8171997070313</v>
      </c>
      <c r="DL41">
        <v>122.00202178955099</v>
      </c>
      <c r="DM41">
        <v>605.6787109375</v>
      </c>
      <c r="DN41">
        <v>823.53894042968795</v>
      </c>
      <c r="DO41">
        <v>305.49749755859398</v>
      </c>
      <c r="DP41">
        <v>28.183387756347699</v>
      </c>
      <c r="DQ41">
        <v>10103.650390625</v>
      </c>
      <c r="DR41">
        <v>47319.046875</v>
      </c>
      <c r="DS41" s="3">
        <f>'[1]GovtExp (VDGM+VIGM)'!C40</f>
        <v>9.2611877278159201E-8</v>
      </c>
      <c r="DT41" s="3">
        <f>'[1]GovtExp (VDGM+VIGM)'!D40</f>
        <v>2.8224908419360902E-6</v>
      </c>
      <c r="DU41" s="3">
        <f>'[1]GovtExp (VDGM+VIGM)'!E40</f>
        <v>1.45317280839663E-5</v>
      </c>
      <c r="DV41" s="3">
        <f>'[1]GovtExp (VDGM+VIGM)'!F40</f>
        <v>1.6520746726200699E-7</v>
      </c>
      <c r="DW41" s="3">
        <f>'[1]GovtExp (VDGM+VIGM)'!G40</f>
        <v>7.05294497311115E-3</v>
      </c>
      <c r="DX41" s="3">
        <f>'[1]GovtExp (VDGM+VIGM)'!H40</f>
        <v>6.5101439759018797E-6</v>
      </c>
      <c r="DY41" s="3">
        <f>'[1]GovtExp (VDGM+VIGM)'!I40</f>
        <v>1.05388198790024E-5</v>
      </c>
      <c r="DZ41" s="3">
        <f>'[1]GovtExp (VDGM+VIGM)'!J40</f>
        <v>6.6605252868612297E-6</v>
      </c>
      <c r="EA41" s="3">
        <f>'[1]GovtExp (VDGM+VIGM)'!K40</f>
        <v>1.4233119145501401E-6</v>
      </c>
      <c r="EB41" s="3">
        <f>'[1]GovtExp (VDGM+VIGM)'!L40</f>
        <v>7.7899738926134898E-7</v>
      </c>
      <c r="EC41" s="3">
        <f>'[1]GovtExp (VDGM+VIGM)'!M40</f>
        <v>8.0013778642751304E-5</v>
      </c>
      <c r="ED41" s="3">
        <f>'[1]GovtExp (VDGM+VIGM)'!N40</f>
        <v>3.5478122299537101E-4</v>
      </c>
      <c r="EE41" s="3">
        <f>[1]Export!C40</f>
        <v>0.32549637556076</v>
      </c>
      <c r="EF41" s="3">
        <f>[1]Export!D40</f>
        <v>8.2520999908447301</v>
      </c>
      <c r="EG41" s="3">
        <f>[1]Export!E40</f>
        <v>39.057136535644503</v>
      </c>
      <c r="EH41" s="3">
        <f>[1]Export!F40</f>
        <v>1.53851783275604</v>
      </c>
      <c r="EI41" s="3">
        <f>[1]Export!G40</f>
        <v>3.0000001061125701E-6</v>
      </c>
      <c r="EJ41" s="3">
        <f>[1]Export!H40</f>
        <v>32.818496704101598</v>
      </c>
      <c r="EK41" s="3">
        <f>[1]Export!I40</f>
        <v>108.215225219727</v>
      </c>
      <c r="EL41" s="3">
        <f>[1]Export!J40</f>
        <v>96.266540527343807</v>
      </c>
      <c r="EM41" s="3">
        <f>[1]Export!K40</f>
        <v>6.09895992279053</v>
      </c>
      <c r="EN41" s="3">
        <f>[1]Export!L40</f>
        <v>4.0785255432128897</v>
      </c>
      <c r="EO41" s="3">
        <f>[1]Export!M40</f>
        <v>549.934326171875</v>
      </c>
      <c r="EP41" s="3">
        <f>[1]Export!N40</f>
        <v>2824.85791015625</v>
      </c>
      <c r="EQ41">
        <f t="shared" si="0"/>
        <v>92997.737654689758</v>
      </c>
    </row>
    <row r="42" spans="1:147" x14ac:dyDescent="0.35">
      <c r="A42" s="1" t="s">
        <v>9</v>
      </c>
      <c r="B42" t="s">
        <v>23</v>
      </c>
      <c r="C42">
        <v>3.4801293164491702E-2</v>
      </c>
      <c r="D42">
        <v>5.2208893001079601E-2</v>
      </c>
      <c r="E42">
        <v>1.6187485307455101E-2</v>
      </c>
      <c r="F42">
        <v>7.1618631482124301E-2</v>
      </c>
      <c r="G42">
        <v>8.0557182431220994E-2</v>
      </c>
      <c r="H42">
        <v>0.17899432778358501</v>
      </c>
      <c r="I42">
        <v>0.92378622293472301</v>
      </c>
      <c r="J42">
        <v>7.1200984530150899E-3</v>
      </c>
      <c r="K42">
        <v>0.15770423412323001</v>
      </c>
      <c r="L42">
        <v>0.19335019588470501</v>
      </c>
      <c r="M42">
        <v>5.29935657978058E-2</v>
      </c>
      <c r="N42">
        <v>0.24138465523719799</v>
      </c>
      <c r="O42">
        <v>0.256891548633575</v>
      </c>
      <c r="P42">
        <v>3.2906656265258798</v>
      </c>
      <c r="Q42">
        <v>2.3468091487884499</v>
      </c>
      <c r="R42">
        <v>2.3642012383788798E-3</v>
      </c>
      <c r="S42">
        <v>0.70193368196487405</v>
      </c>
      <c r="T42">
        <v>3.8089754581451398</v>
      </c>
      <c r="U42">
        <v>0.39023283123969998</v>
      </c>
      <c r="V42">
        <v>1.6613534688949601</v>
      </c>
      <c r="W42">
        <v>2.0688278675079301</v>
      </c>
      <c r="X42">
        <v>11.5351448059082</v>
      </c>
      <c r="Y42">
        <v>31.1217365264893</v>
      </c>
      <c r="Z42">
        <v>0.420687586069107</v>
      </c>
      <c r="AA42">
        <v>4.8335678875446299E-2</v>
      </c>
      <c r="AB42">
        <v>0.104557380080223</v>
      </c>
      <c r="AC42">
        <v>2.0211044698953601E-2</v>
      </c>
      <c r="AD42">
        <v>0.107195422053337</v>
      </c>
      <c r="AE42">
        <v>9.0922169387340504E-2</v>
      </c>
      <c r="AF42">
        <v>0.59308934211731001</v>
      </c>
      <c r="AG42">
        <v>0.83913582563400302</v>
      </c>
      <c r="AH42">
        <v>1.0172103643417401</v>
      </c>
      <c r="AI42">
        <v>2886.19897460938</v>
      </c>
      <c r="AJ42">
        <v>5605.14306640625</v>
      </c>
      <c r="AK42">
        <v>5981.21142578125</v>
      </c>
      <c r="AL42">
        <v>15594.720703125</v>
      </c>
      <c r="AM42">
        <v>43737</v>
      </c>
      <c r="AN42">
        <v>11091.2607421875</v>
      </c>
      <c r="AO42">
        <v>116772.4296875</v>
      </c>
      <c r="AP42">
        <v>6455.77001953125</v>
      </c>
      <c r="AQ42">
        <v>0.93850558996200595</v>
      </c>
      <c r="AR42">
        <v>3.3895921707153298</v>
      </c>
      <c r="AS42">
        <v>0.56844449043273904</v>
      </c>
      <c r="AT42">
        <v>2.5159490108489999</v>
      </c>
      <c r="AU42">
        <v>2.9914019107818599</v>
      </c>
      <c r="AV42">
        <v>6.2504744529724103</v>
      </c>
      <c r="AW42">
        <v>49.168048858642599</v>
      </c>
      <c r="AX42">
        <v>0.104688368737698</v>
      </c>
      <c r="AY42">
        <v>5.2077927589416504</v>
      </c>
      <c r="AZ42">
        <v>19.623653411865199</v>
      </c>
      <c r="BA42">
        <v>4.3962607383728001</v>
      </c>
      <c r="BB42">
        <v>18.988029479980501</v>
      </c>
      <c r="BC42">
        <v>23.005802154541001</v>
      </c>
      <c r="BD42">
        <v>32.809135437011697</v>
      </c>
      <c r="BE42">
        <v>405.07073974609398</v>
      </c>
      <c r="BF42">
        <v>0.94573444128036499</v>
      </c>
      <c r="BG42">
        <v>2.3760519027710001</v>
      </c>
      <c r="BH42">
        <v>3.24645900726318</v>
      </c>
      <c r="BI42">
        <v>1.0193014144897501</v>
      </c>
      <c r="BJ42">
        <v>4.7159252166748002</v>
      </c>
      <c r="BK42">
        <v>5.08795261383057</v>
      </c>
      <c r="BL42">
        <v>22.583673477172901</v>
      </c>
      <c r="BM42">
        <v>67.181037902832003</v>
      </c>
      <c r="BN42">
        <v>0.54932147264480602</v>
      </c>
      <c r="BO42">
        <v>0.16429917514324199</v>
      </c>
      <c r="BP42">
        <v>1.7105005979537999</v>
      </c>
      <c r="BQ42">
        <v>0.196674630045891</v>
      </c>
      <c r="BR42">
        <v>0.83008486032485995</v>
      </c>
      <c r="BS42">
        <v>1.05730640888214</v>
      </c>
      <c r="BT42">
        <v>8.4454975128173793</v>
      </c>
      <c r="BU42">
        <v>22.433006286621101</v>
      </c>
      <c r="BV42">
        <v>4.4744502753019298E-2</v>
      </c>
      <c r="BW42">
        <v>5.9970226138830199E-2</v>
      </c>
      <c r="BX42">
        <v>0.15753288567066201</v>
      </c>
      <c r="BY42">
        <v>3.0487090349197402E-2</v>
      </c>
      <c r="BZ42">
        <v>0.15650771558284801</v>
      </c>
      <c r="CA42">
        <v>0.16827549040317499</v>
      </c>
      <c r="CB42">
        <v>1.13162052631378</v>
      </c>
      <c r="CC42">
        <v>3.8772416114807098</v>
      </c>
      <c r="CD42">
        <v>1.1531568132340899E-2</v>
      </c>
      <c r="CE42">
        <v>13.2483768463135</v>
      </c>
      <c r="CF42">
        <v>50.149005889892599</v>
      </c>
      <c r="CG42">
        <v>10.472729682922401</v>
      </c>
      <c r="CH42">
        <v>46.152137756347699</v>
      </c>
      <c r="CI42">
        <v>55.610519409179702</v>
      </c>
      <c r="CJ42">
        <v>174.00193786621099</v>
      </c>
      <c r="CK42">
        <v>1014.18310546875</v>
      </c>
      <c r="CL42">
        <v>6.2181015014648402</v>
      </c>
      <c r="CM42">
        <v>97.517974853515597</v>
      </c>
      <c r="CN42">
        <v>562.06597900390602</v>
      </c>
      <c r="CO42">
        <v>95.121261596679702</v>
      </c>
      <c r="CP42">
        <v>405.71087646484398</v>
      </c>
      <c r="CQ42">
        <v>502.59051513671898</v>
      </c>
      <c r="CR42">
        <v>1770.69982910156</v>
      </c>
      <c r="CS42">
        <v>9326.880859375</v>
      </c>
      <c r="CT42">
        <v>95.463371276855497</v>
      </c>
      <c r="CU42" s="2">
        <v>0.37595373392105103</v>
      </c>
      <c r="CV42" s="2">
        <v>5.9657258987426802</v>
      </c>
      <c r="CW42" s="2">
        <v>28.510292053222699</v>
      </c>
      <c r="CX42" s="2">
        <v>1.0471222400665301</v>
      </c>
      <c r="CY42" s="2">
        <v>75281.140625</v>
      </c>
      <c r="CZ42" s="2">
        <v>18.553825378418001</v>
      </c>
      <c r="DA42" s="2">
        <v>89.235603332519503</v>
      </c>
      <c r="DB42" s="2">
        <v>70.086906433105497</v>
      </c>
      <c r="DC42" s="2">
        <v>17.464784622192401</v>
      </c>
      <c r="DD42" s="2">
        <v>2.0920164585113499</v>
      </c>
      <c r="DE42" s="2">
        <v>927.45086669921898</v>
      </c>
      <c r="DF42" s="2">
        <v>4663.73583984375</v>
      </c>
      <c r="DG42">
        <v>4.7781906127929696</v>
      </c>
      <c r="DH42">
        <v>70.178283691406307</v>
      </c>
      <c r="DI42">
        <v>3983.61059570313</v>
      </c>
      <c r="DJ42">
        <v>26.363451004028299</v>
      </c>
      <c r="DK42">
        <v>48556.3017578125</v>
      </c>
      <c r="DL42">
        <v>3694.24731445313</v>
      </c>
      <c r="DM42">
        <v>8090.41796875</v>
      </c>
      <c r="DN42">
        <v>19301.5234375</v>
      </c>
      <c r="DO42">
        <v>20591.595703125</v>
      </c>
      <c r="DP42">
        <v>77.82421875</v>
      </c>
      <c r="DQ42">
        <v>518638.8125</v>
      </c>
      <c r="DR42">
        <v>1098178.25</v>
      </c>
      <c r="DS42" s="3">
        <f>'[1]GovtExp (VDGM+VIGM)'!C41</f>
        <v>6.01438656449318E-2</v>
      </c>
      <c r="DT42" s="3">
        <f>'[1]GovtExp (VDGM+VIGM)'!D41</f>
        <v>0.55903565883636497</v>
      </c>
      <c r="DU42" s="3">
        <f>'[1]GovtExp (VDGM+VIGM)'!E41</f>
        <v>4.0359435081481898</v>
      </c>
      <c r="DV42" s="3">
        <f>'[1]GovtExp (VDGM+VIGM)'!F41</f>
        <v>9.1040208935737596E-2</v>
      </c>
      <c r="DW42" s="3">
        <f>'[1]GovtExp (VDGM+VIGM)'!G41</f>
        <v>42371.52734375</v>
      </c>
      <c r="DX42" s="3">
        <f>'[1]GovtExp (VDGM+VIGM)'!H41</f>
        <v>3.1732492446899401</v>
      </c>
      <c r="DY42" s="3">
        <f>'[1]GovtExp (VDGM+VIGM)'!I41</f>
        <v>11.849845886230501</v>
      </c>
      <c r="DZ42" s="3">
        <f>'[1]GovtExp (VDGM+VIGM)'!J41</f>
        <v>6.6358485221862802</v>
      </c>
      <c r="EA42" s="3">
        <f>'[1]GovtExp (VDGM+VIGM)'!K41</f>
        <v>1.95573782920837</v>
      </c>
      <c r="EB42" s="3">
        <f>'[1]GovtExp (VDGM+VIGM)'!L41</f>
        <v>0.41175207495689398</v>
      </c>
      <c r="EC42" s="3">
        <f>'[1]GovtExp (VDGM+VIGM)'!M41</f>
        <v>69.360565185546903</v>
      </c>
      <c r="ED42" s="3">
        <f>'[1]GovtExp (VDGM+VIGM)'!N41</f>
        <v>753.51086425781295</v>
      </c>
      <c r="EE42" s="3">
        <f>[1]Export!C41</f>
        <v>1.8035695552825901</v>
      </c>
      <c r="EF42" s="3">
        <f>[1]Export!D41</f>
        <v>13.116325378418001</v>
      </c>
      <c r="EG42" s="3">
        <f>[1]Export!E41</f>
        <v>84.447937011718807</v>
      </c>
      <c r="EH42" s="3">
        <f>[1]Export!F41</f>
        <v>3.9621767997741699</v>
      </c>
      <c r="EI42" s="3">
        <f>[1]Export!G41</f>
        <v>1.59999999596039E-5</v>
      </c>
      <c r="EJ42" s="3">
        <f>[1]Export!H41</f>
        <v>87.742904663085895</v>
      </c>
      <c r="EK42" s="3">
        <f>[1]Export!I41</f>
        <v>611.45202636718795</v>
      </c>
      <c r="EL42" s="3">
        <f>[1]Export!J41</f>
        <v>183.69285583496099</v>
      </c>
      <c r="EM42" s="3">
        <f>[1]Export!K41</f>
        <v>54.314422607421903</v>
      </c>
      <c r="EN42" s="3">
        <f>[1]Export!L41</f>
        <v>8.1111602783203107</v>
      </c>
      <c r="EO42" s="3">
        <f>[1]Export!M41</f>
        <v>2376.8388671875</v>
      </c>
      <c r="EP42" s="3">
        <f>[1]Export!N41</f>
        <v>18323.982421875</v>
      </c>
      <c r="EQ42">
        <f t="shared" si="0"/>
        <v>2090427.6664808989</v>
      </c>
    </row>
    <row r="43" spans="1:147" x14ac:dyDescent="0.35">
      <c r="A43" s="1" t="s">
        <v>9</v>
      </c>
      <c r="B43" t="s">
        <v>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4.4294745649153802E-9</v>
      </c>
      <c r="L43">
        <v>2.0292109326192099E-8</v>
      </c>
      <c r="M43">
        <v>3.7599612312533301E-8</v>
      </c>
      <c r="N43">
        <v>3.21029915539839E-7</v>
      </c>
      <c r="O43">
        <v>1.9678000739986601E-7</v>
      </c>
      <c r="P43">
        <v>1.2936016702269599E-8</v>
      </c>
      <c r="Q43">
        <v>6.6566809664436701E-7</v>
      </c>
      <c r="R43">
        <v>1.04366263258271E-5</v>
      </c>
      <c r="S43">
        <v>2.63716302129069E-8</v>
      </c>
      <c r="T43">
        <v>1.2081251554718601E-7</v>
      </c>
      <c r="U43">
        <v>2.23855664671646E-7</v>
      </c>
      <c r="V43">
        <v>1.9113060716335899E-6</v>
      </c>
      <c r="W43">
        <v>1.17156321266521E-6</v>
      </c>
      <c r="X43">
        <v>7.7016764521431495E-8</v>
      </c>
      <c r="Y43">
        <v>3.96316818296327E-6</v>
      </c>
      <c r="Z43">
        <v>6.2136226915754405E-5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38.0863227844238</v>
      </c>
      <c r="AJ43">
        <v>167.40048217773401</v>
      </c>
      <c r="AK43">
        <v>265.62527465820301</v>
      </c>
      <c r="AL43">
        <v>2589.53051757813</v>
      </c>
      <c r="AM43">
        <v>1534.21459960938</v>
      </c>
      <c r="AN43">
        <v>149.18994140625</v>
      </c>
      <c r="AO43">
        <v>3653.01147460938</v>
      </c>
      <c r="AP43">
        <v>509.11236572265602</v>
      </c>
      <c r="AQ43">
        <v>3.6445175766175499E-8</v>
      </c>
      <c r="AR43">
        <v>1.6696098725787999E-7</v>
      </c>
      <c r="AS43">
        <v>3.0936499229028398E-7</v>
      </c>
      <c r="AT43">
        <v>2.64139453065582E-6</v>
      </c>
      <c r="AU43">
        <v>1.6190817859751401E-6</v>
      </c>
      <c r="AV43">
        <v>1.06435955160578E-7</v>
      </c>
      <c r="AW43">
        <v>5.4770353017374899E-6</v>
      </c>
      <c r="AX43">
        <v>8.5871273768134402E-5</v>
      </c>
      <c r="AY43">
        <v>7.5017112521891196E-8</v>
      </c>
      <c r="AZ43">
        <v>3.4366502177363098E-7</v>
      </c>
      <c r="BA43">
        <v>6.3678299966341001E-7</v>
      </c>
      <c r="BB43">
        <v>5.4369284043786996E-6</v>
      </c>
      <c r="BC43">
        <v>3.3326455195492599E-6</v>
      </c>
      <c r="BD43">
        <v>2.1908300595896401E-7</v>
      </c>
      <c r="BE43">
        <v>1.12736843220773E-5</v>
      </c>
      <c r="BF43">
        <v>1.7675360140856399E-4</v>
      </c>
      <c r="BG43">
        <v>4.93389743496664E-5</v>
      </c>
      <c r="BH43">
        <v>2.2602947137784199E-4</v>
      </c>
      <c r="BI43">
        <v>4.1881404467858401E-4</v>
      </c>
      <c r="BJ43">
        <v>3.5758835729211599E-3</v>
      </c>
      <c r="BK43">
        <v>2.1918904967606098E-3</v>
      </c>
      <c r="BL43">
        <v>1.4409152208827401E-4</v>
      </c>
      <c r="BM43">
        <v>7.4147349223494504E-3</v>
      </c>
      <c r="BN43">
        <v>0.11625134944915801</v>
      </c>
      <c r="BO43">
        <v>5.1693300520128096E-6</v>
      </c>
      <c r="BP43">
        <v>2.3681501261307899E-5</v>
      </c>
      <c r="BQ43">
        <v>4.3879874283447902E-5</v>
      </c>
      <c r="BR43">
        <v>3.7465151399373997E-4</v>
      </c>
      <c r="BS43">
        <v>2.29648183449171E-4</v>
      </c>
      <c r="BT43">
        <v>1.50967198351282E-5</v>
      </c>
      <c r="BU43">
        <v>7.76854634750634E-4</v>
      </c>
      <c r="BV43">
        <v>1.21798561885953E-2</v>
      </c>
      <c r="BW43">
        <v>6.2172702541829494E-8</v>
      </c>
      <c r="BX43">
        <v>2.8482276093200198E-7</v>
      </c>
      <c r="BY43">
        <v>5.2775322956222205E-7</v>
      </c>
      <c r="BZ43">
        <v>4.5060187403578303E-6</v>
      </c>
      <c r="CA43">
        <v>2.76203081739368E-6</v>
      </c>
      <c r="CB43">
        <v>1.81571678581349E-7</v>
      </c>
      <c r="CC43">
        <v>9.3434073278331198E-6</v>
      </c>
      <c r="CD43">
        <v>1.4648989599663799E-4</v>
      </c>
      <c r="CE43">
        <v>5.0351907702861401E-5</v>
      </c>
      <c r="CF43">
        <v>2.3066987341735501E-4</v>
      </c>
      <c r="CG43">
        <v>4.2741233482956903E-4</v>
      </c>
      <c r="CH43">
        <v>3.6492967046797302E-3</v>
      </c>
      <c r="CI43">
        <v>2.2368901409208801E-3</v>
      </c>
      <c r="CJ43">
        <v>1.4704973727930299E-4</v>
      </c>
      <c r="CK43">
        <v>7.5669600628316402E-3</v>
      </c>
      <c r="CL43">
        <v>0.118638001382351</v>
      </c>
      <c r="CM43">
        <v>9.7051396733149897E-4</v>
      </c>
      <c r="CN43">
        <v>4.4460748322308098E-3</v>
      </c>
      <c r="CO43">
        <v>8.2382112741470302E-3</v>
      </c>
      <c r="CP43">
        <v>7.0338815450668293E-2</v>
      </c>
      <c r="CQ43">
        <v>4.3115213513374301E-2</v>
      </c>
      <c r="CR43">
        <v>2.8343279846012601E-3</v>
      </c>
      <c r="CS43">
        <v>0.14585028588771801</v>
      </c>
      <c r="CT43">
        <v>2.2867026329040501</v>
      </c>
      <c r="CU43" s="2">
        <v>0</v>
      </c>
      <c r="CV43" s="2">
        <v>0</v>
      </c>
      <c r="CW43" s="2">
        <v>0</v>
      </c>
      <c r="CX43" s="2">
        <v>0</v>
      </c>
      <c r="CY43" s="2">
        <v>2303.09448242188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7.18889641575515E-5</v>
      </c>
      <c r="DF43" s="2">
        <v>1.2302730465307799E-3</v>
      </c>
      <c r="DG43">
        <v>0.82464855909347501</v>
      </c>
      <c r="DH43">
        <v>14.1735830307007</v>
      </c>
      <c r="DI43">
        <v>84.670944213867202</v>
      </c>
      <c r="DJ43">
        <v>3.2645912170410201</v>
      </c>
      <c r="DK43">
        <v>88.436248779296903</v>
      </c>
      <c r="DL43">
        <v>64.909767150878906</v>
      </c>
      <c r="DM43">
        <v>147.47055053710901</v>
      </c>
      <c r="DN43">
        <v>250.06063842773401</v>
      </c>
      <c r="DO43">
        <v>13.1263980865479</v>
      </c>
      <c r="DP43">
        <v>7.6869268417358398</v>
      </c>
      <c r="DQ43">
        <v>1128.57507324219</v>
      </c>
      <c r="DR43">
        <v>5757.22216796875</v>
      </c>
      <c r="DS43" s="3">
        <f>'[1]GovtExp (VDGM+VIGM)'!C42</f>
        <v>0</v>
      </c>
      <c r="DT43" s="3">
        <f>'[1]GovtExp (VDGM+VIGM)'!D42</f>
        <v>0</v>
      </c>
      <c r="DU43" s="3">
        <f>'[1]GovtExp (VDGM+VIGM)'!E42</f>
        <v>0</v>
      </c>
      <c r="DV43" s="3">
        <f>'[1]GovtExp (VDGM+VIGM)'!F42</f>
        <v>0</v>
      </c>
      <c r="DW43" s="3">
        <f>'[1]GovtExp (VDGM+VIGM)'!G42</f>
        <v>0</v>
      </c>
      <c r="DX43" s="3">
        <f>'[1]GovtExp (VDGM+VIGM)'!H42</f>
        <v>0</v>
      </c>
      <c r="DY43" s="3">
        <f>'[1]GovtExp (VDGM+VIGM)'!I42</f>
        <v>0</v>
      </c>
      <c r="DZ43" s="3">
        <f>'[1]GovtExp (VDGM+VIGM)'!J42</f>
        <v>0</v>
      </c>
      <c r="EA43" s="3">
        <f>'[1]GovtExp (VDGM+VIGM)'!K42</f>
        <v>0</v>
      </c>
      <c r="EB43" s="3">
        <f>'[1]GovtExp (VDGM+VIGM)'!L42</f>
        <v>0</v>
      </c>
      <c r="EC43" s="3">
        <f>'[1]GovtExp (VDGM+VIGM)'!M42</f>
        <v>0</v>
      </c>
      <c r="ED43" s="3">
        <f>'[1]GovtExp (VDGM+VIGM)'!N42</f>
        <v>0</v>
      </c>
      <c r="EE43" s="3">
        <f>[1]Export!C42</f>
        <v>1.03639183635096E-6</v>
      </c>
      <c r="EF43" s="3">
        <f>[1]Export!D42</f>
        <v>1.16953615361126E-5</v>
      </c>
      <c r="EG43" s="3">
        <f>[1]Export!E42</f>
        <v>6.9668167270720005E-5</v>
      </c>
      <c r="EH43" s="3">
        <f>[1]Export!F42</f>
        <v>4.7364105739689E-6</v>
      </c>
      <c r="EI43" s="3">
        <f>[1]Export!G42</f>
        <v>9.9999999747524292E-7</v>
      </c>
      <c r="EJ43" s="3">
        <f>[1]Export!H42</f>
        <v>9.6280302386730896E-5</v>
      </c>
      <c r="EK43" s="3">
        <f>[1]Export!I42</f>
        <v>1.9807140051852901E-4</v>
      </c>
      <c r="EL43" s="3">
        <f>[1]Export!J42</f>
        <v>0.13027213513851199</v>
      </c>
      <c r="EM43" s="3">
        <f>[1]Export!K42</f>
        <v>1.36562567204237E-2</v>
      </c>
      <c r="EN43" s="3">
        <f>[1]Export!L42</f>
        <v>1.6424689965788299E-4</v>
      </c>
      <c r="EO43" s="3">
        <f>[1]Export!M42</f>
        <v>0.13301889598369601</v>
      </c>
      <c r="EP43" s="3">
        <f>[1]Export!N42</f>
        <v>2.5639674663543701</v>
      </c>
      <c r="EQ43">
        <f t="shared" si="0"/>
        <v>18775.369666135241</v>
      </c>
    </row>
    <row r="44" spans="1:147" x14ac:dyDescent="0.35">
      <c r="A44" s="1" t="s">
        <v>10</v>
      </c>
      <c r="B44" t="s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2.9260503128170998E-2</v>
      </c>
      <c r="L44">
        <v>2.0679856243077701E-4</v>
      </c>
      <c r="M44">
        <v>5.0492975860834101E-2</v>
      </c>
      <c r="N44">
        <v>3.3768080174922901E-2</v>
      </c>
      <c r="O44">
        <v>2.8439257293939601E-2</v>
      </c>
      <c r="P44">
        <v>5.5288601288339098E-6</v>
      </c>
      <c r="Q44">
        <v>3.3657010644674301E-2</v>
      </c>
      <c r="R44">
        <v>4.6995796765259001E-6</v>
      </c>
      <c r="S44">
        <v>1.65230000019073</v>
      </c>
      <c r="T44">
        <v>1.13594997674227E-3</v>
      </c>
      <c r="U44">
        <v>37.853824615478501</v>
      </c>
      <c r="V44">
        <v>2.0864040851593</v>
      </c>
      <c r="W44">
        <v>0.25864169001579301</v>
      </c>
      <c r="X44">
        <v>3.13229073071852E-4</v>
      </c>
      <c r="Y44">
        <v>14.2887516021729</v>
      </c>
      <c r="Z44">
        <v>3.3309959690086503E-5</v>
      </c>
      <c r="AA44">
        <v>1.8586653750389799E-3</v>
      </c>
      <c r="AB44">
        <v>2.02576247829711E-5</v>
      </c>
      <c r="AC44">
        <v>4.48053069412708E-2</v>
      </c>
      <c r="AD44">
        <v>5.8407825417816596E-4</v>
      </c>
      <c r="AE44">
        <v>2.7610419783741201E-3</v>
      </c>
      <c r="AF44">
        <v>6.3790463400437105E-7</v>
      </c>
      <c r="AG44">
        <v>8.1676784902811102E-3</v>
      </c>
      <c r="AH44">
        <v>4.6161781597220402E-7</v>
      </c>
      <c r="AI44">
        <v>0.37948134541511502</v>
      </c>
      <c r="AJ44">
        <v>2.4759108200669299E-2</v>
      </c>
      <c r="AK44">
        <v>2.1139817237853999</v>
      </c>
      <c r="AL44">
        <v>1.3985755443573</v>
      </c>
      <c r="AM44">
        <v>3.3720264434814502</v>
      </c>
      <c r="AN44">
        <v>6.4928090432658802E-4</v>
      </c>
      <c r="AO44">
        <v>1.53384149074554</v>
      </c>
      <c r="AP44">
        <v>5.6239636614918698E-4</v>
      </c>
      <c r="AQ44">
        <v>4884.90673828125</v>
      </c>
      <c r="AR44">
        <v>2.3020675182342498</v>
      </c>
      <c r="AS44">
        <v>21683.5</v>
      </c>
      <c r="AT44">
        <v>383.97085571289102</v>
      </c>
      <c r="AU44">
        <v>634.98767089843795</v>
      </c>
      <c r="AV44">
        <v>1.13008749485016</v>
      </c>
      <c r="AW44">
        <v>1404.703125</v>
      </c>
      <c r="AX44">
        <v>5.76207377016544E-2</v>
      </c>
      <c r="AY44">
        <v>0.12107937783002901</v>
      </c>
      <c r="AZ44">
        <v>2.5521062780171598E-3</v>
      </c>
      <c r="BA44">
        <v>1.1150823831558201</v>
      </c>
      <c r="BB44">
        <v>0.17654091119766199</v>
      </c>
      <c r="BC44">
        <v>0.40042215585708602</v>
      </c>
      <c r="BD44">
        <v>7.3801456892397295E-5</v>
      </c>
      <c r="BE44">
        <v>0.56825244426727295</v>
      </c>
      <c r="BF44">
        <v>5.8165122027276097E-5</v>
      </c>
      <c r="BG44">
        <v>10.370576858520501</v>
      </c>
      <c r="BH44">
        <v>2.4298636708408598E-3</v>
      </c>
      <c r="BI44">
        <v>29.650619506835898</v>
      </c>
      <c r="BJ44">
        <v>1.4508575201034499</v>
      </c>
      <c r="BK44">
        <v>1.38810074329376</v>
      </c>
      <c r="BL44">
        <v>2.1558231674134699E-4</v>
      </c>
      <c r="BM44">
        <v>59.999179840087898</v>
      </c>
      <c r="BN44">
        <v>6.4607222157064798E-5</v>
      </c>
      <c r="BO44">
        <v>0.88536506891250599</v>
      </c>
      <c r="BP44">
        <v>2.5994137104135E-5</v>
      </c>
      <c r="BQ44">
        <v>42.997154235839801</v>
      </c>
      <c r="BR44">
        <v>0.82734727859497104</v>
      </c>
      <c r="BS44">
        <v>5.6093115359544803E-2</v>
      </c>
      <c r="BT44">
        <v>3.5219226265326099E-4</v>
      </c>
      <c r="BU44">
        <v>24.755222320556602</v>
      </c>
      <c r="BV44">
        <v>5.4765905588283204E-6</v>
      </c>
      <c r="BW44">
        <v>1.3231752440333399E-2</v>
      </c>
      <c r="BX44">
        <v>6.5037289459724006E-5</v>
      </c>
      <c r="BY44">
        <v>2.6726322248578099E-2</v>
      </c>
      <c r="BZ44">
        <v>1.0584043338894801E-2</v>
      </c>
      <c r="CA44">
        <v>9.4483057036995905E-3</v>
      </c>
      <c r="CB44">
        <v>1.7937128404810199E-6</v>
      </c>
      <c r="CC44">
        <v>3.2240800559520701E-2</v>
      </c>
      <c r="CD44">
        <v>1.48221431572892E-6</v>
      </c>
      <c r="CE44">
        <v>11.6527671813965</v>
      </c>
      <c r="CF44">
        <v>8.3138151094317402E-3</v>
      </c>
      <c r="CG44">
        <v>62.777366638183601</v>
      </c>
      <c r="CH44">
        <v>29.025884628295898</v>
      </c>
      <c r="CI44">
        <v>5.9835085868835396</v>
      </c>
      <c r="CJ44">
        <v>5.1916559459641597E-4</v>
      </c>
      <c r="CK44">
        <v>20.570270538330099</v>
      </c>
      <c r="CL44">
        <v>2.17776963836513E-4</v>
      </c>
      <c r="CM44">
        <v>243.63090515136699</v>
      </c>
      <c r="CN44">
        <v>5.2700497210025801E-2</v>
      </c>
      <c r="CO44">
        <v>989.855712890625</v>
      </c>
      <c r="CP44">
        <v>35.0542182922363</v>
      </c>
      <c r="CQ44">
        <v>26.1017036437988</v>
      </c>
      <c r="CR44">
        <v>3.4731873311102399E-3</v>
      </c>
      <c r="CS44">
        <v>278.74694824218801</v>
      </c>
      <c r="CT44">
        <v>1.3385980855673599E-3</v>
      </c>
      <c r="CU44" s="2">
        <v>0</v>
      </c>
      <c r="CV44" s="2">
        <v>1.74508355557919E-2</v>
      </c>
      <c r="CW44" s="2">
        <v>16.146400451660199</v>
      </c>
      <c r="CX44" s="2">
        <v>3.9657787419855603E-3</v>
      </c>
      <c r="CY44" s="2">
        <v>2.17935991287231</v>
      </c>
      <c r="CZ44" s="2">
        <v>7733.4609375</v>
      </c>
      <c r="DA44" s="2">
        <v>0.38344886898994401</v>
      </c>
      <c r="DB44" s="2">
        <v>36.627960205078097</v>
      </c>
      <c r="DC44" s="2">
        <v>24.302539825439499</v>
      </c>
      <c r="DD44" s="2">
        <v>8.7048053741455096</v>
      </c>
      <c r="DE44" s="2">
        <v>239.707931518555</v>
      </c>
      <c r="DF44" s="2">
        <v>220.86566162109401</v>
      </c>
      <c r="DG44">
        <v>9.4891386032104492</v>
      </c>
      <c r="DH44">
        <v>35.137088775634801</v>
      </c>
      <c r="DI44">
        <v>950.23474121093795</v>
      </c>
      <c r="DJ44">
        <v>11.802014350891101</v>
      </c>
      <c r="DK44">
        <v>1457.11206054688</v>
      </c>
      <c r="DL44">
        <v>4599.4104003906305</v>
      </c>
      <c r="DM44">
        <v>3783.25366210938</v>
      </c>
      <c r="DN44">
        <v>672.24621582031295</v>
      </c>
      <c r="DO44">
        <v>244.64620971679699</v>
      </c>
      <c r="DP44">
        <v>40.713871002197301</v>
      </c>
      <c r="DQ44">
        <v>31200.203125</v>
      </c>
      <c r="DR44">
        <v>129716.65625</v>
      </c>
      <c r="DS44" s="3">
        <f>'[1]GovtExp (VDGM+VIGM)'!C43</f>
        <v>0</v>
      </c>
      <c r="DT44" s="3">
        <f>'[1]GovtExp (VDGM+VIGM)'!D43</f>
        <v>2.2362191032243599E-7</v>
      </c>
      <c r="DU44" s="3">
        <f>'[1]GovtExp (VDGM+VIGM)'!E43</f>
        <v>2.1195102817728201E-5</v>
      </c>
      <c r="DV44" s="3">
        <f>'[1]GovtExp (VDGM+VIGM)'!F43</f>
        <v>6.3506104197585998E-7</v>
      </c>
      <c r="DW44" s="3">
        <f>'[1]GovtExp (VDGM+VIGM)'!G43</f>
        <v>2.89612034976017E-5</v>
      </c>
      <c r="DX44" s="3">
        <f>'[1]GovtExp (VDGM+VIGM)'!H43</f>
        <v>1.1426182985305799</v>
      </c>
      <c r="DY44" s="3">
        <f>'[1]GovtExp (VDGM+VIGM)'!I43</f>
        <v>8.1299667726852897E-6</v>
      </c>
      <c r="DZ44" s="3">
        <f>'[1]GovtExp (VDGM+VIGM)'!J43</f>
        <v>3.33025745931081E-5</v>
      </c>
      <c r="EA44" s="3">
        <f>'[1]GovtExp (VDGM+VIGM)'!K43</f>
        <v>1.7324103100690999E-4</v>
      </c>
      <c r="EB44" s="3">
        <f>'[1]GovtExp (VDGM+VIGM)'!L43</f>
        <v>2.1779793314635801E-5</v>
      </c>
      <c r="EC44" s="3">
        <f>'[1]GovtExp (VDGM+VIGM)'!M43</f>
        <v>3.1234431080520201E-3</v>
      </c>
      <c r="ED44" s="3">
        <f>'[1]GovtExp (VDGM+VIGM)'!N43</f>
        <v>1.3348205247893899E-3</v>
      </c>
      <c r="EE44" s="3">
        <f>[1]Export!C43</f>
        <v>3.2572698546573498E-4</v>
      </c>
      <c r="EF44" s="3">
        <f>[1]Export!D43</f>
        <v>0.380620896816254</v>
      </c>
      <c r="EG44" s="3">
        <f>[1]Export!E43</f>
        <v>63.016559600830099</v>
      </c>
      <c r="EH44" s="3">
        <f>[1]Export!F43</f>
        <v>0.102531805634499</v>
      </c>
      <c r="EI44" s="3">
        <f>[1]Export!G43</f>
        <v>10.5137042999268</v>
      </c>
      <c r="EJ44" s="3">
        <f>[1]Export!H43</f>
        <v>1.40000001920271E-5</v>
      </c>
      <c r="EK44" s="3">
        <f>[1]Export!I43</f>
        <v>2.6836528778076199</v>
      </c>
      <c r="EL44" s="3">
        <f>[1]Export!J43</f>
        <v>123.16127777099599</v>
      </c>
      <c r="EM44" s="3">
        <f>[1]Export!K43</f>
        <v>91.517242431640597</v>
      </c>
      <c r="EN44" s="3">
        <f>[1]Export!L43</f>
        <v>9.9248447418212908</v>
      </c>
      <c r="EO44" s="3">
        <f>[1]Export!M43</f>
        <v>313.97250366210898</v>
      </c>
      <c r="EP44" s="3">
        <f>[1]Export!N43</f>
        <v>1585.8076171875</v>
      </c>
      <c r="EQ44">
        <f t="shared" si="0"/>
        <v>214144.61679881311</v>
      </c>
    </row>
    <row r="45" spans="1:147" x14ac:dyDescent="0.35">
      <c r="A45" s="1" t="s">
        <v>10</v>
      </c>
      <c r="B45" t="s">
        <v>18</v>
      </c>
      <c r="C45">
        <v>6.1927325987198898E-6</v>
      </c>
      <c r="D45">
        <v>3.55136876351025E-6</v>
      </c>
      <c r="E45">
        <v>4.9343867431161898E-5</v>
      </c>
      <c r="F45">
        <v>74.198791503906307</v>
      </c>
      <c r="G45">
        <v>8.9874061814043698E-5</v>
      </c>
      <c r="H45">
        <v>6.7517580646381197E-6</v>
      </c>
      <c r="I45">
        <v>1.3954426161944899E-2</v>
      </c>
      <c r="J45">
        <v>3.3593017142266E-3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1.1747662909328899E-2</v>
      </c>
      <c r="T45">
        <v>8.1064224243164104E-2</v>
      </c>
      <c r="U45">
        <v>14.296593666076699</v>
      </c>
      <c r="V45">
        <v>239.92597961425801</v>
      </c>
      <c r="W45">
        <v>4.5059905052185103</v>
      </c>
      <c r="X45">
        <v>7.68854236230254E-3</v>
      </c>
      <c r="Y45">
        <v>3.7896380424499498</v>
      </c>
      <c r="Z45">
        <v>979.4140625</v>
      </c>
      <c r="AA45">
        <v>1.13631388742874E-8</v>
      </c>
      <c r="AB45">
        <v>6.9216663511895099E-9</v>
      </c>
      <c r="AC45">
        <v>1.30054434066551E-6</v>
      </c>
      <c r="AD45">
        <v>0.135677739977837</v>
      </c>
      <c r="AE45">
        <v>4.0260289324578501E-7</v>
      </c>
      <c r="AF45">
        <v>1.23769057225331E-8</v>
      </c>
      <c r="AG45">
        <v>2.5542261937516701E-5</v>
      </c>
      <c r="AH45">
        <v>1.13367153971922E-4</v>
      </c>
      <c r="AI45">
        <v>5.9005542425438805E-4</v>
      </c>
      <c r="AJ45">
        <v>3.8519205991178799E-3</v>
      </c>
      <c r="AK45">
        <v>0.16144265234470401</v>
      </c>
      <c r="AL45">
        <v>293.23358154296898</v>
      </c>
      <c r="AM45">
        <v>0.116239070892334</v>
      </c>
      <c r="AN45">
        <v>3.9407896110787999E-4</v>
      </c>
      <c r="AO45">
        <v>0.229795292019844</v>
      </c>
      <c r="AP45">
        <v>1.32645340636373E-2</v>
      </c>
      <c r="AQ45">
        <v>0.99311554431915305</v>
      </c>
      <c r="AR45">
        <v>14.9217891693115</v>
      </c>
      <c r="AS45">
        <v>146.62425231933599</v>
      </c>
      <c r="AT45">
        <v>1620.76782226563</v>
      </c>
      <c r="AU45">
        <v>114.381645202637</v>
      </c>
      <c r="AV45">
        <v>1.7570009231567401</v>
      </c>
      <c r="AW45">
        <v>539.85583496093795</v>
      </c>
      <c r="AX45">
        <v>308.15493774414102</v>
      </c>
      <c r="AY45">
        <v>9.6036994364112602E-5</v>
      </c>
      <c r="AZ45">
        <v>6.5160333178937403E-4</v>
      </c>
      <c r="BA45">
        <v>2.73767225444317E-2</v>
      </c>
      <c r="BB45">
        <v>0.150125041604042</v>
      </c>
      <c r="BC45">
        <v>1.96749474853277E-2</v>
      </c>
      <c r="BD45">
        <v>6.2390157836489407E-5</v>
      </c>
      <c r="BE45">
        <v>2.9679870232939699E-2</v>
      </c>
      <c r="BF45">
        <v>4.8573001549812E-6</v>
      </c>
      <c r="BG45">
        <v>6.4496817067265502E-3</v>
      </c>
      <c r="BH45">
        <v>4.3760582804679898E-2</v>
      </c>
      <c r="BI45">
        <v>1.8386150598526001</v>
      </c>
      <c r="BJ45">
        <v>10.075559616088899</v>
      </c>
      <c r="BK45">
        <v>1.32134401798248</v>
      </c>
      <c r="BL45">
        <v>4.1900170035660302E-3</v>
      </c>
      <c r="BM45">
        <v>1.9932492971420299</v>
      </c>
      <c r="BN45">
        <v>3.9564068429172004E-3</v>
      </c>
      <c r="BO45">
        <v>7.10509135387838E-4</v>
      </c>
      <c r="BP45">
        <v>4.8266663216054396E-3</v>
      </c>
      <c r="BQ45">
        <v>0.25076678395271301</v>
      </c>
      <c r="BR45">
        <v>2.2000720500946001</v>
      </c>
      <c r="BS45">
        <v>0.15480706095695501</v>
      </c>
      <c r="BT45">
        <v>4.6183413360267899E-4</v>
      </c>
      <c r="BU45">
        <v>0.22029916942119601</v>
      </c>
      <c r="BV45">
        <v>4.3146920204162598</v>
      </c>
      <c r="BW45">
        <v>4.3127855064994899E-7</v>
      </c>
      <c r="BX45">
        <v>3.5115011996822398E-5</v>
      </c>
      <c r="BY45">
        <v>6.6543318098411005E-5</v>
      </c>
      <c r="BZ45">
        <v>0.114258788526058</v>
      </c>
      <c r="CA45">
        <v>5.1210867241024998E-5</v>
      </c>
      <c r="CB45">
        <v>2.36772393691354E-7</v>
      </c>
      <c r="CC45">
        <v>2.7106560301035599E-3</v>
      </c>
      <c r="CD45">
        <v>2.8897048905491801E-2</v>
      </c>
      <c r="CE45">
        <v>1.4696910046041E-2</v>
      </c>
      <c r="CF45">
        <v>9.9717900156974806E-2</v>
      </c>
      <c r="CG45">
        <v>4.1939730644226101</v>
      </c>
      <c r="CH45">
        <v>24.995563507080099</v>
      </c>
      <c r="CI45">
        <v>3.0117549896240199</v>
      </c>
      <c r="CJ45">
        <v>9.5478976145386696E-3</v>
      </c>
      <c r="CK45">
        <v>4.54248142242432</v>
      </c>
      <c r="CL45">
        <v>0.40023082494735701</v>
      </c>
      <c r="CM45">
        <v>0.70192748308181796</v>
      </c>
      <c r="CN45">
        <v>4.7605972290039098</v>
      </c>
      <c r="CO45">
        <v>200.20037841796901</v>
      </c>
      <c r="CP45">
        <v>6243.66259765625</v>
      </c>
      <c r="CQ45">
        <v>143.76362609863301</v>
      </c>
      <c r="CR45">
        <v>0.45619440078735402</v>
      </c>
      <c r="CS45">
        <v>217.82244873046901</v>
      </c>
      <c r="CT45">
        <v>21.127241134643601</v>
      </c>
      <c r="CU45" s="2">
        <v>0</v>
      </c>
      <c r="CV45" s="2">
        <v>8.0558340414427194E-5</v>
      </c>
      <c r="CW45" s="2">
        <v>1.32836985588074</v>
      </c>
      <c r="CX45" s="2">
        <v>3.72048452845775E-5</v>
      </c>
      <c r="CY45" s="2">
        <v>0.85190206766128496</v>
      </c>
      <c r="CZ45" s="2">
        <v>15.128950119018601</v>
      </c>
      <c r="DA45" s="2">
        <v>0.46069699525833102</v>
      </c>
      <c r="DB45" s="2">
        <v>1.28567290306091</v>
      </c>
      <c r="DC45" s="2">
        <v>0.90537977218627896</v>
      </c>
      <c r="DD45" s="2">
        <v>2.53526624292135E-2</v>
      </c>
      <c r="DE45" s="2">
        <v>4.1639528274536097</v>
      </c>
      <c r="DF45" s="2">
        <v>10.3800411224365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28.061149597168001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s="3">
        <f>'[1]GovtExp (VDGM+VIGM)'!C44</f>
        <v>0</v>
      </c>
      <c r="DT45" s="3">
        <f>'[1]GovtExp (VDGM+VIGM)'!D44</f>
        <v>1.81164167001313E-10</v>
      </c>
      <c r="DU45" s="3">
        <f>'[1]GovtExp (VDGM+VIGM)'!E44</f>
        <v>2.9873135645175399E-6</v>
      </c>
      <c r="DV45" s="3">
        <f>'[1]GovtExp (VDGM+VIGM)'!F44</f>
        <v>0</v>
      </c>
      <c r="DW45" s="3">
        <f>'[1]GovtExp (VDGM+VIGM)'!G44</f>
        <v>1.9158057966706102E-6</v>
      </c>
      <c r="DX45" s="3">
        <f>'[1]GovtExp (VDGM+VIGM)'!H44</f>
        <v>1.9152573077008101E-4</v>
      </c>
      <c r="DY45" s="3">
        <f>'[1]GovtExp (VDGM+VIGM)'!I44</f>
        <v>1.0360415672039399E-6</v>
      </c>
      <c r="DZ45" s="3">
        <f>'[1]GovtExp (VDGM+VIGM)'!J44</f>
        <v>2.89127160613134E-6</v>
      </c>
      <c r="EA45" s="3">
        <f>'[1]GovtExp (VDGM+VIGM)'!K44</f>
        <v>2.0360696453281001E-6</v>
      </c>
      <c r="EB45" s="3">
        <f>'[1]GovtExp (VDGM+VIGM)'!L44</f>
        <v>5.6816382709712297E-8</v>
      </c>
      <c r="EC45" s="3">
        <f>'[1]GovtExp (VDGM+VIGM)'!M44</f>
        <v>9.3555563580593992E-6</v>
      </c>
      <c r="ED45" s="3">
        <f>'[1]GovtExp (VDGM+VIGM)'!N44</f>
        <v>2.3283470000024001E-5</v>
      </c>
      <c r="EE45" s="3">
        <f>[1]Export!C44</f>
        <v>71.480766296386705</v>
      </c>
      <c r="EF45" s="3">
        <f>[1]Export!D44</f>
        <v>8.06430034572259E-5</v>
      </c>
      <c r="EG45" s="3">
        <f>[1]Export!E44</f>
        <v>1123.19067382813</v>
      </c>
      <c r="EH45" s="3">
        <f>[1]Export!F44</f>
        <v>0.13371047377586401</v>
      </c>
      <c r="EI45" s="3">
        <f>[1]Export!G44</f>
        <v>272.41000366210898</v>
      </c>
      <c r="EJ45" s="3">
        <f>[1]Export!H44</f>
        <v>3.99999998990097E-6</v>
      </c>
      <c r="EK45" s="3">
        <f>[1]Export!I44</f>
        <v>0.61217325925827004</v>
      </c>
      <c r="EL45" s="3">
        <f>[1]Export!J44</f>
        <v>14.234168052673301</v>
      </c>
      <c r="EM45" s="3">
        <f>[1]Export!K44</f>
        <v>7.2530145645141602</v>
      </c>
      <c r="EN45" s="3">
        <f>[1]Export!L44</f>
        <v>0.160423904657364</v>
      </c>
      <c r="EO45" s="3">
        <f>[1]Export!M44</f>
        <v>33.890556335449197</v>
      </c>
      <c r="EP45" s="3">
        <f>[1]Export!N44</f>
        <v>6121.05908203125</v>
      </c>
      <c r="EQ45">
        <f t="shared" si="0"/>
        <v>18957.187309129607</v>
      </c>
    </row>
    <row r="46" spans="1:147" x14ac:dyDescent="0.35">
      <c r="A46" s="1" t="s">
        <v>10</v>
      </c>
      <c r="B46" t="s">
        <v>19</v>
      </c>
      <c r="C46">
        <v>6.0252141054206705E-8</v>
      </c>
      <c r="D46">
        <v>4.7443193817997605E-10</v>
      </c>
      <c r="E46">
        <v>1.7083521015592902E-5</v>
      </c>
      <c r="F46">
        <v>1.7111563721528E-8</v>
      </c>
      <c r="G46">
        <v>2.8178860134175901E-8</v>
      </c>
      <c r="H46">
        <v>3.8660260770484502E-8</v>
      </c>
      <c r="I46">
        <v>1.18892212412902E-5</v>
      </c>
      <c r="J46">
        <v>2.0249092680391101E-10</v>
      </c>
      <c r="K46">
        <v>2.2487118840217601E-2</v>
      </c>
      <c r="L46">
        <v>1.7307431789959099E-6</v>
      </c>
      <c r="M46">
        <v>0.23658984899520899</v>
      </c>
      <c r="N46">
        <v>3.1966039387043599E-5</v>
      </c>
      <c r="O46">
        <v>4.2979379941243699E-5</v>
      </c>
      <c r="P46">
        <v>6.1130005633458495E-4</v>
      </c>
      <c r="Q46">
        <v>5.5569566786289201E-2</v>
      </c>
      <c r="R46">
        <v>3.33562269361209E-7</v>
      </c>
      <c r="S46">
        <v>18.055761337280298</v>
      </c>
      <c r="T46">
        <v>7.8603596193715897E-4</v>
      </c>
      <c r="U46">
        <v>164.83508300781301</v>
      </c>
      <c r="V46">
        <v>1.9980575889349001E-2</v>
      </c>
      <c r="W46">
        <v>1.4581128954887401E-2</v>
      </c>
      <c r="X46">
        <v>0.455625951290131</v>
      </c>
      <c r="Y46">
        <v>48.687183380127003</v>
      </c>
      <c r="Z46">
        <v>2.1760199160780801E-4</v>
      </c>
      <c r="AA46">
        <v>7.2174272499978499E-3</v>
      </c>
      <c r="AB46">
        <v>1.1140433571199499E-6</v>
      </c>
      <c r="AC46">
        <v>0.10849431157112099</v>
      </c>
      <c r="AD46">
        <v>2.6785692170960802E-5</v>
      </c>
      <c r="AE46">
        <v>1.1979201372014401E-4</v>
      </c>
      <c r="AF46">
        <v>2.10831349249929E-4</v>
      </c>
      <c r="AG46">
        <v>2.49514151364565E-2</v>
      </c>
      <c r="AH46">
        <v>3.23833916127114E-7</v>
      </c>
      <c r="AI46">
        <v>17.314577102661101</v>
      </c>
      <c r="AJ46">
        <v>7.26326310541481E-4</v>
      </c>
      <c r="AK46">
        <v>265.44830322265602</v>
      </c>
      <c r="AL46">
        <v>2.1075543016195301E-2</v>
      </c>
      <c r="AM46">
        <v>1.6102464869618398E-2</v>
      </c>
      <c r="AN46">
        <v>0.43329507112503102</v>
      </c>
      <c r="AO46">
        <v>58.208431243896499</v>
      </c>
      <c r="AP46">
        <v>1.5376061492133899E-4</v>
      </c>
      <c r="AQ46">
        <v>2280.74536132813</v>
      </c>
      <c r="AR46">
        <v>0.12452472746372199</v>
      </c>
      <c r="AS46">
        <v>10555.1240234375</v>
      </c>
      <c r="AT46">
        <v>3.82015037536621</v>
      </c>
      <c r="AU46">
        <v>3.4600539207458501</v>
      </c>
      <c r="AV46">
        <v>24.610157012939499</v>
      </c>
      <c r="AW46">
        <v>6310.1005859375</v>
      </c>
      <c r="AX46">
        <v>2.3196334019303301E-2</v>
      </c>
      <c r="AY46">
        <v>17.889652252197301</v>
      </c>
      <c r="AZ46">
        <v>6.7082559689879396E-4</v>
      </c>
      <c r="BA46">
        <v>82.566329956054702</v>
      </c>
      <c r="BB46">
        <v>1.16558289155364E-2</v>
      </c>
      <c r="BC46">
        <v>1.2038403190672399E-2</v>
      </c>
      <c r="BD46">
        <v>0.448196440935135</v>
      </c>
      <c r="BE46">
        <v>37.298202514648402</v>
      </c>
      <c r="BF46">
        <v>1.2363365385681399E-4</v>
      </c>
      <c r="BG46">
        <v>20.827569961547901</v>
      </c>
      <c r="BH46">
        <v>1.20119180064648E-3</v>
      </c>
      <c r="BI46">
        <v>177.80029296875</v>
      </c>
      <c r="BJ46">
        <v>1.82281266897917E-2</v>
      </c>
      <c r="BK46">
        <v>6.3140854239463806E-2</v>
      </c>
      <c r="BL46">
        <v>0.52503138780593905</v>
      </c>
      <c r="BM46">
        <v>41.772598266601598</v>
      </c>
      <c r="BN46">
        <v>2.0249183580745001E-4</v>
      </c>
      <c r="BO46">
        <v>13.395115852356</v>
      </c>
      <c r="BP46">
        <v>4.9654563190415502E-4</v>
      </c>
      <c r="BQ46">
        <v>62.659645080566399</v>
      </c>
      <c r="BR46">
        <v>8.7361689656972902E-3</v>
      </c>
      <c r="BS46">
        <v>6.6826101392507596E-3</v>
      </c>
      <c r="BT46">
        <v>0.33542761206626898</v>
      </c>
      <c r="BU46">
        <v>27.153617858886701</v>
      </c>
      <c r="BV46">
        <v>9.3467984697781503E-5</v>
      </c>
      <c r="BW46">
        <v>9.9549740552902204E-3</v>
      </c>
      <c r="BX46">
        <v>1.38983250508318E-6</v>
      </c>
      <c r="BY46">
        <v>0.112819992005825</v>
      </c>
      <c r="BZ46">
        <v>2.88654828182189E-5</v>
      </c>
      <c r="CA46">
        <v>2.2238527890294801E-4</v>
      </c>
      <c r="CB46">
        <v>2.7574700652621697E-4</v>
      </c>
      <c r="CC46">
        <v>2.74842064827681E-2</v>
      </c>
      <c r="CD46">
        <v>2.6706729272518699E-7</v>
      </c>
      <c r="CE46">
        <v>53.674655914306598</v>
      </c>
      <c r="CF46">
        <v>2.8577735647559201E-3</v>
      </c>
      <c r="CG46">
        <v>384.17559814453102</v>
      </c>
      <c r="CH46">
        <v>7.5688950717449202E-2</v>
      </c>
      <c r="CI46">
        <v>7.7170059084892301E-2</v>
      </c>
      <c r="CJ46">
        <v>1.37286925315857</v>
      </c>
      <c r="CK46">
        <v>139.74623107910199</v>
      </c>
      <c r="CL46">
        <v>9.3562435358762698E-4</v>
      </c>
      <c r="CM46">
        <v>100.29132080078099</v>
      </c>
      <c r="CN46">
        <v>9.2512601986527408E-3</v>
      </c>
      <c r="CO46">
        <v>1903.88049316406</v>
      </c>
      <c r="CP46">
        <v>0.29215630888938898</v>
      </c>
      <c r="CQ46">
        <v>0.90481823682785001</v>
      </c>
      <c r="CR46">
        <v>2.7578294277191202</v>
      </c>
      <c r="CS46">
        <v>600.17816162109398</v>
      </c>
      <c r="CT46">
        <v>2.8088567778468102E-3</v>
      </c>
      <c r="CU46" s="2">
        <v>1.13640502095222E-2</v>
      </c>
      <c r="CV46" s="2">
        <v>0.17981047928333299</v>
      </c>
      <c r="CW46" s="2">
        <v>446.32156372070301</v>
      </c>
      <c r="CX46" s="2">
        <v>6.9516472518444103E-2</v>
      </c>
      <c r="CY46" s="2">
        <v>495.20034790039102</v>
      </c>
      <c r="CZ46" s="2">
        <v>49811.53125</v>
      </c>
      <c r="DA46" s="2">
        <v>227.16741943359401</v>
      </c>
      <c r="DB46" s="2">
        <v>395.5498046875</v>
      </c>
      <c r="DC46" s="2">
        <v>915.08245849609398</v>
      </c>
      <c r="DD46" s="2">
        <v>9.7646892070770305E-2</v>
      </c>
      <c r="DE46" s="2">
        <v>868.64270019531295</v>
      </c>
      <c r="DF46" s="2">
        <v>2784.00146484375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0.52052652835845903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s="3">
        <f>'[1]GovtExp (VDGM+VIGM)'!C45</f>
        <v>5.4071872312988503E-8</v>
      </c>
      <c r="DT46" s="3">
        <f>'[1]GovtExp (VDGM+VIGM)'!D45</f>
        <v>8.4962886148787199E-7</v>
      </c>
      <c r="DU46" s="3">
        <f>'[1]GovtExp (VDGM+VIGM)'!E45</f>
        <v>1.4242028119042501E-3</v>
      </c>
      <c r="DV46" s="3">
        <f>'[1]GovtExp (VDGM+VIGM)'!F45</f>
        <v>1.9931825079311201E-7</v>
      </c>
      <c r="DW46" s="3">
        <f>'[1]GovtExp (VDGM+VIGM)'!G45</f>
        <v>8.5460249101743102E-4</v>
      </c>
      <c r="DX46" s="3">
        <f>'[1]GovtExp (VDGM+VIGM)'!H45</f>
        <v>0.22806985676288599</v>
      </c>
      <c r="DY46" s="3">
        <f>'[1]GovtExp (VDGM+VIGM)'!I45</f>
        <v>9.1008550953120004E-4</v>
      </c>
      <c r="DZ46" s="3">
        <f>'[1]GovtExp (VDGM+VIGM)'!J45</f>
        <v>9.27915039937943E-4</v>
      </c>
      <c r="EA46" s="3">
        <f>'[1]GovtExp (VDGM+VIGM)'!K45</f>
        <v>6.5932294819504001E-4</v>
      </c>
      <c r="EB46" s="3">
        <f>'[1]GovtExp (VDGM+VIGM)'!L45</f>
        <v>3.6353171140035599E-7</v>
      </c>
      <c r="EC46" s="3">
        <f>'[1]GovtExp (VDGM+VIGM)'!M45</f>
        <v>3.7954258732497701E-3</v>
      </c>
      <c r="ED46" s="3">
        <f>'[1]GovtExp (VDGM+VIGM)'!N45</f>
        <v>8.6885923519730603E-3</v>
      </c>
      <c r="EE46" s="3">
        <f>[1]Export!C45</f>
        <v>1.07489051297307E-2</v>
      </c>
      <c r="EF46" s="3">
        <f>[1]Export!D45</f>
        <v>0.495494604110718</v>
      </c>
      <c r="EG46" s="3">
        <f>[1]Export!E45</f>
        <v>646.16082763671898</v>
      </c>
      <c r="EH46" s="3">
        <f>[1]Export!F45</f>
        <v>0.21064428985118899</v>
      </c>
      <c r="EI46" s="3">
        <f>[1]Export!G45</f>
        <v>795.68536376953102</v>
      </c>
      <c r="EJ46" s="3">
        <f>[1]Export!H45</f>
        <v>7.99999997980194E-6</v>
      </c>
      <c r="EK46" s="3">
        <f>[1]Export!I45</f>
        <v>347.41369628906301</v>
      </c>
      <c r="EL46" s="3">
        <f>[1]Export!J45</f>
        <v>528.13433837890602</v>
      </c>
      <c r="EM46" s="3">
        <f>[1]Export!K45</f>
        <v>833.044189453125</v>
      </c>
      <c r="EN46" s="3">
        <f>[1]Export!L45</f>
        <v>0.20325785875320401</v>
      </c>
      <c r="EO46" s="3">
        <f>[1]Export!M45</f>
        <v>1308.087890625</v>
      </c>
      <c r="EP46" s="3">
        <f>[1]Export!N45</f>
        <v>4781.4365234375</v>
      </c>
      <c r="EQ46">
        <f t="shared" si="0"/>
        <v>88607.869095812304</v>
      </c>
    </row>
    <row r="47" spans="1:147" x14ac:dyDescent="0.35">
      <c r="A47" s="1" t="s">
        <v>10</v>
      </c>
      <c r="B47" t="s">
        <v>20</v>
      </c>
      <c r="C47">
        <v>0.96899592876434304</v>
      </c>
      <c r="D47">
        <v>0.11020711064338699</v>
      </c>
      <c r="E47">
        <v>0.55764305591583296</v>
      </c>
      <c r="F47">
        <v>3.6994578838348402</v>
      </c>
      <c r="G47">
        <v>1.53234314918518</v>
      </c>
      <c r="H47">
        <v>8.9075855910778004E-2</v>
      </c>
      <c r="I47">
        <v>0.38240528106689498</v>
      </c>
      <c r="J47">
        <v>2.0686656236648601E-2</v>
      </c>
      <c r="K47">
        <v>0.31713646650314298</v>
      </c>
      <c r="L47">
        <v>3.5646785050630597E-2</v>
      </c>
      <c r="M47">
        <v>0.18427649140357999</v>
      </c>
      <c r="N47">
        <v>1.2122987508773799</v>
      </c>
      <c r="O47">
        <v>0.498019188642502</v>
      </c>
      <c r="P47">
        <v>1.51336025446653E-2</v>
      </c>
      <c r="Q47">
        <v>0.126878142356873</v>
      </c>
      <c r="R47">
        <v>4.6030273661017401E-3</v>
      </c>
      <c r="S47">
        <v>32.438068389892599</v>
      </c>
      <c r="T47">
        <v>6.84350633621216</v>
      </c>
      <c r="U47">
        <v>88.678581237792997</v>
      </c>
      <c r="V47">
        <v>188.26498413085901</v>
      </c>
      <c r="W47">
        <v>151.41076660156301</v>
      </c>
      <c r="X47">
        <v>22.436565399169901</v>
      </c>
      <c r="Y47">
        <v>152.48893737793</v>
      </c>
      <c r="Z47">
        <v>3.49133396148682</v>
      </c>
      <c r="AA47">
        <v>4.6359404921531698E-2</v>
      </c>
      <c r="AB47">
        <v>8.2481931895017607E-3</v>
      </c>
      <c r="AC47">
        <v>2.8628975152969399E-2</v>
      </c>
      <c r="AD47">
        <v>0.18240869045257599</v>
      </c>
      <c r="AE47">
        <v>7.1080774068832397E-2</v>
      </c>
      <c r="AF47">
        <v>9.5432803034782396E-2</v>
      </c>
      <c r="AG47">
        <v>3.43262702226639E-2</v>
      </c>
      <c r="AH47">
        <v>1.5856035053730001E-2</v>
      </c>
      <c r="AI47">
        <v>44.511020660400398</v>
      </c>
      <c r="AJ47">
        <v>8.0927543640136701</v>
      </c>
      <c r="AK47">
        <v>69.303756713867202</v>
      </c>
      <c r="AL47">
        <v>220.52593994140599</v>
      </c>
      <c r="AM47">
        <v>236.55255126953099</v>
      </c>
      <c r="AN47">
        <v>32.100395202636697</v>
      </c>
      <c r="AO47">
        <v>111.321563720703</v>
      </c>
      <c r="AP47">
        <v>4.0975265502929696</v>
      </c>
      <c r="AQ47">
        <v>1274.03125</v>
      </c>
      <c r="AR47">
        <v>406.22427368164102</v>
      </c>
      <c r="AS47">
        <v>1853.36096191406</v>
      </c>
      <c r="AT47">
        <v>4348.74951171875</v>
      </c>
      <c r="AU47">
        <v>3381.10498046875</v>
      </c>
      <c r="AV47">
        <v>3299.8271484375</v>
      </c>
      <c r="AW47">
        <v>7944.8115234375</v>
      </c>
      <c r="AX47">
        <v>600.23742675781295</v>
      </c>
      <c r="AY47">
        <v>122.41529846191401</v>
      </c>
      <c r="AZ47">
        <v>16.950445175170898</v>
      </c>
      <c r="BA47">
        <v>96.691253662109403</v>
      </c>
      <c r="BB47">
        <v>451.12164306640602</v>
      </c>
      <c r="BC47">
        <v>210.65507507324199</v>
      </c>
      <c r="BD47">
        <v>125.497764587402</v>
      </c>
      <c r="BE47">
        <v>146.12886047363301</v>
      </c>
      <c r="BF47">
        <v>20.687982559204102</v>
      </c>
      <c r="BG47">
        <v>70.652374267578097</v>
      </c>
      <c r="BH47">
        <v>18.4605827331543</v>
      </c>
      <c r="BI47">
        <v>130.67817687988301</v>
      </c>
      <c r="BJ47">
        <v>345.64913940429699</v>
      </c>
      <c r="BK47">
        <v>239.92932128906301</v>
      </c>
      <c r="BL47">
        <v>184.41970825195301</v>
      </c>
      <c r="BM47">
        <v>220.83909606933599</v>
      </c>
      <c r="BN47">
        <v>28.337976455688501</v>
      </c>
      <c r="BO47">
        <v>17.529325485229499</v>
      </c>
      <c r="BP47">
        <v>6.4361081123352104</v>
      </c>
      <c r="BQ47">
        <v>40.9968452453613</v>
      </c>
      <c r="BR47">
        <v>118.80621337890599</v>
      </c>
      <c r="BS47">
        <v>94.893165588378906</v>
      </c>
      <c r="BT47">
        <v>22.2280178070068</v>
      </c>
      <c r="BU47">
        <v>141.34843444824199</v>
      </c>
      <c r="BV47">
        <v>2.9638919830322301</v>
      </c>
      <c r="BW47">
        <v>1.6735833138227501E-2</v>
      </c>
      <c r="BX47">
        <v>1.6967148985713701E-3</v>
      </c>
      <c r="BY47">
        <v>1.0037799365818501E-2</v>
      </c>
      <c r="BZ47">
        <v>5.0883084535598803E-2</v>
      </c>
      <c r="CA47">
        <v>6.07605651021004E-2</v>
      </c>
      <c r="CB47">
        <v>1.01821618154645E-2</v>
      </c>
      <c r="CC47">
        <v>3.4888200461864499E-2</v>
      </c>
      <c r="CD47">
        <v>1.3044016668573E-3</v>
      </c>
      <c r="CE47">
        <v>568.059326171875</v>
      </c>
      <c r="CF47">
        <v>248.06494140625</v>
      </c>
      <c r="CG47">
        <v>937.94421386718795</v>
      </c>
      <c r="CH47">
        <v>3689.86059570313</v>
      </c>
      <c r="CI47">
        <v>3503.7666015625</v>
      </c>
      <c r="CJ47">
        <v>2975.6923828125</v>
      </c>
      <c r="CK47">
        <v>4027.16015625</v>
      </c>
      <c r="CL47">
        <v>468.28292846679699</v>
      </c>
      <c r="CM47">
        <v>301.68322753906301</v>
      </c>
      <c r="CN47">
        <v>37.989044189453097</v>
      </c>
      <c r="CO47">
        <v>343.07080078125</v>
      </c>
      <c r="CP47">
        <v>1079.19152832031</v>
      </c>
      <c r="CQ47">
        <v>650.54998779296898</v>
      </c>
      <c r="CR47">
        <v>199.909103393555</v>
      </c>
      <c r="CS47">
        <v>771.89453125</v>
      </c>
      <c r="CT47">
        <v>32.086647033691399</v>
      </c>
      <c r="CU47" s="2">
        <v>2.5120904669165601E-2</v>
      </c>
      <c r="CV47" s="2">
        <v>0.49518752098083502</v>
      </c>
      <c r="CW47" s="2">
        <v>363.92611694335898</v>
      </c>
      <c r="CX47" s="2">
        <v>5.0279010087251698E-2</v>
      </c>
      <c r="CY47" s="2">
        <v>274.83010864257801</v>
      </c>
      <c r="CZ47" s="2">
        <v>5959.71240234375</v>
      </c>
      <c r="DA47" s="2">
        <v>195.05935668945301</v>
      </c>
      <c r="DB47" s="2">
        <v>609.97674560546898</v>
      </c>
      <c r="DC47" s="2">
        <v>117.90402984619099</v>
      </c>
      <c r="DD47" s="2">
        <v>0.14208260178566001</v>
      </c>
      <c r="DE47" s="2">
        <v>2605.76904296875</v>
      </c>
      <c r="DF47" s="2">
        <v>1061.33825683594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7.00500392913818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s="3">
        <f>'[1]GovtExp (VDGM+VIGM)'!C46</f>
        <v>7.2340333190368298E-7</v>
      </c>
      <c r="DT47" s="3">
        <f>'[1]GovtExp (VDGM+VIGM)'!D46</f>
        <v>2.3507761943619701E-4</v>
      </c>
      <c r="DU47" s="3">
        <f>'[1]GovtExp (VDGM+VIGM)'!E46</f>
        <v>0.15936118364334101</v>
      </c>
      <c r="DV47" s="3">
        <f>'[1]GovtExp (VDGM+VIGM)'!F46</f>
        <v>2.5938199144093199E-8</v>
      </c>
      <c r="DW47" s="3">
        <f>'[1]GovtExp (VDGM+VIGM)'!G46</f>
        <v>0.15262496471404999</v>
      </c>
      <c r="DX47" s="3">
        <f>'[1]GovtExp (VDGM+VIGM)'!H46</f>
        <v>1.8408777713775599</v>
      </c>
      <c r="DY47" s="3">
        <f>'[1]GovtExp (VDGM+VIGM)'!I46</f>
        <v>6.4746394753456102E-2</v>
      </c>
      <c r="DZ47" s="3">
        <f>'[1]GovtExp (VDGM+VIGM)'!J46</f>
        <v>0.25704842805862399</v>
      </c>
      <c r="EA47" s="3">
        <f>'[1]GovtExp (VDGM+VIGM)'!K46</f>
        <v>7.2766132652759594E-2</v>
      </c>
      <c r="EB47" s="3">
        <f>'[1]GovtExp (VDGM+VIGM)'!L46</f>
        <v>6.2424784118775305E-5</v>
      </c>
      <c r="EC47" s="3">
        <f>'[1]GovtExp (VDGM+VIGM)'!M46</f>
        <v>1.0286270380020099</v>
      </c>
      <c r="ED47" s="3">
        <f>'[1]GovtExp (VDGM+VIGM)'!N46</f>
        <v>0.41753429174423201</v>
      </c>
      <c r="EE47" s="3">
        <f>[1]Export!C46</f>
        <v>6.84664058685303</v>
      </c>
      <c r="EF47" s="3">
        <f>[1]Export!D46</f>
        <v>2.7771213054657</v>
      </c>
      <c r="EG47" s="3">
        <f>[1]Export!E46</f>
        <v>941.23297119140602</v>
      </c>
      <c r="EH47" s="3">
        <f>[1]Export!F46</f>
        <v>0.53152072429657005</v>
      </c>
      <c r="EI47" s="3">
        <f>[1]Export!G46</f>
        <v>940.095703125</v>
      </c>
      <c r="EJ47" s="3">
        <f>[1]Export!H46</f>
        <v>7.99999997980194E-6</v>
      </c>
      <c r="EK47" s="3">
        <f>[1]Export!I46</f>
        <v>1322.78894042969</v>
      </c>
      <c r="EL47" s="3">
        <f>[1]Export!J46</f>
        <v>1694.078125</v>
      </c>
      <c r="EM47" s="3">
        <f>[1]Export!K46</f>
        <v>523.65594482421898</v>
      </c>
      <c r="EN47" s="3">
        <f>[1]Export!L46</f>
        <v>0.31826201081275901</v>
      </c>
      <c r="EO47" s="3">
        <f>[1]Export!M46</f>
        <v>17089.564453125</v>
      </c>
      <c r="EP47" s="3">
        <f>[1]Export!N46</f>
        <v>4051.11157226563</v>
      </c>
      <c r="EQ47">
        <f t="shared" si="0"/>
        <v>84974.080563443422</v>
      </c>
    </row>
    <row r="48" spans="1:147" x14ac:dyDescent="0.35">
      <c r="A48" s="1" t="s">
        <v>10</v>
      </c>
      <c r="B48" t="s">
        <v>21</v>
      </c>
      <c r="C48">
        <v>3.6961716250516501E-4</v>
      </c>
      <c r="D48">
        <v>4.2094982927665098E-4</v>
      </c>
      <c r="E48">
        <v>1.3209370081313001E-4</v>
      </c>
      <c r="F48">
        <v>4.5732714352197902E-4</v>
      </c>
      <c r="G48">
        <v>1.7212074249982799E-2</v>
      </c>
      <c r="H48">
        <v>1.5381939010694599E-3</v>
      </c>
      <c r="I48">
        <v>2.2408119402825802E-3</v>
      </c>
      <c r="J48">
        <v>2.1824365830980201E-4</v>
      </c>
      <c r="K48">
        <v>4.1974995285272598E-2</v>
      </c>
      <c r="L48">
        <v>9.6221705898642505E-3</v>
      </c>
      <c r="M48">
        <v>4.3773047626018503E-2</v>
      </c>
      <c r="N48">
        <v>3.8577757775783497E-2</v>
      </c>
      <c r="O48">
        <v>0.58404588699340798</v>
      </c>
      <c r="P48">
        <v>4.7121714800596202E-2</v>
      </c>
      <c r="Q48">
        <v>0.20474259555339799</v>
      </c>
      <c r="R48">
        <v>2.3205201141536201E-3</v>
      </c>
      <c r="S48">
        <v>5.0792756080627397</v>
      </c>
      <c r="T48">
        <v>2.2252380847930899</v>
      </c>
      <c r="U48">
        <v>3.9166498184204102</v>
      </c>
      <c r="V48">
        <v>6.0086851119995099</v>
      </c>
      <c r="W48">
        <v>209.41931152343801</v>
      </c>
      <c r="X48">
        <v>16.893892288208001</v>
      </c>
      <c r="Y48">
        <v>38.451862335205099</v>
      </c>
      <c r="Z48">
        <v>1.68436574935913</v>
      </c>
      <c r="AA48">
        <v>1.0849591344595001E-3</v>
      </c>
      <c r="AB48">
        <v>6.7049218341708205E-4</v>
      </c>
      <c r="AC48">
        <v>8.8601052993908497E-5</v>
      </c>
      <c r="AD48">
        <v>6.9518340751528697E-4</v>
      </c>
      <c r="AE48">
        <v>6.1907358467578902E-2</v>
      </c>
      <c r="AF48">
        <v>9.7485501319169998E-3</v>
      </c>
      <c r="AG48">
        <v>1.01834433153272E-2</v>
      </c>
      <c r="AH48">
        <v>8.7305426131933895E-4</v>
      </c>
      <c r="AI48">
        <v>5.4095983505248997</v>
      </c>
      <c r="AJ48">
        <v>5.3772258758544904</v>
      </c>
      <c r="AK48">
        <v>5.2829828262329102</v>
      </c>
      <c r="AL48">
        <v>15.471829414367701</v>
      </c>
      <c r="AM48">
        <v>900.03479003906295</v>
      </c>
      <c r="AN48">
        <v>14.859333038330099</v>
      </c>
      <c r="AO48">
        <v>170.60360717773401</v>
      </c>
      <c r="AP48">
        <v>4.4210114479064897</v>
      </c>
      <c r="AQ48">
        <v>374.96105957031301</v>
      </c>
      <c r="AR48">
        <v>230.32551574707</v>
      </c>
      <c r="AS48">
        <v>380.76412963867199</v>
      </c>
      <c r="AT48">
        <v>860.24310302734398</v>
      </c>
      <c r="AU48">
        <v>13277.818359375</v>
      </c>
      <c r="AV48">
        <v>436.62417602539102</v>
      </c>
      <c r="AW48">
        <v>4688.23974609375</v>
      </c>
      <c r="AX48">
        <v>100.30158996582</v>
      </c>
      <c r="AY48">
        <v>4.7956404685974103</v>
      </c>
      <c r="AZ48">
        <v>5.5432209968566903</v>
      </c>
      <c r="BA48">
        <v>4.2196245193481401</v>
      </c>
      <c r="BB48">
        <v>11.598065376281699</v>
      </c>
      <c r="BC48">
        <v>1016.52105712891</v>
      </c>
      <c r="BD48">
        <v>26.7353191375732</v>
      </c>
      <c r="BE48">
        <v>100.090766906738</v>
      </c>
      <c r="BF48">
        <v>5.7507338523864702</v>
      </c>
      <c r="BG48">
        <v>10.935254096984901</v>
      </c>
      <c r="BH48">
        <v>8.2903528213500994</v>
      </c>
      <c r="BI48">
        <v>8.8463611602783203</v>
      </c>
      <c r="BJ48">
        <v>21.301319122314499</v>
      </c>
      <c r="BK48">
        <v>876.9306640625</v>
      </c>
      <c r="BL48">
        <v>48.432537078857401</v>
      </c>
      <c r="BM48">
        <v>145.93273925781301</v>
      </c>
      <c r="BN48">
        <v>6.2897629737854004</v>
      </c>
      <c r="BO48">
        <v>5.1620059013366699</v>
      </c>
      <c r="BP48">
        <v>2.8141624927520801</v>
      </c>
      <c r="BQ48">
        <v>4.3668990135192898</v>
      </c>
      <c r="BR48">
        <v>9.0704631805419904</v>
      </c>
      <c r="BS48">
        <v>433.51568603515602</v>
      </c>
      <c r="BT48">
        <v>22.279443740844702</v>
      </c>
      <c r="BU48">
        <v>67.415168762207003</v>
      </c>
      <c r="BV48">
        <v>2.6848447322845499</v>
      </c>
      <c r="BW48">
        <v>4.9347542226314501E-3</v>
      </c>
      <c r="BX48">
        <v>5.23888878524303E-3</v>
      </c>
      <c r="BY48">
        <v>8.0874599516391806E-3</v>
      </c>
      <c r="BZ48">
        <v>1.66691336780787E-2</v>
      </c>
      <c r="CA48">
        <v>4.3179059028625497</v>
      </c>
      <c r="CB48">
        <v>1.3942033983767E-2</v>
      </c>
      <c r="CC48">
        <v>0.29522603750228898</v>
      </c>
      <c r="CD48">
        <v>1.8017910420894599E-2</v>
      </c>
      <c r="CE48">
        <v>205.93461608886699</v>
      </c>
      <c r="CF48">
        <v>110.27301025390599</v>
      </c>
      <c r="CG48">
        <v>206.09886169433599</v>
      </c>
      <c r="CH48">
        <v>382.91384887695301</v>
      </c>
      <c r="CI48">
        <v>14705.1494140625</v>
      </c>
      <c r="CJ48">
        <v>454.27764892578102</v>
      </c>
      <c r="CK48">
        <v>2437.60278320313</v>
      </c>
      <c r="CL48">
        <v>78.340751647949205</v>
      </c>
      <c r="CM48">
        <v>34.429843902587898</v>
      </c>
      <c r="CN48">
        <v>35.689968109130902</v>
      </c>
      <c r="CO48">
        <v>32.747489929199197</v>
      </c>
      <c r="CP48">
        <v>89.258193969726605</v>
      </c>
      <c r="CQ48">
        <v>4609.5107421875</v>
      </c>
      <c r="CR48">
        <v>211.84118652343801</v>
      </c>
      <c r="CS48">
        <v>694.32110595703102</v>
      </c>
      <c r="CT48">
        <v>25.6284294128418</v>
      </c>
      <c r="CU48" s="2">
        <v>9.0405195951461792E-3</v>
      </c>
      <c r="CV48" s="2">
        <v>7.2902741432189897</v>
      </c>
      <c r="CW48" s="2">
        <v>647.41027832031295</v>
      </c>
      <c r="CX48" s="2">
        <v>5.66058307886124E-2</v>
      </c>
      <c r="CY48" s="2">
        <v>83.459602355957003</v>
      </c>
      <c r="CZ48" s="2">
        <v>8336.9951171875</v>
      </c>
      <c r="DA48" s="2">
        <v>61.582874298095703</v>
      </c>
      <c r="DB48" s="2">
        <v>1187.69946289063</v>
      </c>
      <c r="DC48" s="2">
        <v>145.39709472656301</v>
      </c>
      <c r="DD48" s="2">
        <v>0.47437888383865401</v>
      </c>
      <c r="DE48" s="2">
        <v>4118.740234375</v>
      </c>
      <c r="DF48" s="2">
        <v>782.23132324218795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8105.24169921875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s="3">
        <f>'[1]GovtExp (VDGM+VIGM)'!C47</f>
        <v>1.4231545719667301E-7</v>
      </c>
      <c r="DT48" s="3">
        <f>'[1]GovtExp (VDGM+VIGM)'!D47</f>
        <v>2.8450184618122897E-4</v>
      </c>
      <c r="DU48" s="3">
        <f>'[1]GovtExp (VDGM+VIGM)'!E47</f>
        <v>2.5102747604250901E-2</v>
      </c>
      <c r="DV48" s="3">
        <f>'[1]GovtExp (VDGM+VIGM)'!F47</f>
        <v>2.0528070763248298E-6</v>
      </c>
      <c r="DW48" s="3">
        <f>'[1]GovtExp (VDGM+VIGM)'!G47</f>
        <v>1.3592902570962901E-2</v>
      </c>
      <c r="DX48" s="3">
        <f>'[1]GovtExp (VDGM+VIGM)'!H47</f>
        <v>2.0576241016387899</v>
      </c>
      <c r="DY48" s="3">
        <f>'[1]GovtExp (VDGM+VIGM)'!I47</f>
        <v>6.0885432176291899E-3</v>
      </c>
      <c r="DZ48" s="3">
        <f>'[1]GovtExp (VDGM+VIGM)'!J47</f>
        <v>6.2732145190238994E-2</v>
      </c>
      <c r="EA48" s="3">
        <f>'[1]GovtExp (VDGM+VIGM)'!K47</f>
        <v>1.7636522650718699E-2</v>
      </c>
      <c r="EB48" s="3">
        <f>'[1]GovtExp (VDGM+VIGM)'!L47</f>
        <v>2.4904709789552699E-5</v>
      </c>
      <c r="EC48" s="3">
        <f>'[1]GovtExp (VDGM+VIGM)'!M47</f>
        <v>0.36078879237174999</v>
      </c>
      <c r="ED48" s="3">
        <f>'[1]GovtExp (VDGM+VIGM)'!N47</f>
        <v>5.7765789330005597E-2</v>
      </c>
      <c r="EE48" s="3">
        <f>[1]Export!C47</f>
        <v>6.3728794455528301E-2</v>
      </c>
      <c r="EF48" s="3">
        <f>[1]Export!D47</f>
        <v>21.550838470458999</v>
      </c>
      <c r="EG48" s="3">
        <f>[1]Export!E47</f>
        <v>1297.07482910156</v>
      </c>
      <c r="EH48" s="3">
        <f>[1]Export!F47</f>
        <v>0.14700278639793399</v>
      </c>
      <c r="EI48" s="3">
        <f>[1]Export!G47</f>
        <v>1681.78637695313</v>
      </c>
      <c r="EJ48" s="3">
        <f>[1]Export!H47</f>
        <v>1.1000000085914501E-5</v>
      </c>
      <c r="EK48" s="3">
        <f>[1]Export!I47</f>
        <v>1818.80615234375</v>
      </c>
      <c r="EL48" s="3">
        <f>[1]Export!J47</f>
        <v>3522.98681640625</v>
      </c>
      <c r="EM48" s="3">
        <f>[1]Export!K47</f>
        <v>909.16534423828102</v>
      </c>
      <c r="EN48" s="3">
        <f>[1]Export!L47</f>
        <v>5.4017677307128897</v>
      </c>
      <c r="EO48" s="3">
        <f>[1]Export!M47</f>
        <v>30429.859375</v>
      </c>
      <c r="EP48" s="3">
        <f>[1]Export!N47</f>
        <v>11966.974609375</v>
      </c>
      <c r="EQ48">
        <f t="shared" si="0"/>
        <v>124056.72384879933</v>
      </c>
    </row>
    <row r="49" spans="1:147" x14ac:dyDescent="0.35">
      <c r="A49" s="1" t="s">
        <v>10</v>
      </c>
      <c r="B49" t="s">
        <v>22</v>
      </c>
      <c r="C49">
        <v>1.32473721168935E-3</v>
      </c>
      <c r="D49">
        <v>1.9953679293394102E-3</v>
      </c>
      <c r="E49">
        <v>1.28866184968501E-3</v>
      </c>
      <c r="F49">
        <v>5.0538475625217004E-4</v>
      </c>
      <c r="G49">
        <v>1.92944472655654E-3</v>
      </c>
      <c r="H49">
        <v>1.7632636008784201E-3</v>
      </c>
      <c r="I49">
        <v>4.2191423475742298E-2</v>
      </c>
      <c r="J49">
        <v>2.3107972083380398E-5</v>
      </c>
      <c r="K49">
        <v>5.2646238356828703E-2</v>
      </c>
      <c r="L49">
        <v>0.22618356347084001</v>
      </c>
      <c r="M49">
        <v>1.7889963462948799E-2</v>
      </c>
      <c r="N49">
        <v>1.10130393877625E-2</v>
      </c>
      <c r="O49">
        <v>4.19763028621674E-2</v>
      </c>
      <c r="P49">
        <v>2.4968978017568599E-2</v>
      </c>
      <c r="Q49">
        <v>1.0275141000747701</v>
      </c>
      <c r="R49">
        <v>1.64314708672464E-3</v>
      </c>
      <c r="S49">
        <v>0.22516064345836601</v>
      </c>
      <c r="T49">
        <v>0.93615311384201005</v>
      </c>
      <c r="U49">
        <v>6.3611790537834195E-2</v>
      </c>
      <c r="V49">
        <v>4.1820887476205798E-2</v>
      </c>
      <c r="W49">
        <v>0.167825907468796</v>
      </c>
      <c r="X49">
        <v>9.52762961387634E-2</v>
      </c>
      <c r="Y49">
        <v>3.9688701629638699</v>
      </c>
      <c r="Z49">
        <v>6.8014189600944502E-3</v>
      </c>
      <c r="AA49">
        <v>1.3410285115241999E-2</v>
      </c>
      <c r="AB49">
        <v>7.0128202438354506E-2</v>
      </c>
      <c r="AC49">
        <v>9.3276583356782805E-4</v>
      </c>
      <c r="AD49">
        <v>1.7491542967036399E-3</v>
      </c>
      <c r="AE49">
        <v>6.9863316603004898E-3</v>
      </c>
      <c r="AF49">
        <v>1.68840610422194E-3</v>
      </c>
      <c r="AG49">
        <v>0.18427108228206601</v>
      </c>
      <c r="AH49">
        <v>4.7746431664563699E-4</v>
      </c>
      <c r="AI49">
        <v>0.27227148413658098</v>
      </c>
      <c r="AJ49">
        <v>0.77711319923400901</v>
      </c>
      <c r="AK49">
        <v>0.15489089488983199</v>
      </c>
      <c r="AL49">
        <v>7.1571402251720401E-2</v>
      </c>
      <c r="AM49">
        <v>0.28435742855071999</v>
      </c>
      <c r="AN49">
        <v>0.221507087349892</v>
      </c>
      <c r="AO49">
        <v>6.2961168289184597</v>
      </c>
      <c r="AP49">
        <v>6.4639663323759998E-3</v>
      </c>
      <c r="AQ49">
        <v>418.62512207031301</v>
      </c>
      <c r="AR49">
        <v>164.537109375</v>
      </c>
      <c r="AS49">
        <v>241.74705505371099</v>
      </c>
      <c r="AT49">
        <v>172.28228759765599</v>
      </c>
      <c r="AU49">
        <v>944.451171875</v>
      </c>
      <c r="AV49">
        <v>105.403968811035</v>
      </c>
      <c r="AW49">
        <v>2336.32177734375</v>
      </c>
      <c r="AX49">
        <v>17.849931716918899</v>
      </c>
      <c r="AY49">
        <v>0.549496710300446</v>
      </c>
      <c r="AZ49">
        <v>1.8451277017593399</v>
      </c>
      <c r="BA49">
        <v>0.27955779433250399</v>
      </c>
      <c r="BB49">
        <v>0.138082444667816</v>
      </c>
      <c r="BC49">
        <v>0.53689754009246804</v>
      </c>
      <c r="BD49">
        <v>0.39346128702163702</v>
      </c>
      <c r="BE49">
        <v>12.322551727294901</v>
      </c>
      <c r="BF49">
        <v>1.45186055451632E-2</v>
      </c>
      <c r="BG49">
        <v>0.83943974971771196</v>
      </c>
      <c r="BH49">
        <v>3.18020415306091</v>
      </c>
      <c r="BI49">
        <v>0.17282673716545099</v>
      </c>
      <c r="BJ49">
        <v>0.12648688256740601</v>
      </c>
      <c r="BK49">
        <v>0.57037967443466198</v>
      </c>
      <c r="BL49">
        <v>0.30823004245758101</v>
      </c>
      <c r="BM49">
        <v>12.3686323165894</v>
      </c>
      <c r="BN49">
        <v>2.3341460153460499E-2</v>
      </c>
      <c r="BO49">
        <v>3.4020647406578099E-2</v>
      </c>
      <c r="BP49">
        <v>0.119574896991253</v>
      </c>
      <c r="BQ49">
        <v>1.6285549849271799E-2</v>
      </c>
      <c r="BR49">
        <v>8.2873385399580002E-3</v>
      </c>
      <c r="BS49">
        <v>3.2159384340047802E-2</v>
      </c>
      <c r="BT49">
        <v>2.29198783636093E-2</v>
      </c>
      <c r="BU49">
        <v>0.74464219808578502</v>
      </c>
      <c r="BV49">
        <v>9.2590606072917602E-4</v>
      </c>
      <c r="BW49">
        <v>1.8574826419353499E-2</v>
      </c>
      <c r="BX49">
        <v>6.3475377857685103E-2</v>
      </c>
      <c r="BY49">
        <v>6.6593210212886299E-3</v>
      </c>
      <c r="BZ49">
        <v>3.6831239704042699E-3</v>
      </c>
      <c r="CA49">
        <v>1.54632534831762E-2</v>
      </c>
      <c r="CB49">
        <v>1.0279424488544501E-2</v>
      </c>
      <c r="CC49">
        <v>0.34001114964485202</v>
      </c>
      <c r="CD49">
        <v>4.8705501831136601E-4</v>
      </c>
      <c r="CE49">
        <v>4.3063950538635298</v>
      </c>
      <c r="CF49">
        <v>20.1504516601563</v>
      </c>
      <c r="CG49">
        <v>1.0153731107711801</v>
      </c>
      <c r="CH49">
        <v>0.772350013256073</v>
      </c>
      <c r="CI49">
        <v>2.97348189353943</v>
      </c>
      <c r="CJ49">
        <v>1.45803999900818</v>
      </c>
      <c r="CK49">
        <v>74.676086425781307</v>
      </c>
      <c r="CL49">
        <v>0.142277181148529</v>
      </c>
      <c r="CM49">
        <v>20.3005561828613</v>
      </c>
      <c r="CN49">
        <v>89.072242736816406</v>
      </c>
      <c r="CO49">
        <v>6.1764287948608398</v>
      </c>
      <c r="CP49">
        <v>4.0234618186950701</v>
      </c>
      <c r="CQ49">
        <v>15.460456848144499</v>
      </c>
      <c r="CR49">
        <v>8.7405185699462908</v>
      </c>
      <c r="CS49">
        <v>379.51895141601602</v>
      </c>
      <c r="CT49">
        <v>0.64166998863220204</v>
      </c>
      <c r="CU49" s="2">
        <v>0.27411663532257102</v>
      </c>
      <c r="CV49" s="2">
        <v>4.68572902679443</v>
      </c>
      <c r="CW49" s="2">
        <v>18.145492553710898</v>
      </c>
      <c r="CX49" s="2">
        <v>0.53837984800338701</v>
      </c>
      <c r="CY49" s="2">
        <v>36.532444000244098</v>
      </c>
      <c r="CZ49" s="2">
        <v>13240.1875</v>
      </c>
      <c r="DA49" s="2">
        <v>66.816574096679702</v>
      </c>
      <c r="DB49" s="2">
        <v>59.093551635742202</v>
      </c>
      <c r="DC49" s="2">
        <v>3.9414749145507799</v>
      </c>
      <c r="DD49" s="2">
        <v>1.8034092187881501</v>
      </c>
      <c r="DE49" s="2">
        <v>301.70718383789102</v>
      </c>
      <c r="DF49" s="2">
        <v>1679.9931640625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17.8843383789063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s="3">
        <f>'[1]GovtExp (VDGM+VIGM)'!C48</f>
        <v>2.8596421088877799E-6</v>
      </c>
      <c r="DT49" s="3">
        <f>'[1]GovtExp (VDGM+VIGM)'!D48</f>
        <v>5.16949257871602E-5</v>
      </c>
      <c r="DU49" s="3">
        <f>'[1]GovtExp (VDGM+VIGM)'!E48</f>
        <v>1.9402080215513701E-4</v>
      </c>
      <c r="DV49" s="3">
        <f>'[1]GovtExp (VDGM+VIGM)'!F48</f>
        <v>6.3088145907386198E-6</v>
      </c>
      <c r="DW49" s="3">
        <f>'[1]GovtExp (VDGM+VIGM)'!G48</f>
        <v>3.7917520967312201E-4</v>
      </c>
      <c r="DX49" s="3">
        <f>'[1]GovtExp (VDGM+VIGM)'!H48</f>
        <v>4.4468727111816397</v>
      </c>
      <c r="DY49" s="3">
        <f>'[1]GovtExp (VDGM+VIGM)'!I48</f>
        <v>7.0841645356267702E-4</v>
      </c>
      <c r="DZ49" s="3">
        <f>'[1]GovtExp (VDGM+VIGM)'!J48</f>
        <v>5.8294774498790503E-4</v>
      </c>
      <c r="EA49" s="3">
        <f>'[1]GovtExp (VDGM+VIGM)'!K48</f>
        <v>4.1987892473116497E-5</v>
      </c>
      <c r="EB49" s="3">
        <f>'[1]GovtExp (VDGM+VIGM)'!L48</f>
        <v>1.8366270523983999E-5</v>
      </c>
      <c r="EC49" s="3">
        <f>'[1]GovtExp (VDGM+VIGM)'!M48</f>
        <v>3.3842781558632898E-3</v>
      </c>
      <c r="ED49" s="3">
        <f>'[1]GovtExp (VDGM+VIGM)'!N48</f>
        <v>1.8544940277934099E-2</v>
      </c>
      <c r="EE49" s="3">
        <f>[1]Export!C48</f>
        <v>0.32515969872474698</v>
      </c>
      <c r="EF49" s="3">
        <f>[1]Export!D48</f>
        <v>6.0904645919799796</v>
      </c>
      <c r="EG49" s="3">
        <f>[1]Export!E48</f>
        <v>23.654670715331999</v>
      </c>
      <c r="EH49" s="3">
        <f>[1]Export!F48</f>
        <v>0.81824898719787598</v>
      </c>
      <c r="EI49" s="3">
        <f>[1]Export!G48</f>
        <v>44.621040344238303</v>
      </c>
      <c r="EJ49" s="3">
        <f>[1]Export!H48</f>
        <v>3.0000001061125701E-6</v>
      </c>
      <c r="EK49" s="3">
        <f>[1]Export!I48</f>
        <v>82.905303955078097</v>
      </c>
      <c r="EL49" s="3">
        <f>[1]Export!J48</f>
        <v>76.695404052734403</v>
      </c>
      <c r="EM49" s="3">
        <f>[1]Export!K48</f>
        <v>4.9208536148071298</v>
      </c>
      <c r="EN49" s="3">
        <f>[1]Export!L48</f>
        <v>2.2623250484466602</v>
      </c>
      <c r="EO49" s="3">
        <f>[1]Export!M48</f>
        <v>407.27505493164102</v>
      </c>
      <c r="EP49" s="3">
        <f>[1]Export!N48</f>
        <v>2204.2724609375</v>
      </c>
      <c r="EQ49">
        <f t="shared" si="0"/>
        <v>23370.993298418565</v>
      </c>
    </row>
    <row r="50" spans="1:147" x14ac:dyDescent="0.35">
      <c r="A50" s="1" t="s">
        <v>10</v>
      </c>
      <c r="B50" t="s">
        <v>23</v>
      </c>
      <c r="C50">
        <v>1.8437474966049201E-2</v>
      </c>
      <c r="D50">
        <v>3.1427897512912799E-2</v>
      </c>
      <c r="E50">
        <v>7.9562570899724995E-3</v>
      </c>
      <c r="F50">
        <v>1.0810625739395599E-2</v>
      </c>
      <c r="G50">
        <v>1.7015112563967701E-2</v>
      </c>
      <c r="H50">
        <v>0.10972286760807</v>
      </c>
      <c r="I50">
        <v>0.25360047817230202</v>
      </c>
      <c r="J50">
        <v>1.2241576332598901E-3</v>
      </c>
      <c r="K50">
        <v>4.4310595840215697E-2</v>
      </c>
      <c r="L50">
        <v>0.101068027317524</v>
      </c>
      <c r="M50">
        <v>2.9250975698232699E-2</v>
      </c>
      <c r="N50">
        <v>2.7086639776825901E-2</v>
      </c>
      <c r="O50">
        <v>5.6501552462577799E-2</v>
      </c>
      <c r="P50">
        <v>0.52332323789596602</v>
      </c>
      <c r="Q50">
        <v>2.23344898223877</v>
      </c>
      <c r="R50">
        <v>3.3163125626742801E-3</v>
      </c>
      <c r="S50">
        <v>0.280958741903305</v>
      </c>
      <c r="T50">
        <v>0.50395321846008301</v>
      </c>
      <c r="U50">
        <v>0.26980656385421797</v>
      </c>
      <c r="V50">
        <v>0.2363670617342</v>
      </c>
      <c r="W50">
        <v>0.52150464057922397</v>
      </c>
      <c r="X50">
        <v>1.9547972679138199</v>
      </c>
      <c r="Y50">
        <v>7.9298882484436</v>
      </c>
      <c r="Z50">
        <v>2.6500781998038299E-2</v>
      </c>
      <c r="AA50">
        <v>9.0367253869771992E-3</v>
      </c>
      <c r="AB50">
        <v>4.2933717370033299E-2</v>
      </c>
      <c r="AC50">
        <v>8.3528431132435799E-3</v>
      </c>
      <c r="AD50">
        <v>1.98485776782036E-2</v>
      </c>
      <c r="AE50">
        <v>2.4418892338872001E-2</v>
      </c>
      <c r="AF50">
        <v>0.117304667830467</v>
      </c>
      <c r="AG50">
        <v>0.42059707641601601</v>
      </c>
      <c r="AH50">
        <v>4.9799815751612204E-3</v>
      </c>
      <c r="AI50">
        <v>1.00334537029266</v>
      </c>
      <c r="AJ50">
        <v>1.0242396593093901</v>
      </c>
      <c r="AK50">
        <v>0.79398286342620805</v>
      </c>
      <c r="AL50">
        <v>0.82400822639465299</v>
      </c>
      <c r="AM50">
        <v>1.4628889560699501</v>
      </c>
      <c r="AN50">
        <v>3.2049868106842001</v>
      </c>
      <c r="AO50">
        <v>21.922763824462901</v>
      </c>
      <c r="AP50">
        <v>0.102812238037586</v>
      </c>
      <c r="AQ50">
        <v>2573.17944335938</v>
      </c>
      <c r="AR50">
        <v>614.159912109375</v>
      </c>
      <c r="AS50">
        <v>7167.28076171875</v>
      </c>
      <c r="AT50">
        <v>4610.81005859375</v>
      </c>
      <c r="AU50">
        <v>13838.470703125</v>
      </c>
      <c r="AV50">
        <v>4946.6669921875</v>
      </c>
      <c r="AW50">
        <v>44579.1484375</v>
      </c>
      <c r="AX50">
        <v>882.05426025390602</v>
      </c>
      <c r="AY50">
        <v>7.29201412200928</v>
      </c>
      <c r="AZ50">
        <v>8.6736097335815394</v>
      </c>
      <c r="BA50">
        <v>3.58043241500854</v>
      </c>
      <c r="BB50">
        <v>4.7243065834045401</v>
      </c>
      <c r="BC50">
        <v>6.9245438575744602</v>
      </c>
      <c r="BD50">
        <v>20.017999649047901</v>
      </c>
      <c r="BE50">
        <v>113.567413330078</v>
      </c>
      <c r="BF50">
        <v>0.57095074653625499</v>
      </c>
      <c r="BG50">
        <v>1.1808835268020601</v>
      </c>
      <c r="BH50">
        <v>2.0964617729186998</v>
      </c>
      <c r="BI50">
        <v>0.84566277265548695</v>
      </c>
      <c r="BJ50">
        <v>0.92071139812469505</v>
      </c>
      <c r="BK50">
        <v>1.4867143630981401</v>
      </c>
      <c r="BL50">
        <v>6.0133528709411603</v>
      </c>
      <c r="BM50">
        <v>27.393363952636701</v>
      </c>
      <c r="BN50">
        <v>9.6493698656559004E-2</v>
      </c>
      <c r="BO50">
        <v>0.31825935840606701</v>
      </c>
      <c r="BP50">
        <v>0.31303346157074002</v>
      </c>
      <c r="BQ50">
        <v>0.217438340187073</v>
      </c>
      <c r="BR50">
        <v>0.23667654395103499</v>
      </c>
      <c r="BS50">
        <v>0.39784952998161299</v>
      </c>
      <c r="BT50">
        <v>0.81756818294525102</v>
      </c>
      <c r="BU50">
        <v>6.2686867713928196</v>
      </c>
      <c r="BV50">
        <v>2.6032665744423901E-2</v>
      </c>
      <c r="BW50">
        <v>6.8217433989048004E-2</v>
      </c>
      <c r="BX50">
        <v>0.13082227110862699</v>
      </c>
      <c r="BY50">
        <v>3.1958617269992801E-2</v>
      </c>
      <c r="BZ50">
        <v>5.0867188721895197E-2</v>
      </c>
      <c r="CA50">
        <v>7.0297703146934495E-2</v>
      </c>
      <c r="CB50">
        <v>0.375667154788971</v>
      </c>
      <c r="CC50">
        <v>1.41293656826019</v>
      </c>
      <c r="CD50">
        <v>5.4253200069069897E-3</v>
      </c>
      <c r="CE50">
        <v>19.420925140380898</v>
      </c>
      <c r="CF50">
        <v>22.235225677490199</v>
      </c>
      <c r="CG50">
        <v>23.359003067016602</v>
      </c>
      <c r="CH50">
        <v>16.9689540863037</v>
      </c>
      <c r="CI50">
        <v>31.830537796020501</v>
      </c>
      <c r="CJ50">
        <v>58.030643463134801</v>
      </c>
      <c r="CK50">
        <v>469.98016357421898</v>
      </c>
      <c r="CL50">
        <v>1.5093010663986199</v>
      </c>
      <c r="CM50">
        <v>153.59898376464801</v>
      </c>
      <c r="CN50">
        <v>155.648849487305</v>
      </c>
      <c r="CO50">
        <v>90.099716186523395</v>
      </c>
      <c r="CP50">
        <v>108.41249847412099</v>
      </c>
      <c r="CQ50">
        <v>167.71403503418</v>
      </c>
      <c r="CR50">
        <v>402.40567016601602</v>
      </c>
      <c r="CS50">
        <v>2830.8310546875</v>
      </c>
      <c r="CT50">
        <v>12.850099563598601</v>
      </c>
      <c r="CU50" s="2">
        <v>0.21125072240829501</v>
      </c>
      <c r="CV50" s="2">
        <v>2.3143072128295898</v>
      </c>
      <c r="CW50" s="2">
        <v>11.597948074340801</v>
      </c>
      <c r="CX50" s="2">
        <v>0.43341249227523798</v>
      </c>
      <c r="CY50" s="2">
        <v>20.86962890625</v>
      </c>
      <c r="CZ50" s="2">
        <v>99077.0234375</v>
      </c>
      <c r="DA50" s="2">
        <v>68.847137451171903</v>
      </c>
      <c r="DB50" s="2">
        <v>25.817670822143601</v>
      </c>
      <c r="DC50" s="2">
        <v>5.88925981521606</v>
      </c>
      <c r="DD50" s="2">
        <v>0.95274114608764604</v>
      </c>
      <c r="DE50" s="2">
        <v>509.54461669921898</v>
      </c>
      <c r="DF50" s="2">
        <v>2283.80712890625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30152.2265625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s="3">
        <f>'[1]GovtExp (VDGM+VIGM)'!C49</f>
        <v>5.6490167975425699E-2</v>
      </c>
      <c r="DT50" s="3">
        <f>'[1]GovtExp (VDGM+VIGM)'!D49</f>
        <v>0.321024090051651</v>
      </c>
      <c r="DU50" s="3">
        <f>'[1]GovtExp (VDGM+VIGM)'!E49</f>
        <v>2.6248078346252401</v>
      </c>
      <c r="DV50" s="3">
        <f>'[1]GovtExp (VDGM+VIGM)'!F49</f>
        <v>0.10098697245120999</v>
      </c>
      <c r="DW50" s="3">
        <f>'[1]GovtExp (VDGM+VIGM)'!G49</f>
        <v>2.78328585624695</v>
      </c>
      <c r="DX50" s="3">
        <f>'[1]GovtExp (VDGM+VIGM)'!H49</f>
        <v>31180.943359375</v>
      </c>
      <c r="DY50" s="3">
        <f>'[1]GovtExp (VDGM+VIGM)'!I49</f>
        <v>6.0367450714111301</v>
      </c>
      <c r="DZ50" s="3">
        <f>'[1]GovtExp (VDGM+VIGM)'!J49</f>
        <v>3.3805580139160201</v>
      </c>
      <c r="EA50" s="3">
        <f>'[1]GovtExp (VDGM+VIGM)'!K49</f>
        <v>1.34138572216034</v>
      </c>
      <c r="EB50" s="3">
        <f>'[1]GovtExp (VDGM+VIGM)'!L49</f>
        <v>0.373698830604553</v>
      </c>
      <c r="EC50" s="3">
        <f>'[1]GovtExp (VDGM+VIGM)'!M49</f>
        <v>38.425933837890597</v>
      </c>
      <c r="ED50" s="3">
        <f>'[1]GovtExp (VDGM+VIGM)'!N49</f>
        <v>461.51055908203102</v>
      </c>
      <c r="EE50" s="3">
        <f>[1]Export!C49</f>
        <v>0.74331474304199197</v>
      </c>
      <c r="EF50" s="3">
        <f>[1]Export!D49</f>
        <v>6.2433490753173801</v>
      </c>
      <c r="EG50" s="3">
        <f>[1]Export!E49</f>
        <v>28.482439041137699</v>
      </c>
      <c r="EH50" s="3">
        <f>[1]Export!F49</f>
        <v>1.29502296447754</v>
      </c>
      <c r="EI50" s="3">
        <f>[1]Export!G49</f>
        <v>61.941333770752003</v>
      </c>
      <c r="EJ50" s="3">
        <f>[1]Export!H49</f>
        <v>1.59999999596039E-5</v>
      </c>
      <c r="EK50" s="3">
        <f>[1]Export!I49</f>
        <v>249.71903991699199</v>
      </c>
      <c r="EL50" s="3">
        <f>[1]Export!J49</f>
        <v>72.560813903808594</v>
      </c>
      <c r="EM50" s="3">
        <f>[1]Export!K49</f>
        <v>16.583726882934599</v>
      </c>
      <c r="EN50" s="3">
        <f>[1]Export!L49</f>
        <v>3.6746151447296098</v>
      </c>
      <c r="EO50" s="3">
        <f>[1]Export!M49</f>
        <v>1248.95642089844</v>
      </c>
      <c r="EP50" s="3">
        <f>[1]Export!N49</f>
        <v>7034.51025390625</v>
      </c>
      <c r="EQ50">
        <f t="shared" si="0"/>
        <v>256621.11594348785</v>
      </c>
    </row>
    <row r="51" spans="1:147" x14ac:dyDescent="0.35">
      <c r="A51" s="1" t="s">
        <v>10</v>
      </c>
      <c r="B51" t="s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3.09224128614005E-6</v>
      </c>
      <c r="AJ51">
        <v>4.8375051164839501E-7</v>
      </c>
      <c r="AK51">
        <v>2.92889649244898E-6</v>
      </c>
      <c r="AL51">
        <v>7.98408018454211E-6</v>
      </c>
      <c r="AM51">
        <v>9.4886727310949903E-6</v>
      </c>
      <c r="AN51">
        <v>2.7087435228167999E-6</v>
      </c>
      <c r="AO51">
        <v>1.62199958140263E-5</v>
      </c>
      <c r="AP51">
        <v>6.4595010371704103E-6</v>
      </c>
      <c r="AQ51">
        <v>281.02920532226602</v>
      </c>
      <c r="AR51">
        <v>103.97028350830099</v>
      </c>
      <c r="AS51">
        <v>555.590087890625</v>
      </c>
      <c r="AT51">
        <v>1193.16589355469</v>
      </c>
      <c r="AU51">
        <v>1122.59753417969</v>
      </c>
      <c r="AV51">
        <v>125.989784240723</v>
      </c>
      <c r="AW51">
        <v>2576.55859375</v>
      </c>
      <c r="AX51">
        <v>943.25537109375</v>
      </c>
      <c r="AY51">
        <v>1.2056028708684601E-6</v>
      </c>
      <c r="AZ51">
        <v>1.8860461636904799E-7</v>
      </c>
      <c r="BA51">
        <v>1.14191800548724E-6</v>
      </c>
      <c r="BB51">
        <v>3.11283270093554E-6</v>
      </c>
      <c r="BC51">
        <v>3.69944314115855E-6</v>
      </c>
      <c r="BD51">
        <v>1.0560847840679299E-6</v>
      </c>
      <c r="BE51">
        <v>6.3238508118956799E-6</v>
      </c>
      <c r="BF51">
        <v>2.5184299374814099E-6</v>
      </c>
      <c r="BG51">
        <v>1.20114367746282E-4</v>
      </c>
      <c r="BH51">
        <v>1.8790702597471001E-5</v>
      </c>
      <c r="BI51">
        <v>1.13769434392452E-4</v>
      </c>
      <c r="BJ51">
        <v>3.1013190164230802E-4</v>
      </c>
      <c r="BK51">
        <v>3.6857597297057499E-4</v>
      </c>
      <c r="BL51">
        <v>1.0521785588935E-4</v>
      </c>
      <c r="BM51">
        <v>6.30046066362411E-4</v>
      </c>
      <c r="BN51">
        <v>2.5091148563660698E-4</v>
      </c>
      <c r="BO51">
        <v>8.3114638982806395E-5</v>
      </c>
      <c r="BP51">
        <v>1.30024609461543E-5</v>
      </c>
      <c r="BQ51">
        <v>7.8724180639255805E-5</v>
      </c>
      <c r="BR51">
        <v>2.1459964045789101E-4</v>
      </c>
      <c r="BS51">
        <v>2.5504073710180797E-4</v>
      </c>
      <c r="BT51">
        <v>7.2806811658665497E-5</v>
      </c>
      <c r="BU51">
        <v>4.3596824980340898E-4</v>
      </c>
      <c r="BV51">
        <v>1.7362133075948799E-4</v>
      </c>
      <c r="BW51">
        <v>1.0436003776703701E-6</v>
      </c>
      <c r="BX51">
        <v>1.6326094964824699E-7</v>
      </c>
      <c r="BY51">
        <v>9.8847317531180991E-7</v>
      </c>
      <c r="BZ51">
        <v>2.69454699264315E-6</v>
      </c>
      <c r="CA51">
        <v>3.20233175443718E-6</v>
      </c>
      <c r="CB51">
        <v>9.1417376779645597E-7</v>
      </c>
      <c r="CC51">
        <v>5.4740858104196403E-6</v>
      </c>
      <c r="CD51">
        <v>2.1800167360197499E-6</v>
      </c>
      <c r="CE51">
        <v>8.0932123819366097E-4</v>
      </c>
      <c r="CF51">
        <v>1.2661029177252201E-4</v>
      </c>
      <c r="CG51">
        <v>7.6656957389786796E-4</v>
      </c>
      <c r="CH51">
        <v>2.0896445494145198E-3</v>
      </c>
      <c r="CI51">
        <v>2.4834361393004699E-3</v>
      </c>
      <c r="CJ51">
        <v>7.0894969394430496E-4</v>
      </c>
      <c r="CK51">
        <v>4.2452011257409997E-3</v>
      </c>
      <c r="CL51">
        <v>1.69062195345759E-3</v>
      </c>
      <c r="CM51">
        <v>1.59740019589663E-2</v>
      </c>
      <c r="CN51">
        <v>2.49897455796599E-3</v>
      </c>
      <c r="CO51">
        <v>1.5130191110074499E-2</v>
      </c>
      <c r="CP51">
        <v>4.1244424879550899E-2</v>
      </c>
      <c r="CQ51">
        <v>4.9016896635294002E-2</v>
      </c>
      <c r="CR51">
        <v>1.3992916792631101E-2</v>
      </c>
      <c r="CS51">
        <v>8.3789788186550099E-2</v>
      </c>
      <c r="CT51">
        <v>3.3368702977895702E-2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3004.85498046875</v>
      </c>
      <c r="DA51" s="2">
        <v>0</v>
      </c>
      <c r="DB51" s="2">
        <v>2.1365546854212899E-4</v>
      </c>
      <c r="DC51" s="2">
        <v>1.4784156519454E-4</v>
      </c>
      <c r="DD51" s="2">
        <v>0</v>
      </c>
      <c r="DE51" s="2">
        <v>1.43350870348513E-3</v>
      </c>
      <c r="DF51" s="2">
        <v>2.8331000357866301E-2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s="3">
        <f>'[1]GovtExp (VDGM+VIGM)'!C50</f>
        <v>0</v>
      </c>
      <c r="DT51" s="3">
        <f>'[1]GovtExp (VDGM+VIGM)'!D50</f>
        <v>0</v>
      </c>
      <c r="DU51" s="3">
        <f>'[1]GovtExp (VDGM+VIGM)'!E50</f>
        <v>0</v>
      </c>
      <c r="DV51" s="3">
        <f>'[1]GovtExp (VDGM+VIGM)'!F50</f>
        <v>0</v>
      </c>
      <c r="DW51" s="3">
        <f>'[1]GovtExp (VDGM+VIGM)'!G50</f>
        <v>0</v>
      </c>
      <c r="DX51" s="3">
        <f>'[1]GovtExp (VDGM+VIGM)'!H50</f>
        <v>0</v>
      </c>
      <c r="DY51" s="3">
        <f>'[1]GovtExp (VDGM+VIGM)'!I50</f>
        <v>0</v>
      </c>
      <c r="DZ51" s="3">
        <f>'[1]GovtExp (VDGM+VIGM)'!J50</f>
        <v>0</v>
      </c>
      <c r="EA51" s="3">
        <f>'[1]GovtExp (VDGM+VIGM)'!K50</f>
        <v>0</v>
      </c>
      <c r="EB51" s="3">
        <f>'[1]GovtExp (VDGM+VIGM)'!L50</f>
        <v>0</v>
      </c>
      <c r="EC51" s="3">
        <f>'[1]GovtExp (VDGM+VIGM)'!M50</f>
        <v>0</v>
      </c>
      <c r="ED51" s="3">
        <f>'[1]GovtExp (VDGM+VIGM)'!N50</f>
        <v>0</v>
      </c>
      <c r="EE51" s="3">
        <f>[1]Export!C50</f>
        <v>1.1192788917924199E-7</v>
      </c>
      <c r="EF51" s="3">
        <f>[1]Export!D50</f>
        <v>1.2630721357709301E-6</v>
      </c>
      <c r="EG51" s="3">
        <f>[1]Export!E50</f>
        <v>7.5239981924824002E-6</v>
      </c>
      <c r="EH51" s="3">
        <f>[1]Export!F50</f>
        <v>5.1143297241651495E-7</v>
      </c>
      <c r="EI51" s="3">
        <f>[1]Export!G50</f>
        <v>5.4866257414687398E-5</v>
      </c>
      <c r="EJ51" s="3">
        <f>[1]Export!H50</f>
        <v>9.9999999747524292E-7</v>
      </c>
      <c r="EK51" s="3">
        <f>[1]Export!I50</f>
        <v>2.1391253540059599E-5</v>
      </c>
      <c r="EL51" s="3">
        <f>[1]Export!J50</f>
        <v>2.1312132012099002E-3</v>
      </c>
      <c r="EM51" s="3">
        <f>[1]Export!K50</f>
        <v>1.47471961099654E-3</v>
      </c>
      <c r="EN51" s="3">
        <f>[1]Export!L50</f>
        <v>1.85168119060108E-5</v>
      </c>
      <c r="EO51" s="3">
        <f>[1]Export!M50</f>
        <v>1.43752722069621E-2</v>
      </c>
      <c r="EP51" s="3">
        <f>[1]Export!N50</f>
        <v>0.28351140022277799</v>
      </c>
      <c r="EQ51">
        <f t="shared" si="0"/>
        <v>9907.6147237655277</v>
      </c>
    </row>
    <row r="52" spans="1:147" x14ac:dyDescent="0.35">
      <c r="A52" s="1" t="s">
        <v>11</v>
      </c>
      <c r="B52" t="s">
        <v>17</v>
      </c>
      <c r="C52">
        <v>9.4100760179571794E-5</v>
      </c>
      <c r="D52">
        <v>1.03640251762627E-12</v>
      </c>
      <c r="E52">
        <v>2.4547061184421198E-4</v>
      </c>
      <c r="F52">
        <v>1.48459730553441E-6</v>
      </c>
      <c r="G52">
        <v>9.5466233324259498E-4</v>
      </c>
      <c r="H52">
        <v>1.5535713828285201E-5</v>
      </c>
      <c r="I52">
        <v>4.9568677786737702E-4</v>
      </c>
      <c r="J52">
        <v>4.75109516173688E-8</v>
      </c>
      <c r="K52">
        <v>9.4666242599487305E-2</v>
      </c>
      <c r="L52">
        <v>2.10551916097756E-5</v>
      </c>
      <c r="M52">
        <v>0.47437572479248002</v>
      </c>
      <c r="N52">
        <v>2.3649958893656699E-2</v>
      </c>
      <c r="O52">
        <v>6.39025643467903E-2</v>
      </c>
      <c r="P52">
        <v>1.3337847776710999E-2</v>
      </c>
      <c r="Q52">
        <v>0.280143022537231</v>
      </c>
      <c r="R52">
        <v>2.8569502319442101E-5</v>
      </c>
      <c r="S52">
        <v>8.0639905929565394</v>
      </c>
      <c r="T52">
        <v>1.80121790617704E-3</v>
      </c>
      <c r="U52">
        <v>153.519943237305</v>
      </c>
      <c r="V52">
        <v>3.0022315979003902</v>
      </c>
      <c r="W52">
        <v>2.9301524162292498</v>
      </c>
      <c r="X52">
        <v>2.8927090167999299</v>
      </c>
      <c r="Y52">
        <v>62.190666198730497</v>
      </c>
      <c r="Z52">
        <v>5.4960031993687196E-3</v>
      </c>
      <c r="AA52">
        <v>1.6435762867331501E-2</v>
      </c>
      <c r="AB52">
        <v>2.05600395020156E-6</v>
      </c>
      <c r="AC52">
        <v>0.62398546934127797</v>
      </c>
      <c r="AD52">
        <v>4.2864996939897503E-3</v>
      </c>
      <c r="AE52">
        <v>8.8668152689933805E-2</v>
      </c>
      <c r="AF52">
        <v>5.8937813155353104E-3</v>
      </c>
      <c r="AG52">
        <v>0.121489025652409</v>
      </c>
      <c r="AH52">
        <v>1.18085463327589E-5</v>
      </c>
      <c r="AI52">
        <v>3.8392589092254599</v>
      </c>
      <c r="AJ52">
        <v>3.2897960045374897E-4</v>
      </c>
      <c r="AK52">
        <v>77.098121643066406</v>
      </c>
      <c r="AL52">
        <v>0.93963140249252297</v>
      </c>
      <c r="AM52">
        <v>81.722229003906307</v>
      </c>
      <c r="AN52">
        <v>1.8357573747634901</v>
      </c>
      <c r="AO52">
        <v>50.299564361572301</v>
      </c>
      <c r="AP52">
        <v>4.4396854937076603E-3</v>
      </c>
      <c r="AQ52">
        <v>1.50126957893372</v>
      </c>
      <c r="AR52">
        <v>4.56864063380635E-6</v>
      </c>
      <c r="AS52">
        <v>3.8313837051391602</v>
      </c>
      <c r="AT52">
        <v>0.11415408551693</v>
      </c>
      <c r="AU52">
        <v>0.86735320091247603</v>
      </c>
      <c r="AV52">
        <v>0.34140586853027299</v>
      </c>
      <c r="AW52">
        <v>8.8949966430664098</v>
      </c>
      <c r="AX52">
        <v>8.3296943921595801E-4</v>
      </c>
      <c r="AY52">
        <v>9.5369834899902308</v>
      </c>
      <c r="AZ52">
        <v>3.07449400424957E-2</v>
      </c>
      <c r="BA52">
        <v>70.410705566406307</v>
      </c>
      <c r="BB52">
        <v>0.19108530879020699</v>
      </c>
      <c r="BC52">
        <v>5.1291813850402797</v>
      </c>
      <c r="BD52">
        <v>2.1419532299041699</v>
      </c>
      <c r="BE52">
        <v>30.291385650634801</v>
      </c>
      <c r="BF52">
        <v>3.1485250219702699E-3</v>
      </c>
      <c r="BG52">
        <v>0.42199829220771801</v>
      </c>
      <c r="BH52">
        <v>7.8700068115722402E-5</v>
      </c>
      <c r="BI52">
        <v>8.0003547668456996</v>
      </c>
      <c r="BJ52">
        <v>0.43873786926269498</v>
      </c>
      <c r="BK52">
        <v>1.2893249988555899</v>
      </c>
      <c r="BL52">
        <v>0.71582144498825095</v>
      </c>
      <c r="BM52">
        <v>17.004415512085</v>
      </c>
      <c r="BN52">
        <v>1.44237582571805E-3</v>
      </c>
      <c r="BO52">
        <v>0.154038205742836</v>
      </c>
      <c r="BP52">
        <v>4.8190577217610604E-6</v>
      </c>
      <c r="BQ52">
        <v>4.6050724983215297</v>
      </c>
      <c r="BR52">
        <v>0.12833870947361001</v>
      </c>
      <c r="BS52">
        <v>2.9473612308502202</v>
      </c>
      <c r="BT52">
        <v>0.214795798063278</v>
      </c>
      <c r="BU52">
        <v>5.3137631416320801</v>
      </c>
      <c r="BV52">
        <v>4.5742400106973897E-4</v>
      </c>
      <c r="BW52">
        <v>6.6160842776298495E-2</v>
      </c>
      <c r="BX52">
        <v>1.06969157059211E-4</v>
      </c>
      <c r="BY52">
        <v>1.6149998903274501</v>
      </c>
      <c r="BZ52">
        <v>0.124663628637791</v>
      </c>
      <c r="CA52">
        <v>6.6501554101705603E-3</v>
      </c>
      <c r="CB52">
        <v>4.2958304286003099E-2</v>
      </c>
      <c r="CC52">
        <v>0.61985856294632002</v>
      </c>
      <c r="CD52">
        <v>5.2487364882836098E-5</v>
      </c>
      <c r="CE52">
        <v>10.617280960083001</v>
      </c>
      <c r="CF52">
        <v>5.7704397477209601E-4</v>
      </c>
      <c r="CG52">
        <v>73.167686462402301</v>
      </c>
      <c r="CH52">
        <v>1.0419665575027499</v>
      </c>
      <c r="CI52">
        <v>18.914026260376001</v>
      </c>
      <c r="CJ52">
        <v>1.8846191167831401</v>
      </c>
      <c r="CK52">
        <v>47.531692504882798</v>
      </c>
      <c r="CL52">
        <v>4.5649684034287904E-3</v>
      </c>
      <c r="CM52">
        <v>11.2363119125366</v>
      </c>
      <c r="CN52">
        <v>3.7345434539020101E-3</v>
      </c>
      <c r="CO52">
        <v>218.75099182128901</v>
      </c>
      <c r="CP52">
        <v>4.8981194496154803</v>
      </c>
      <c r="CQ52">
        <v>43.444801330566399</v>
      </c>
      <c r="CR52">
        <v>3.6698253154754599</v>
      </c>
      <c r="CS52">
        <v>76.206405639648395</v>
      </c>
      <c r="CT52">
        <v>6.93128444254398E-3</v>
      </c>
      <c r="CU52" s="2">
        <v>1.7341655620839401E-4</v>
      </c>
      <c r="CV52" s="2">
        <v>1.0807410478591899</v>
      </c>
      <c r="CW52" s="2">
        <v>162.82109069824199</v>
      </c>
      <c r="CX52" s="2">
        <v>2.4508172646164901E-2</v>
      </c>
      <c r="CY52" s="2">
        <v>286.11392211914102</v>
      </c>
      <c r="CZ52" s="2">
        <v>15.7218570709229</v>
      </c>
      <c r="DA52" s="2">
        <v>111.236534118652</v>
      </c>
      <c r="DB52" s="2">
        <v>41.797401428222699</v>
      </c>
      <c r="DC52" s="2">
        <v>96.327072143554702</v>
      </c>
      <c r="DD52" s="2">
        <v>12.8373928070068</v>
      </c>
      <c r="DE52" s="2">
        <v>209.00239562988301</v>
      </c>
      <c r="DF52" s="2">
        <v>531.19128417968795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3.5222206264734303E-2</v>
      </c>
      <c r="DN52">
        <v>0</v>
      </c>
      <c r="DO52">
        <v>0</v>
      </c>
      <c r="DP52">
        <v>0</v>
      </c>
      <c r="DQ52">
        <v>0</v>
      </c>
      <c r="DR52">
        <v>0</v>
      </c>
      <c r="DS52" s="3">
        <f>'[1]GovtExp (VDGM+VIGM)'!C51</f>
        <v>3.32636932287697E-16</v>
      </c>
      <c r="DT52" s="3">
        <f>'[1]GovtExp (VDGM+VIGM)'!D51</f>
        <v>3.4446756558281802E-9</v>
      </c>
      <c r="DU52" s="3">
        <f>'[1]GovtExp (VDGM+VIGM)'!E51</f>
        <v>2.20728613165022E-9</v>
      </c>
      <c r="DV52" s="3">
        <f>'[1]GovtExp (VDGM+VIGM)'!F51</f>
        <v>1.3109340279982E-8</v>
      </c>
      <c r="DW52" s="3">
        <f>'[1]GovtExp (VDGM+VIGM)'!G51</f>
        <v>2.3620403410973301E-9</v>
      </c>
      <c r="DX52" s="3">
        <f>'[1]GovtExp (VDGM+VIGM)'!H51</f>
        <v>1.03483543956173E-9</v>
      </c>
      <c r="DY52" s="3">
        <f>'[1]GovtExp (VDGM+VIGM)'!I51</f>
        <v>3.36945941671729E-3</v>
      </c>
      <c r="DZ52" s="3">
        <f>'[1]GovtExp (VDGM+VIGM)'!J51</f>
        <v>6.3974209263406599E-10</v>
      </c>
      <c r="EA52" s="3">
        <f>'[1]GovtExp (VDGM+VIGM)'!K51</f>
        <v>2.3467059406811999E-9</v>
      </c>
      <c r="EB52" s="3">
        <f>'[1]GovtExp (VDGM+VIGM)'!L51</f>
        <v>7.8408601833501703E-10</v>
      </c>
      <c r="EC52" s="3">
        <f>'[1]GovtExp (VDGM+VIGM)'!M51</f>
        <v>1.2611825184194501E-7</v>
      </c>
      <c r="ED52" s="3">
        <f>'[1]GovtExp (VDGM+VIGM)'!N51</f>
        <v>6.5717443931134799E-7</v>
      </c>
      <c r="EE52" s="3">
        <f>[1]Export!C51</f>
        <v>3.6555295810103399E-3</v>
      </c>
      <c r="EF52" s="3">
        <f>[1]Export!D51</f>
        <v>2.4765772819518999</v>
      </c>
      <c r="EG52" s="3">
        <f>[1]Export!E51</f>
        <v>353.09591674804699</v>
      </c>
      <c r="EH52" s="3">
        <f>[1]Export!F51</f>
        <v>1.01540410518646</v>
      </c>
      <c r="EI52" s="3">
        <f>[1]Export!G51</f>
        <v>401.40148925781301</v>
      </c>
      <c r="EJ52" s="3">
        <f>[1]Export!H51</f>
        <v>27.797550201416001</v>
      </c>
      <c r="EK52" s="3">
        <f>[1]Export!I51</f>
        <v>1.40000001920271E-5</v>
      </c>
      <c r="EL52" s="3">
        <f>[1]Export!J51</f>
        <v>59.933860778808601</v>
      </c>
      <c r="EM52" s="3">
        <f>[1]Export!K51</f>
        <v>101.69139099121099</v>
      </c>
      <c r="EN52" s="3">
        <f>[1]Export!L51</f>
        <v>13.738970756530801</v>
      </c>
      <c r="EO52" s="3">
        <f>[1]Export!M51</f>
        <v>326.87219238281301</v>
      </c>
      <c r="EP52" s="3">
        <f>[1]Export!N51</f>
        <v>831.07916259765602</v>
      </c>
      <c r="EQ52">
        <f t="shared" si="0"/>
        <v>4725.8357566251298</v>
      </c>
    </row>
    <row r="53" spans="1:147" x14ac:dyDescent="0.35">
      <c r="A53" s="1" t="s">
        <v>11</v>
      </c>
      <c r="B53" t="s">
        <v>18</v>
      </c>
      <c r="C53">
        <v>1.69722860765553E-10</v>
      </c>
      <c r="D53">
        <v>3.1419904900076303E-8</v>
      </c>
      <c r="E53">
        <v>9.9601908942759093E-9</v>
      </c>
      <c r="F53">
        <v>53.516468048095703</v>
      </c>
      <c r="G53">
        <v>1.56088191261006E-7</v>
      </c>
      <c r="H53">
        <v>7.6146315919345398E-9</v>
      </c>
      <c r="I53">
        <v>9.6420001227670603E-7</v>
      </c>
      <c r="J53">
        <v>1.1432512110332E-5</v>
      </c>
      <c r="K53">
        <v>8.0440752208232901E-4</v>
      </c>
      <c r="L53">
        <v>14.5778150558472</v>
      </c>
      <c r="M53">
        <v>2.19347961246967E-2</v>
      </c>
      <c r="N53">
        <v>72.425613403320298</v>
      </c>
      <c r="O53">
        <v>0.85030668973922696</v>
      </c>
      <c r="P53">
        <v>0.16268314421176899</v>
      </c>
      <c r="Q53">
        <v>39.765274047851598</v>
      </c>
      <c r="R53">
        <v>2.9170298948884002E-3</v>
      </c>
      <c r="S53">
        <v>8.2225666847080003E-4</v>
      </c>
      <c r="T53">
        <v>21.130189895629901</v>
      </c>
      <c r="U53">
        <v>30.778989791870099</v>
      </c>
      <c r="V53">
        <v>843.49481201171898</v>
      </c>
      <c r="W53">
        <v>74.235664367675795</v>
      </c>
      <c r="X53">
        <v>9.6792402267456108</v>
      </c>
      <c r="Y53">
        <v>86.201507568359403</v>
      </c>
      <c r="Z53">
        <v>3792.578125</v>
      </c>
      <c r="AA53">
        <v>5.31532370201537E-12</v>
      </c>
      <c r="AB53">
        <v>9.839978831749361E-10</v>
      </c>
      <c r="AC53">
        <v>3.1192989857764499E-10</v>
      </c>
      <c r="AD53">
        <v>1.6760107278823899</v>
      </c>
      <c r="AE53">
        <v>4.88831730649508E-9</v>
      </c>
      <c r="AF53">
        <v>2.3847246399810698E-10</v>
      </c>
      <c r="AG53">
        <v>3.0196488864930897E-8</v>
      </c>
      <c r="AH53">
        <v>3.5803955711344299E-7</v>
      </c>
      <c r="AI53">
        <v>1.16530247032642E-3</v>
      </c>
      <c r="AJ53">
        <v>22.027956008911101</v>
      </c>
      <c r="AK53">
        <v>4.5799803733825701</v>
      </c>
      <c r="AL53">
        <v>384.45089721679699</v>
      </c>
      <c r="AM53">
        <v>11.9268035888672</v>
      </c>
      <c r="AN53">
        <v>1.6858052015304601</v>
      </c>
      <c r="AO53">
        <v>64.310264587402301</v>
      </c>
      <c r="AP53">
        <v>573.072509765625</v>
      </c>
      <c r="AQ53">
        <v>1.4018952788319401E-4</v>
      </c>
      <c r="AR53">
        <v>2.54057765007019</v>
      </c>
      <c r="AS53">
        <v>3.83497588336468E-3</v>
      </c>
      <c r="AT53">
        <v>14.696780204772899</v>
      </c>
      <c r="AU53">
        <v>0.148231372237206</v>
      </c>
      <c r="AV53">
        <v>2.8351888060569801E-2</v>
      </c>
      <c r="AW53">
        <v>6.9301838874816903</v>
      </c>
      <c r="AX53">
        <v>9.5114723080769203E-4</v>
      </c>
      <c r="AY53">
        <v>1.9972738300566599E-5</v>
      </c>
      <c r="AZ53">
        <v>0.17951390147209201</v>
      </c>
      <c r="BA53">
        <v>9.5167281106114405E-3</v>
      </c>
      <c r="BB53">
        <v>88.616432189941406</v>
      </c>
      <c r="BC53">
        <v>0.152329981327057</v>
      </c>
      <c r="BD53">
        <v>5.4432679899036902E-3</v>
      </c>
      <c r="BE53">
        <v>0.20750804245471999</v>
      </c>
      <c r="BF53">
        <v>2.3642163723707199E-3</v>
      </c>
      <c r="BG53">
        <v>1.5431763313245001E-4</v>
      </c>
      <c r="BH53">
        <v>2.7966620922088601</v>
      </c>
      <c r="BI53">
        <v>4.3936050496995397E-3</v>
      </c>
      <c r="BJ53">
        <v>17.0071506500244</v>
      </c>
      <c r="BK53">
        <v>0.163769870996475</v>
      </c>
      <c r="BL53">
        <v>3.12091521918774E-2</v>
      </c>
      <c r="BM53">
        <v>7.6288924217224103</v>
      </c>
      <c r="BN53">
        <v>7.2626038454473001E-3</v>
      </c>
      <c r="BO53">
        <v>7.0675689494237304E-4</v>
      </c>
      <c r="BP53">
        <v>12.8220434188843</v>
      </c>
      <c r="BQ53">
        <v>6.8428441882133498E-2</v>
      </c>
      <c r="BR53">
        <v>191.45324707031301</v>
      </c>
      <c r="BS53">
        <v>0.91839665174484297</v>
      </c>
      <c r="BT53">
        <v>0.14293418824672699</v>
      </c>
      <c r="BU53">
        <v>35.021980285644503</v>
      </c>
      <c r="BV53">
        <v>1.7774137258529701</v>
      </c>
      <c r="BW53">
        <v>9.5510062237735797E-5</v>
      </c>
      <c r="BX53">
        <v>1.7328752279281601</v>
      </c>
      <c r="BY53">
        <v>1.26119405031204E-2</v>
      </c>
      <c r="BZ53">
        <v>36.043342590332003</v>
      </c>
      <c r="CA53">
        <v>0.12450385093689</v>
      </c>
      <c r="CB53">
        <v>2.25034523755312E-2</v>
      </c>
      <c r="CC53">
        <v>4.7362184524536097</v>
      </c>
      <c r="CD53">
        <v>1.2603784799575799</v>
      </c>
      <c r="CE53">
        <v>1.06708973180503E-3</v>
      </c>
      <c r="CF53">
        <v>19.353286743164102</v>
      </c>
      <c r="CG53">
        <v>8.2246243953704806E-2</v>
      </c>
      <c r="CH53">
        <v>103.34015655517599</v>
      </c>
      <c r="CI53">
        <v>1.3132017850875899</v>
      </c>
      <c r="CJ53">
        <v>0.21580819785594901</v>
      </c>
      <c r="CK53">
        <v>52.841602325439503</v>
      </c>
      <c r="CL53">
        <v>1.92292487621307</v>
      </c>
      <c r="CM53">
        <v>6.6748457029461904E-3</v>
      </c>
      <c r="CN53">
        <v>121.5302734375</v>
      </c>
      <c r="CO53">
        <v>2.9943583011627202</v>
      </c>
      <c r="CP53">
        <v>28725.80859375</v>
      </c>
      <c r="CQ53">
        <v>13.735552787780801</v>
      </c>
      <c r="CR53">
        <v>2.2278273105621298</v>
      </c>
      <c r="CS53">
        <v>334.12152099609398</v>
      </c>
      <c r="CT53">
        <v>349.09393310546898</v>
      </c>
      <c r="CU53" s="2">
        <v>0</v>
      </c>
      <c r="CV53" s="2">
        <v>1.6933703795075399E-2</v>
      </c>
      <c r="CW53" s="2">
        <v>1.05305099487305</v>
      </c>
      <c r="CX53" s="2">
        <v>2.6912659450317699E-5</v>
      </c>
      <c r="CY53" s="2">
        <v>0.63544839620590199</v>
      </c>
      <c r="CZ53" s="2">
        <v>1.6937466338276901E-2</v>
      </c>
      <c r="DA53" s="2">
        <v>1.6804399201646399E-3</v>
      </c>
      <c r="DB53" s="2">
        <v>1.6924258321523701E-2</v>
      </c>
      <c r="DC53" s="2">
        <v>1.69670004397631E-2</v>
      </c>
      <c r="DD53" s="2">
        <v>0.60162103176116899</v>
      </c>
      <c r="DE53" s="2">
        <v>0.13860894739627799</v>
      </c>
      <c r="DF53" s="2">
        <v>21.388004302978501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4.33270186185837E-2</v>
      </c>
      <c r="DN53">
        <v>0</v>
      </c>
      <c r="DO53">
        <v>0</v>
      </c>
      <c r="DP53">
        <v>0</v>
      </c>
      <c r="DQ53">
        <v>0</v>
      </c>
      <c r="DR53">
        <v>0</v>
      </c>
      <c r="DS53" s="3">
        <f>'[1]GovtExp (VDGM+VIGM)'!C52</f>
        <v>0</v>
      </c>
      <c r="DT53" s="3">
        <f>'[1]GovtExp (VDGM+VIGM)'!D52</f>
        <v>7.7262376407816202E-7</v>
      </c>
      <c r="DU53" s="3">
        <f>'[1]GovtExp (VDGM+VIGM)'!E52</f>
        <v>7.7262592412807905E-7</v>
      </c>
      <c r="DV53" s="3">
        <f>'[1]GovtExp (VDGM+VIGM)'!F52</f>
        <v>0</v>
      </c>
      <c r="DW53" s="3">
        <f>'[1]GovtExp (VDGM+VIGM)'!G52</f>
        <v>7.7265565323614304E-7</v>
      </c>
      <c r="DX53" s="3">
        <f>'[1]GovtExp (VDGM+VIGM)'!H52</f>
        <v>7.7213923077579196E-7</v>
      </c>
      <c r="DY53" s="3">
        <f>'[1]GovtExp (VDGM+VIGM)'!I52</f>
        <v>2.3417334205078099E-7</v>
      </c>
      <c r="DZ53" s="3">
        <f>'[1]GovtExp (VDGM+VIGM)'!J52</f>
        <v>7.7219283411977802E-7</v>
      </c>
      <c r="EA53" s="3">
        <f>'[1]GovtExp (VDGM+VIGM)'!K52</f>
        <v>7.7260955322344703E-7</v>
      </c>
      <c r="EB53" s="3">
        <f>'[1]GovtExp (VDGM+VIGM)'!L52</f>
        <v>7.7186541602713998E-7</v>
      </c>
      <c r="EC53" s="3">
        <f>'[1]GovtExp (VDGM+VIGM)'!M52</f>
        <v>4.9265272537013499E-6</v>
      </c>
      <c r="ED53" s="3">
        <f>'[1]GovtExp (VDGM+VIGM)'!N52</f>
        <v>7.7623481047339697E-5</v>
      </c>
      <c r="EE53" s="3">
        <f>[1]Export!C52</f>
        <v>51.543949127197301</v>
      </c>
      <c r="EF53" s="3">
        <f>[1]Export!D52</f>
        <v>104.385299682617</v>
      </c>
      <c r="EG53" s="3">
        <f>[1]Export!E52</f>
        <v>4632.54541015625</v>
      </c>
      <c r="EH53" s="3">
        <f>[1]Export!F52</f>
        <v>1.64942455291748</v>
      </c>
      <c r="EI53" s="3">
        <f>[1]Export!G52</f>
        <v>973.64459228515602</v>
      </c>
      <c r="EJ53" s="3">
        <f>[1]Export!H52</f>
        <v>17.931922912597699</v>
      </c>
      <c r="EK53" s="3">
        <f>[1]Export!I52</f>
        <v>3.99999998990097E-6</v>
      </c>
      <c r="EL53" s="3">
        <f>[1]Export!J52</f>
        <v>23.928243637085</v>
      </c>
      <c r="EM53" s="3">
        <f>[1]Export!K52</f>
        <v>217.12530517578099</v>
      </c>
      <c r="EN53" s="3">
        <f>[1]Export!L52</f>
        <v>40.660346984863303</v>
      </c>
      <c r="EO53" s="3">
        <f>[1]Export!M52</f>
        <v>157.66535949707</v>
      </c>
      <c r="EP53" s="3">
        <f>[1]Export!N52</f>
        <v>28390.96875</v>
      </c>
      <c r="EQ53">
        <f t="shared" si="0"/>
        <v>70895.021182910772</v>
      </c>
    </row>
    <row r="54" spans="1:147" x14ac:dyDescent="0.35">
      <c r="A54" s="1" t="s">
        <v>11</v>
      </c>
      <c r="B54" t="s">
        <v>19</v>
      </c>
      <c r="C54">
        <v>5.8101686590816799E-5</v>
      </c>
      <c r="D54">
        <v>1.5294647492947201E-10</v>
      </c>
      <c r="E54">
        <v>8.4588344907388102E-4</v>
      </c>
      <c r="F54">
        <v>7.5139949331060106E-5</v>
      </c>
      <c r="G54">
        <v>7.0711957960156698E-6</v>
      </c>
      <c r="H54">
        <v>3.6562221794156398E-5</v>
      </c>
      <c r="I54">
        <v>6.2191573670133905E-4</v>
      </c>
      <c r="J54">
        <v>8.9788208867958006E-8</v>
      </c>
      <c r="K54">
        <v>7.6124654151499297E-3</v>
      </c>
      <c r="L54">
        <v>3.4765616163667801E-8</v>
      </c>
      <c r="M54">
        <v>0.45408108830451999</v>
      </c>
      <c r="N54">
        <v>3.3977217972278602E-2</v>
      </c>
      <c r="O54">
        <v>2.5662803091108799E-3</v>
      </c>
      <c r="P54">
        <v>1.3745413161814201E-2</v>
      </c>
      <c r="Q54">
        <v>0.26828256249427801</v>
      </c>
      <c r="R54">
        <v>4.6042769099585698E-5</v>
      </c>
      <c r="S54">
        <v>1.5024186372757</v>
      </c>
      <c r="T54">
        <v>5.4325573728419798E-6</v>
      </c>
      <c r="U54">
        <v>36.349544525146499</v>
      </c>
      <c r="V54">
        <v>3.1973040103912398</v>
      </c>
      <c r="W54">
        <v>0.51840150356292702</v>
      </c>
      <c r="X54">
        <v>2.3224902153015101</v>
      </c>
      <c r="Y54">
        <v>32.220596313476598</v>
      </c>
      <c r="Z54">
        <v>2.9888413846492802E-3</v>
      </c>
      <c r="AA54">
        <v>3.5087289288640001E-3</v>
      </c>
      <c r="AB54">
        <v>4.2720351700609198E-8</v>
      </c>
      <c r="AC54">
        <v>0.52593129873275801</v>
      </c>
      <c r="AD54">
        <v>9.73855052143335E-3</v>
      </c>
      <c r="AE54">
        <v>7.3053513187915098E-4</v>
      </c>
      <c r="AF54">
        <v>4.5164646580815298E-3</v>
      </c>
      <c r="AG54">
        <v>9.3984484672546401E-2</v>
      </c>
      <c r="AH54">
        <v>1.7118341929744899E-5</v>
      </c>
      <c r="AI54">
        <v>32.462192535400398</v>
      </c>
      <c r="AJ54">
        <v>7.3406634328421205E-5</v>
      </c>
      <c r="AK54">
        <v>407.12545776367199</v>
      </c>
      <c r="AL54">
        <v>34.8278198242188</v>
      </c>
      <c r="AM54">
        <v>2.1641089916229199</v>
      </c>
      <c r="AN54">
        <v>11.740841865539601</v>
      </c>
      <c r="AO54">
        <v>230.12322998046901</v>
      </c>
      <c r="AP54">
        <v>4.0479853749275201E-2</v>
      </c>
      <c r="AQ54">
        <v>9.2928670346736894E-2</v>
      </c>
      <c r="AR54">
        <v>1.02247031463776E-6</v>
      </c>
      <c r="AS54">
        <v>6.8756804466247603</v>
      </c>
      <c r="AT54">
        <v>0.771437227725983</v>
      </c>
      <c r="AU54">
        <v>0.178960561752319</v>
      </c>
      <c r="AV54">
        <v>0.77967530488967896</v>
      </c>
      <c r="AW54">
        <v>9.8286027908325195</v>
      </c>
      <c r="AX54">
        <v>6.2143098330125202E-4</v>
      </c>
      <c r="AY54">
        <v>1.4284262657165501</v>
      </c>
      <c r="AZ54">
        <v>3.16193252801895E-2</v>
      </c>
      <c r="BA54">
        <v>1146.72497558594</v>
      </c>
      <c r="BB54">
        <v>23.539472579956101</v>
      </c>
      <c r="BC54">
        <v>9.0561027526855504</v>
      </c>
      <c r="BD54">
        <v>43.486217498779297</v>
      </c>
      <c r="BE54">
        <v>510.26165771484398</v>
      </c>
      <c r="BF54">
        <v>0.17216117680072801</v>
      </c>
      <c r="BG54">
        <v>2.5532488822936998</v>
      </c>
      <c r="BH54">
        <v>1.6109313946799399E-5</v>
      </c>
      <c r="BI54">
        <v>204.37095642089801</v>
      </c>
      <c r="BJ54">
        <v>6.1827907562255904</v>
      </c>
      <c r="BK54">
        <v>0.57687348127365101</v>
      </c>
      <c r="BL54">
        <v>2.5653622150421098</v>
      </c>
      <c r="BM54">
        <v>48.259368896484403</v>
      </c>
      <c r="BN54">
        <v>8.0574844032525999E-3</v>
      </c>
      <c r="BO54">
        <v>0.488060593605042</v>
      </c>
      <c r="BP54">
        <v>5.3212920647638401E-6</v>
      </c>
      <c r="BQ54">
        <v>64.826446533203097</v>
      </c>
      <c r="BR54">
        <v>0.95310211181640603</v>
      </c>
      <c r="BS54">
        <v>0.11545892059802999</v>
      </c>
      <c r="BT54">
        <v>0.56978839635848999</v>
      </c>
      <c r="BU54">
        <v>9.4846515655517596</v>
      </c>
      <c r="BV54">
        <v>1.28929363563657E-3</v>
      </c>
      <c r="BW54">
        <v>2.846066839993E-2</v>
      </c>
      <c r="BX54">
        <v>3.5960002264801E-7</v>
      </c>
      <c r="BY54">
        <v>4.5389981269836399</v>
      </c>
      <c r="BZ54">
        <v>5.8853026479482699E-2</v>
      </c>
      <c r="CA54">
        <v>5.8881863951683001E-3</v>
      </c>
      <c r="CB54">
        <v>3.1400725245475797E-2</v>
      </c>
      <c r="CC54">
        <v>0.56579935550689697</v>
      </c>
      <c r="CD54">
        <v>8.6077750893309699E-5</v>
      </c>
      <c r="CE54">
        <v>5.0723624229431197</v>
      </c>
      <c r="CF54">
        <v>1.7670958186499802E-5</v>
      </c>
      <c r="CG54">
        <v>141.36030578613301</v>
      </c>
      <c r="CH54">
        <v>10.810721397399901</v>
      </c>
      <c r="CI54">
        <v>1.3996111154556301</v>
      </c>
      <c r="CJ54">
        <v>6.2925825119018599</v>
      </c>
      <c r="CK54">
        <v>95.859237670898395</v>
      </c>
      <c r="CL54">
        <v>1.1316671036183799E-2</v>
      </c>
      <c r="CM54">
        <v>13.082917213439901</v>
      </c>
      <c r="CN54">
        <v>5.6704102462390397E-5</v>
      </c>
      <c r="CO54">
        <v>484.558349609375</v>
      </c>
      <c r="CP54">
        <v>38.5377807617188</v>
      </c>
      <c r="CQ54">
        <v>3.9943397045135498</v>
      </c>
      <c r="CR54">
        <v>18.226865768432599</v>
      </c>
      <c r="CS54">
        <v>297.06668090820301</v>
      </c>
      <c r="CT54">
        <v>3.9331384003162398E-2</v>
      </c>
      <c r="CU54" s="2">
        <v>3.4386327024549198E-3</v>
      </c>
      <c r="CV54" s="2">
        <v>7.2811360359191903</v>
      </c>
      <c r="CW54" s="2">
        <v>244.21905517578099</v>
      </c>
      <c r="CX54" s="2">
        <v>3.9197807312011701</v>
      </c>
      <c r="CY54" s="2">
        <v>63.188556671142599</v>
      </c>
      <c r="CZ54" s="2">
        <v>27.2980556488037</v>
      </c>
      <c r="DA54" s="2">
        <v>2181.07592773438</v>
      </c>
      <c r="DB54" s="2">
        <v>199.37149047851599</v>
      </c>
      <c r="DC54" s="2">
        <v>149.20048522949199</v>
      </c>
      <c r="DD54" s="2">
        <v>3.6294469833374001</v>
      </c>
      <c r="DE54" s="2">
        <v>711.52203369140602</v>
      </c>
      <c r="DF54" s="2">
        <v>2615.08349609375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1.06374602637516E-6</v>
      </c>
      <c r="DN54">
        <v>0</v>
      </c>
      <c r="DO54">
        <v>0</v>
      </c>
      <c r="DP54">
        <v>0</v>
      </c>
      <c r="DQ54">
        <v>0</v>
      </c>
      <c r="DR54">
        <v>0</v>
      </c>
      <c r="DS54" s="3">
        <f>'[1]GovtExp (VDGM+VIGM)'!C53</f>
        <v>1.0261084426588199E-8</v>
      </c>
      <c r="DT54" s="3">
        <f>'[1]GovtExp (VDGM+VIGM)'!D53</f>
        <v>3.8261450754362201E-6</v>
      </c>
      <c r="DU54" s="3">
        <f>'[1]GovtExp (VDGM+VIGM)'!E53</f>
        <v>7.0039625279605399E-4</v>
      </c>
      <c r="DV54" s="3">
        <f>'[1]GovtExp (VDGM+VIGM)'!F53</f>
        <v>1.29318777908338E-6</v>
      </c>
      <c r="DW54" s="3">
        <f>'[1]GovtExp (VDGM+VIGM)'!G53</f>
        <v>4.58170688943937E-7</v>
      </c>
      <c r="DX54" s="3">
        <f>'[1]GovtExp (VDGM+VIGM)'!H53</f>
        <v>7.4907060479745296E-5</v>
      </c>
      <c r="DY54" s="3">
        <f>'[1]GovtExp (VDGM+VIGM)'!I53</f>
        <v>6.3135787844657898E-2</v>
      </c>
      <c r="DZ54" s="3">
        <f>'[1]GovtExp (VDGM+VIGM)'!J53</f>
        <v>4.3218536302447297E-4</v>
      </c>
      <c r="EA54" s="3">
        <f>'[1]GovtExp (VDGM+VIGM)'!K53</f>
        <v>3.6978255957364998E-4</v>
      </c>
      <c r="EB54" s="3">
        <f>'[1]GovtExp (VDGM+VIGM)'!L53</f>
        <v>1.07750229290104E-5</v>
      </c>
      <c r="EC54" s="3">
        <f>'[1]GovtExp (VDGM+VIGM)'!M53</f>
        <v>1.8678866326808899E-3</v>
      </c>
      <c r="ED54" s="3">
        <f>'[1]GovtExp (VDGM+VIGM)'!N53</f>
        <v>3.6016239318996698E-3</v>
      </c>
      <c r="EE54" s="3">
        <f>[1]Export!C53</f>
        <v>4.9236095510423201E-3</v>
      </c>
      <c r="EF54" s="3">
        <f>[1]Export!D53</f>
        <v>7.7858872413635298</v>
      </c>
      <c r="EG54" s="3">
        <f>[1]Export!E53</f>
        <v>304.74005126953102</v>
      </c>
      <c r="EH54" s="3">
        <f>[1]Export!F53</f>
        <v>4.5072183609008798</v>
      </c>
      <c r="EI54" s="3">
        <f>[1]Export!G53</f>
        <v>734.658203125</v>
      </c>
      <c r="EJ54" s="3">
        <f>[1]Export!H53</f>
        <v>43.983699798583999</v>
      </c>
      <c r="EK54" s="3">
        <f>[1]Export!I53</f>
        <v>7.99999997980194E-6</v>
      </c>
      <c r="EL54" s="3">
        <f>[1]Export!J53</f>
        <v>433.63720703125</v>
      </c>
      <c r="EM54" s="3">
        <f>[1]Export!K53</f>
        <v>212.09620666503901</v>
      </c>
      <c r="EN54" s="3">
        <f>[1]Export!L53</f>
        <v>8.3424968719482404</v>
      </c>
      <c r="EO54" s="3">
        <f>[1]Export!M53</f>
        <v>920.34167480468795</v>
      </c>
      <c r="EP54" s="3">
        <f>[1]Export!N53</f>
        <v>3093.16723632813</v>
      </c>
      <c r="EQ54">
        <f t="shared" si="0"/>
        <v>15980.87223416658</v>
      </c>
    </row>
    <row r="55" spans="1:147" x14ac:dyDescent="0.35">
      <c r="A55" s="1" t="s">
        <v>11</v>
      </c>
      <c r="B55" t="s">
        <v>20</v>
      </c>
      <c r="C55">
        <v>7.6682884246110899E-3</v>
      </c>
      <c r="D55">
        <v>3.28630500007421E-4</v>
      </c>
      <c r="E55">
        <v>9.4977445900440202E-2</v>
      </c>
      <c r="F55">
        <v>9.8831701278686506</v>
      </c>
      <c r="G55">
        <v>4.78955125808716</v>
      </c>
      <c r="H55">
        <v>0.19579432904720301</v>
      </c>
      <c r="I55">
        <v>5.0358319282531703</v>
      </c>
      <c r="J55">
        <v>6.8295728415250804E-3</v>
      </c>
      <c r="K55">
        <v>2.10097554372624E-4</v>
      </c>
      <c r="L55">
        <v>1.49221756146289E-4</v>
      </c>
      <c r="M55">
        <v>2.1090012043714499E-2</v>
      </c>
      <c r="N55">
        <v>1.78126084804535</v>
      </c>
      <c r="O55">
        <v>3.3402040004730198</v>
      </c>
      <c r="P55">
        <v>2.2124957293272001E-2</v>
      </c>
      <c r="Q55">
        <v>2.4045474529266402</v>
      </c>
      <c r="R55">
        <v>9.6912015578709502E-5</v>
      </c>
      <c r="S55">
        <v>0.34551069140434298</v>
      </c>
      <c r="T55">
        <v>5.1187921315431602E-2</v>
      </c>
      <c r="U55">
        <v>34.048229217529297</v>
      </c>
      <c r="V55">
        <v>1123.02783203125</v>
      </c>
      <c r="W55">
        <v>578.71960449218795</v>
      </c>
      <c r="X55">
        <v>104.546310424805</v>
      </c>
      <c r="Y55">
        <v>770.37933349609398</v>
      </c>
      <c r="Z55">
        <v>2.8528099060058598</v>
      </c>
      <c r="AA55">
        <v>1.7142368596978499E-4</v>
      </c>
      <c r="AB55">
        <v>4.18798481405247E-5</v>
      </c>
      <c r="AC55">
        <v>2.4068196944426699E-4</v>
      </c>
      <c r="AD55">
        <v>0.51167529821395896</v>
      </c>
      <c r="AE55">
        <v>1.7638904973864601E-3</v>
      </c>
      <c r="AF55">
        <v>0.18380156159400901</v>
      </c>
      <c r="AG55">
        <v>4.8790532164275603E-3</v>
      </c>
      <c r="AH55">
        <v>5.0460603088140496E-3</v>
      </c>
      <c r="AI55">
        <v>0.875232994556427</v>
      </c>
      <c r="AJ55">
        <v>6.9943219423294095E-2</v>
      </c>
      <c r="AK55">
        <v>25.250364303588899</v>
      </c>
      <c r="AL55">
        <v>1368.85620117188</v>
      </c>
      <c r="AM55">
        <v>498.13946533203102</v>
      </c>
      <c r="AN55">
        <v>165.58370971679699</v>
      </c>
      <c r="AO55">
        <v>862.25567626953102</v>
      </c>
      <c r="AP55">
        <v>4.1834998130798304</v>
      </c>
      <c r="AQ55">
        <v>3.9850223809480702E-2</v>
      </c>
      <c r="AR55">
        <v>8.4184007719159092E-3</v>
      </c>
      <c r="AS55">
        <v>0.345284074544907</v>
      </c>
      <c r="AT55">
        <v>105.925971984863</v>
      </c>
      <c r="AU55">
        <v>8.5164098739624006</v>
      </c>
      <c r="AV55">
        <v>35.072948455810497</v>
      </c>
      <c r="AW55">
        <v>15.176205635070801</v>
      </c>
      <c r="AX55">
        <v>0.954365074634552</v>
      </c>
      <c r="AY55">
        <v>22.004020690918001</v>
      </c>
      <c r="AZ55">
        <v>38.834068298339801</v>
      </c>
      <c r="BA55">
        <v>276.13262939453102</v>
      </c>
      <c r="BB55">
        <v>16116.544921875</v>
      </c>
      <c r="BC55">
        <v>1425.14282226563</v>
      </c>
      <c r="BD55">
        <v>5811.48046875</v>
      </c>
      <c r="BE55">
        <v>6502.65673828125</v>
      </c>
      <c r="BF55">
        <v>205.942947387695</v>
      </c>
      <c r="BG55">
        <v>0.55990242958068803</v>
      </c>
      <c r="BH55">
        <v>6.7718915641307803E-2</v>
      </c>
      <c r="BI55">
        <v>7.1363334655761701</v>
      </c>
      <c r="BJ55">
        <v>1060.06823730469</v>
      </c>
      <c r="BK55">
        <v>144.01591491699199</v>
      </c>
      <c r="BL55">
        <v>247.07156372070301</v>
      </c>
      <c r="BM55">
        <v>232.227615356445</v>
      </c>
      <c r="BN55">
        <v>6.7244138717651403</v>
      </c>
      <c r="BO55">
        <v>2.6809467002749401E-2</v>
      </c>
      <c r="BP55">
        <v>2.5318388361483799E-3</v>
      </c>
      <c r="BQ55">
        <v>2.29703640937805</v>
      </c>
      <c r="BR55">
        <v>83.124069213867202</v>
      </c>
      <c r="BS55">
        <v>31.2882080078125</v>
      </c>
      <c r="BT55">
        <v>3.9439878463745099</v>
      </c>
      <c r="BU55">
        <v>121.611381530762</v>
      </c>
      <c r="BV55">
        <v>9.6048496663570404E-2</v>
      </c>
      <c r="BW55">
        <v>1.3204602873884101E-4</v>
      </c>
      <c r="BX55">
        <v>6.7674016463570297E-5</v>
      </c>
      <c r="BY55">
        <v>8.9031895622610994E-3</v>
      </c>
      <c r="BZ55">
        <v>0.88934558629989602</v>
      </c>
      <c r="CA55">
        <v>1.52550196647644</v>
      </c>
      <c r="CB55">
        <v>1.03816222399473E-2</v>
      </c>
      <c r="CC55">
        <v>1.0950855016708401</v>
      </c>
      <c r="CD55">
        <v>1.78308881004341E-4</v>
      </c>
      <c r="CE55">
        <v>3.84492063522339</v>
      </c>
      <c r="CF55">
        <v>0.484276443719864</v>
      </c>
      <c r="CG55">
        <v>58.8192329406738</v>
      </c>
      <c r="CH55">
        <v>7566.294921875</v>
      </c>
      <c r="CI55">
        <v>2141.42163085938</v>
      </c>
      <c r="CJ55">
        <v>1637.34008789063</v>
      </c>
      <c r="CK55">
        <v>2698.87573242188</v>
      </c>
      <c r="CL55">
        <v>44.5216064453125</v>
      </c>
      <c r="CM55">
        <v>9.0506477355956996</v>
      </c>
      <c r="CN55">
        <v>1.0149114131927499</v>
      </c>
      <c r="CO55">
        <v>109.61215972900401</v>
      </c>
      <c r="CP55">
        <v>16963.49609375</v>
      </c>
      <c r="CQ55">
        <v>2711.07568359375</v>
      </c>
      <c r="CR55">
        <v>3541.64916992188</v>
      </c>
      <c r="CS55">
        <v>4308.671875</v>
      </c>
      <c r="CT55">
        <v>97.408172607421903</v>
      </c>
      <c r="CU55" s="2">
        <v>0.24157549440860701</v>
      </c>
      <c r="CV55" s="2">
        <v>0.104225873947144</v>
      </c>
      <c r="CW55" s="2">
        <v>162.14561462402301</v>
      </c>
      <c r="CX55" s="2">
        <v>1.0097258491441601E-3</v>
      </c>
      <c r="CY55" s="2">
        <v>382.38406372070301</v>
      </c>
      <c r="CZ55" s="2">
        <v>12.8948965072632</v>
      </c>
      <c r="DA55" s="2">
        <v>1072.66223144531</v>
      </c>
      <c r="DB55" s="2">
        <v>110.904541015625</v>
      </c>
      <c r="DC55" s="2">
        <v>20.077337265014599</v>
      </c>
      <c r="DD55" s="2">
        <v>0.117531277239323</v>
      </c>
      <c r="DE55" s="2">
        <v>770.4873046875</v>
      </c>
      <c r="DF55" s="2">
        <v>2374.08251953125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74.289947509765597</v>
      </c>
      <c r="DN55">
        <v>0</v>
      </c>
      <c r="DO55">
        <v>0</v>
      </c>
      <c r="DP55">
        <v>0</v>
      </c>
      <c r="DQ55">
        <v>0</v>
      </c>
      <c r="DR55">
        <v>0</v>
      </c>
      <c r="DS55" s="3">
        <f>'[1]GovtExp (VDGM+VIGM)'!C54</f>
        <v>1.25625078339908E-7</v>
      </c>
      <c r="DT55" s="3">
        <f>'[1]GovtExp (VDGM+VIGM)'!D54</f>
        <v>3.4617048783047702E-8</v>
      </c>
      <c r="DU55" s="3">
        <f>'[1]GovtExp (VDGM+VIGM)'!E54</f>
        <v>8.5720232164021595E-5</v>
      </c>
      <c r="DV55" s="3">
        <f>'[1]GovtExp (VDGM+VIGM)'!F54</f>
        <v>4.8951309672418099E-10</v>
      </c>
      <c r="DW55" s="3">
        <f>'[1]GovtExp (VDGM+VIGM)'!G54</f>
        <v>2.43363465415314E-4</v>
      </c>
      <c r="DX55" s="3">
        <f>'[1]GovtExp (VDGM+VIGM)'!H54</f>
        <v>7.3940295806096401E-6</v>
      </c>
      <c r="DY55" s="3">
        <f>'[1]GovtExp (VDGM+VIGM)'!I54</f>
        <v>3.3766257110983099E-3</v>
      </c>
      <c r="DZ55" s="3">
        <f>'[1]GovtExp (VDGM+VIGM)'!J54</f>
        <v>6.3390376453753601E-5</v>
      </c>
      <c r="EA55" s="3">
        <f>'[1]GovtExp (VDGM+VIGM)'!K54</f>
        <v>1.3243618923297601E-5</v>
      </c>
      <c r="EB55" s="3">
        <f>'[1]GovtExp (VDGM+VIGM)'!L54</f>
        <v>4.6804817799284098E-8</v>
      </c>
      <c r="EC55" s="3">
        <f>'[1]GovtExp (VDGM+VIGM)'!M54</f>
        <v>5.0506694242358197E-4</v>
      </c>
      <c r="ED55" s="3">
        <f>'[1]GovtExp (VDGM+VIGM)'!N54</f>
        <v>1.29649788141251E-3</v>
      </c>
      <c r="EE55" s="3">
        <f>[1]Export!C54</f>
        <v>19.639635086059599</v>
      </c>
      <c r="EF55" s="3">
        <f>[1]Export!D54</f>
        <v>7.8496937751770002</v>
      </c>
      <c r="EG55" s="3">
        <f>[1]Export!E54</f>
        <v>2650.81396484375</v>
      </c>
      <c r="EH55" s="3">
        <f>[1]Export!F54</f>
        <v>0.72686547040939298</v>
      </c>
      <c r="EI55" s="3">
        <f>[1]Export!G54</f>
        <v>3109.75073242188</v>
      </c>
      <c r="EJ55" s="3">
        <f>[1]Export!H54</f>
        <v>172.06658935546901</v>
      </c>
      <c r="EK55" s="3">
        <f>[1]Export!I54</f>
        <v>7.99999997980194E-6</v>
      </c>
      <c r="EL55" s="3">
        <f>[1]Export!J54</f>
        <v>1617.91870117188</v>
      </c>
      <c r="EM55" s="3">
        <f>[1]Export!K54</f>
        <v>249.91127014160199</v>
      </c>
      <c r="EN55" s="3">
        <f>[1]Export!L54</f>
        <v>3.7445139884948699</v>
      </c>
      <c r="EO55" s="3">
        <f>[1]Export!M54</f>
        <v>13909.2958984375</v>
      </c>
      <c r="EP55" s="3">
        <f>[1]Export!N54</f>
        <v>28321.140625</v>
      </c>
      <c r="EQ55">
        <f t="shared" si="0"/>
        <v>135012.88381643052</v>
      </c>
    </row>
    <row r="56" spans="1:147" x14ac:dyDescent="0.35">
      <c r="A56" s="1" t="s">
        <v>11</v>
      </c>
      <c r="B56" t="s">
        <v>21</v>
      </c>
      <c r="C56">
        <v>1.6908238467294701E-4</v>
      </c>
      <c r="D56">
        <v>8.4083250840194496E-5</v>
      </c>
      <c r="E56">
        <v>7.2224210016429398E-3</v>
      </c>
      <c r="F56">
        <v>0.20425385236740101</v>
      </c>
      <c r="G56">
        <v>4.7449278831481898</v>
      </c>
      <c r="H56">
        <v>0.18402276933193201</v>
      </c>
      <c r="I56">
        <v>2.2056357860565199</v>
      </c>
      <c r="J56">
        <v>1.65423229336739E-2</v>
      </c>
      <c r="K56">
        <v>3.0337370117194999E-4</v>
      </c>
      <c r="L56">
        <v>1.5831868222448999E-4</v>
      </c>
      <c r="M56">
        <v>6.1629316769540301E-3</v>
      </c>
      <c r="N56">
        <v>0.12044171243906</v>
      </c>
      <c r="O56">
        <v>2.93469333648682</v>
      </c>
      <c r="P56">
        <v>0.131412908434868</v>
      </c>
      <c r="Q56">
        <v>2.1923382282257098</v>
      </c>
      <c r="R56">
        <v>8.9908558875322307E-3</v>
      </c>
      <c r="S56">
        <v>3.0808122828602801E-2</v>
      </c>
      <c r="T56">
        <v>2.3147553205490098E-2</v>
      </c>
      <c r="U56">
        <v>1.3701317310333301</v>
      </c>
      <c r="V56">
        <v>33.021064758300803</v>
      </c>
      <c r="W56">
        <v>880.91046142578102</v>
      </c>
      <c r="X56">
        <v>24.655147552490199</v>
      </c>
      <c r="Y56">
        <v>493.3896484375</v>
      </c>
      <c r="Z56">
        <v>3.0218253135681201</v>
      </c>
      <c r="AA56">
        <v>1.89206582490442E-6</v>
      </c>
      <c r="AB56">
        <v>1.0943796223728E-4</v>
      </c>
      <c r="AC56">
        <v>3.0551487579941702E-3</v>
      </c>
      <c r="AD56">
        <v>8.1702694296836895E-2</v>
      </c>
      <c r="AE56">
        <v>1.1093345880508401</v>
      </c>
      <c r="AF56">
        <v>1.4543042518198501E-2</v>
      </c>
      <c r="AG56">
        <v>2.2470552921295202</v>
      </c>
      <c r="AH56">
        <v>2.62706773355603E-4</v>
      </c>
      <c r="AI56">
        <v>7.5071878731250805E-2</v>
      </c>
      <c r="AJ56">
        <v>6.1035733669996303E-2</v>
      </c>
      <c r="AK56">
        <v>13.3833656311035</v>
      </c>
      <c r="AL56">
        <v>96.699455261230497</v>
      </c>
      <c r="AM56">
        <v>5409.92578125</v>
      </c>
      <c r="AN56">
        <v>119.292976379395</v>
      </c>
      <c r="AO56">
        <v>2068.11767578125</v>
      </c>
      <c r="AP56">
        <v>14.7486381530762</v>
      </c>
      <c r="AQ56">
        <v>2.6656300760805598E-3</v>
      </c>
      <c r="AR56">
        <v>3.4642510581761599E-3</v>
      </c>
      <c r="AS56">
        <v>4.01031494140625</v>
      </c>
      <c r="AT56">
        <v>18.102104187011701</v>
      </c>
      <c r="AU56">
        <v>1580.15454101563</v>
      </c>
      <c r="AV56">
        <v>6.9406628608703604</v>
      </c>
      <c r="AW56">
        <v>429.54443359375</v>
      </c>
      <c r="AX56">
        <v>4.1655297279357901</v>
      </c>
      <c r="AY56">
        <v>4.7087764739990199</v>
      </c>
      <c r="AZ56">
        <v>6.8604788780212402</v>
      </c>
      <c r="BA56">
        <v>223.89582824707</v>
      </c>
      <c r="BB56">
        <v>421.84133911132801</v>
      </c>
      <c r="BC56">
        <v>17582.337890625</v>
      </c>
      <c r="BD56">
        <v>1302.33483886719</v>
      </c>
      <c r="BE56">
        <v>6618.86181640625</v>
      </c>
      <c r="BF56">
        <v>33.267204284667997</v>
      </c>
      <c r="BG56">
        <v>1.0320949368178799E-2</v>
      </c>
      <c r="BH56">
        <v>1.38860857114196E-2</v>
      </c>
      <c r="BI56">
        <v>2.2291805744171098</v>
      </c>
      <c r="BJ56">
        <v>14.665647506713899</v>
      </c>
      <c r="BK56">
        <v>877.96234130859398</v>
      </c>
      <c r="BL56">
        <v>6.1216406822204599</v>
      </c>
      <c r="BM56">
        <v>296.43576049804699</v>
      </c>
      <c r="BN56">
        <v>2.4095089435577401</v>
      </c>
      <c r="BO56">
        <v>5.3128465078771097E-3</v>
      </c>
      <c r="BP56">
        <v>4.7474582679569704E-3</v>
      </c>
      <c r="BQ56">
        <v>0.59938716888427701</v>
      </c>
      <c r="BR56">
        <v>5.6772723197937003</v>
      </c>
      <c r="BS56">
        <v>249.27186584472699</v>
      </c>
      <c r="BT56">
        <v>2.5553555488586399</v>
      </c>
      <c r="BU56">
        <v>105.280807495117</v>
      </c>
      <c r="BV56">
        <v>0.73841601610183705</v>
      </c>
      <c r="BW56">
        <v>3.0512339435517799E-4</v>
      </c>
      <c r="BX56">
        <v>5.4037349764257702E-4</v>
      </c>
      <c r="BY56">
        <v>1.8053289502859102E-2</v>
      </c>
      <c r="BZ56">
        <v>0.60728150606155396</v>
      </c>
      <c r="CA56">
        <v>9.35986232757568</v>
      </c>
      <c r="CB56">
        <v>0.12699042260646801</v>
      </c>
      <c r="CC56">
        <v>11.063723564147899</v>
      </c>
      <c r="CD56">
        <v>2.2048791870474801E-2</v>
      </c>
      <c r="CE56">
        <v>0.26068329811096203</v>
      </c>
      <c r="CF56">
        <v>0.173894047737122</v>
      </c>
      <c r="CG56">
        <v>60.822818756103501</v>
      </c>
      <c r="CH56">
        <v>389.16616821289102</v>
      </c>
      <c r="CI56">
        <v>23813.6640625</v>
      </c>
      <c r="CJ56">
        <v>147.25813293457</v>
      </c>
      <c r="CK56">
        <v>7806.35400390625</v>
      </c>
      <c r="CL56">
        <v>66.182411193847699</v>
      </c>
      <c r="CM56">
        <v>0.30699333548545799</v>
      </c>
      <c r="CN56">
        <v>0.250339776277542</v>
      </c>
      <c r="CO56">
        <v>21.9330348968506</v>
      </c>
      <c r="CP56">
        <v>323.42141723632801</v>
      </c>
      <c r="CQ56">
        <v>11088.0205078125</v>
      </c>
      <c r="CR56">
        <v>584.96148681640602</v>
      </c>
      <c r="CS56">
        <v>5475.107421875</v>
      </c>
      <c r="CT56">
        <v>32.255088806152301</v>
      </c>
      <c r="CU56" s="2">
        <v>4.6220569610595703</v>
      </c>
      <c r="CV56" s="2">
        <v>57.201377868652301</v>
      </c>
      <c r="CW56" s="2">
        <v>867.54486083984398</v>
      </c>
      <c r="CX56" s="2">
        <v>0.36508339643478399</v>
      </c>
      <c r="CY56" s="2">
        <v>2474.0146484375</v>
      </c>
      <c r="CZ56" s="2">
        <v>65.998245239257798</v>
      </c>
      <c r="DA56" s="2">
        <v>1256.03076171875</v>
      </c>
      <c r="DB56" s="2">
        <v>877.04949951171898</v>
      </c>
      <c r="DC56" s="2">
        <v>282.024658203125</v>
      </c>
      <c r="DD56" s="2">
        <v>3.1623010635375999</v>
      </c>
      <c r="DE56" s="2">
        <v>5336.0947265625</v>
      </c>
      <c r="DF56" s="2">
        <v>7292.61767578125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6946.2783203125</v>
      </c>
      <c r="DN56">
        <v>0</v>
      </c>
      <c r="DO56">
        <v>0</v>
      </c>
      <c r="DP56">
        <v>0</v>
      </c>
      <c r="DQ56">
        <v>0</v>
      </c>
      <c r="DR56">
        <v>0</v>
      </c>
      <c r="DS56" s="3">
        <f>'[1]GovtExp (VDGM+VIGM)'!C55</f>
        <v>7.6818011507384707E-8</v>
      </c>
      <c r="DT56" s="3">
        <f>'[1]GovtExp (VDGM+VIGM)'!D55</f>
        <v>9.67767732618086E-7</v>
      </c>
      <c r="DU56" s="3">
        <f>'[1]GovtExp (VDGM+VIGM)'!E55</f>
        <v>1.22385372378631E-5</v>
      </c>
      <c r="DV56" s="3">
        <f>'[1]GovtExp (VDGM+VIGM)'!F55</f>
        <v>4.0573929993570299E-8</v>
      </c>
      <c r="DW56" s="3">
        <f>'[1]GovtExp (VDGM+VIGM)'!G55</f>
        <v>2.8116284738643999E-5</v>
      </c>
      <c r="DX56" s="3">
        <f>'[1]GovtExp (VDGM+VIGM)'!H55</f>
        <v>1.5409618754347299E-6</v>
      </c>
      <c r="DY56" s="3">
        <f>'[1]GovtExp (VDGM+VIGM)'!I55</f>
        <v>2.5641575921326902E-3</v>
      </c>
      <c r="DZ56" s="3">
        <f>'[1]GovtExp (VDGM+VIGM)'!J55</f>
        <v>2.0772917196154601E-5</v>
      </c>
      <c r="EA56" s="3">
        <f>'[1]GovtExp (VDGM+VIGM)'!K55</f>
        <v>9.6364565251860801E-6</v>
      </c>
      <c r="EB56" s="3">
        <f>'[1]GovtExp (VDGM+VIGM)'!L55</f>
        <v>1.69197775790053E-7</v>
      </c>
      <c r="EC56" s="3">
        <f>'[1]GovtExp (VDGM+VIGM)'!M55</f>
        <v>1.78392874659039E-4</v>
      </c>
      <c r="ED56" s="3">
        <f>'[1]GovtExp (VDGM+VIGM)'!N55</f>
        <v>1.6715991660021199E-4</v>
      </c>
      <c r="EE56" s="3">
        <f>[1]Export!C55</f>
        <v>27.769525527954102</v>
      </c>
      <c r="EF56" s="3">
        <f>[1]Export!D55</f>
        <v>62.295753479003899</v>
      </c>
      <c r="EG56" s="3">
        <f>[1]Export!E55</f>
        <v>3422.98803710938</v>
      </c>
      <c r="EH56" s="3">
        <f>[1]Export!F55</f>
        <v>3.60480761528015</v>
      </c>
      <c r="EI56" s="3">
        <f>[1]Export!G55</f>
        <v>12034.23828125</v>
      </c>
      <c r="EJ56" s="3">
        <f>[1]Export!H55</f>
        <v>2433.83081054688</v>
      </c>
      <c r="EK56" s="3">
        <f>[1]Export!I55</f>
        <v>1.1000000085914501E-5</v>
      </c>
      <c r="EL56" s="3">
        <f>[1]Export!J55</f>
        <v>2489.20678710938</v>
      </c>
      <c r="EM56" s="3">
        <f>[1]Export!K55</f>
        <v>1014.88922119141</v>
      </c>
      <c r="EN56" s="3">
        <f>[1]Export!L55</f>
        <v>28.7692470550537</v>
      </c>
      <c r="EO56" s="3">
        <f>[1]Export!M55</f>
        <v>47787.03515625</v>
      </c>
      <c r="EP56" s="3">
        <f>[1]Export!N55</f>
        <v>45563.22265625</v>
      </c>
      <c r="EQ56">
        <f t="shared" si="0"/>
        <v>229138.14776433338</v>
      </c>
    </row>
    <row r="57" spans="1:147" x14ac:dyDescent="0.35">
      <c r="A57" s="1" t="s">
        <v>11</v>
      </c>
      <c r="B57" t="s">
        <v>22</v>
      </c>
      <c r="C57">
        <v>1.50630171447119E-7</v>
      </c>
      <c r="D57">
        <v>7.3400740802753703E-5</v>
      </c>
      <c r="E57">
        <v>2.29154620319605E-3</v>
      </c>
      <c r="F57">
        <v>1.6330130398273499E-2</v>
      </c>
      <c r="G57">
        <v>5.9683699160814299E-2</v>
      </c>
      <c r="H57">
        <v>1.0870496034622199</v>
      </c>
      <c r="I57">
        <v>1.0135475397110001</v>
      </c>
      <c r="J57">
        <v>1.3793242396786801E-4</v>
      </c>
      <c r="K57">
        <v>1.51808580994839E-6</v>
      </c>
      <c r="L57">
        <v>1.49523047730327E-3</v>
      </c>
      <c r="M57">
        <v>4.9898490309715299E-2</v>
      </c>
      <c r="N57">
        <v>0.351384937763214</v>
      </c>
      <c r="O57">
        <v>1.2388064861297601</v>
      </c>
      <c r="P57">
        <v>6.5603723526001003</v>
      </c>
      <c r="Q57">
        <v>16.3835048675537</v>
      </c>
      <c r="R57">
        <v>2.9974717181175899E-3</v>
      </c>
      <c r="S57">
        <v>7.6740234362659993E-6</v>
      </c>
      <c r="T57">
        <v>7.1958820335566998E-3</v>
      </c>
      <c r="U57">
        <v>0.23375111818313599</v>
      </c>
      <c r="V57">
        <v>1.6479064226150499</v>
      </c>
      <c r="W57">
        <v>5.8209648132324201</v>
      </c>
      <c r="X57">
        <v>34.539272308349602</v>
      </c>
      <c r="Y57">
        <v>78.890693664550795</v>
      </c>
      <c r="Z57">
        <v>1.4079270884394601E-2</v>
      </c>
      <c r="AA57">
        <v>3.1541975431537102E-7</v>
      </c>
      <c r="AB57">
        <v>5.1877449732273795E-4</v>
      </c>
      <c r="AC57">
        <v>2.4855919182300599E-2</v>
      </c>
      <c r="AD57">
        <v>0.173364803195</v>
      </c>
      <c r="AE57">
        <v>0.60399436950683605</v>
      </c>
      <c r="AF57">
        <v>1.07888448238373</v>
      </c>
      <c r="AG57">
        <v>6.3264517784118697</v>
      </c>
      <c r="AH57">
        <v>1.44665769767016E-3</v>
      </c>
      <c r="AI57">
        <v>1.04427062979084E-5</v>
      </c>
      <c r="AJ57">
        <v>5.1633352413773502E-3</v>
      </c>
      <c r="AK57">
        <v>0.166629523038864</v>
      </c>
      <c r="AL57">
        <v>1.18578052520752</v>
      </c>
      <c r="AM57">
        <v>4.3238058090209996</v>
      </c>
      <c r="AN57">
        <v>75.593940734863295</v>
      </c>
      <c r="AO57">
        <v>71.756278991699205</v>
      </c>
      <c r="AP57">
        <v>9.9956337362527795E-3</v>
      </c>
      <c r="AQ57">
        <v>5.5716191127430597E-6</v>
      </c>
      <c r="AR57">
        <v>5.8772661723196498E-3</v>
      </c>
      <c r="AS57">
        <v>0.233616918325424</v>
      </c>
      <c r="AT57">
        <v>1.63827216625214</v>
      </c>
      <c r="AU57">
        <v>5.7578353881835902</v>
      </c>
      <c r="AV57">
        <v>26.592107772827099</v>
      </c>
      <c r="AW57">
        <v>69.622100830078097</v>
      </c>
      <c r="AX57">
        <v>1.37964207679033E-2</v>
      </c>
      <c r="AY57">
        <v>11.1488962173462</v>
      </c>
      <c r="AZ57">
        <v>19.579063415527301</v>
      </c>
      <c r="BA57">
        <v>137.900146484375</v>
      </c>
      <c r="BB57">
        <v>496.07458496093801</v>
      </c>
      <c r="BC57">
        <v>913.60144042968795</v>
      </c>
      <c r="BD57">
        <v>6834.716796875</v>
      </c>
      <c r="BE57">
        <v>11192.5732421875</v>
      </c>
      <c r="BF57">
        <v>11.717695236206101</v>
      </c>
      <c r="BG57">
        <v>1.8047270714305301E-5</v>
      </c>
      <c r="BH57">
        <v>1.50839071720839E-2</v>
      </c>
      <c r="BI57">
        <v>0.67449492216110196</v>
      </c>
      <c r="BJ57">
        <v>4.72849369049072</v>
      </c>
      <c r="BK57">
        <v>16.712781906127901</v>
      </c>
      <c r="BL57">
        <v>116.703666687012</v>
      </c>
      <c r="BM57">
        <v>203.22685241699199</v>
      </c>
      <c r="BN57">
        <v>3.9390482008457198E-2</v>
      </c>
      <c r="BO57">
        <v>2.0708187093987401E-6</v>
      </c>
      <c r="BP57">
        <v>1.26661558169872E-3</v>
      </c>
      <c r="BQ57">
        <v>4.4675350189208998E-2</v>
      </c>
      <c r="BR57">
        <v>0.31595033407211298</v>
      </c>
      <c r="BS57">
        <v>1.1348991394043</v>
      </c>
      <c r="BT57">
        <v>13.972418785095201</v>
      </c>
      <c r="BU57">
        <v>16.731376647949201</v>
      </c>
      <c r="BV57">
        <v>2.6605995371937799E-3</v>
      </c>
      <c r="BW57">
        <v>1.8067491964757199E-6</v>
      </c>
      <c r="BX57">
        <v>1.0305385803803799E-3</v>
      </c>
      <c r="BY57">
        <v>3.67000177502632E-2</v>
      </c>
      <c r="BZ57">
        <v>0.25974979996681202</v>
      </c>
      <c r="CA57">
        <v>0.936115622520447</v>
      </c>
      <c r="CB57">
        <v>12.6722736358643</v>
      </c>
      <c r="CC57">
        <v>14.052172660827599</v>
      </c>
      <c r="CD57">
        <v>2.18237168155611E-3</v>
      </c>
      <c r="CE57">
        <v>1.52916327351704E-4</v>
      </c>
      <c r="CF57">
        <v>0.148248851299286</v>
      </c>
      <c r="CG57">
        <v>6.3291802406311</v>
      </c>
      <c r="CH57">
        <v>44.354709625244098</v>
      </c>
      <c r="CI57">
        <v>156.177490234375</v>
      </c>
      <c r="CJ57">
        <v>855.42932128906295</v>
      </c>
      <c r="CK57">
        <v>1869.74133300781</v>
      </c>
      <c r="CL57">
        <v>0.37128996849060097</v>
      </c>
      <c r="CM57">
        <v>8.5171504179015799E-4</v>
      </c>
      <c r="CN57">
        <v>0.70835000276565596</v>
      </c>
      <c r="CO57">
        <v>30.616146087646499</v>
      </c>
      <c r="CP57">
        <v>214.77697753906301</v>
      </c>
      <c r="CQ57">
        <v>759.505615234375</v>
      </c>
      <c r="CR57">
        <v>5385.83203125</v>
      </c>
      <c r="CS57">
        <v>9374.48828125</v>
      </c>
      <c r="CT57">
        <v>1.7929816246032699</v>
      </c>
      <c r="CU57" s="2">
        <v>0.31537821888923601</v>
      </c>
      <c r="CV57" s="2">
        <v>6.44989061355591</v>
      </c>
      <c r="CW57" s="2">
        <v>32.540477752685497</v>
      </c>
      <c r="CX57" s="2">
        <v>0.33868005871772799</v>
      </c>
      <c r="CY57" s="2">
        <v>20.818536758422901</v>
      </c>
      <c r="CZ57" s="2">
        <v>15.5416717529297</v>
      </c>
      <c r="DA57" s="2">
        <v>5407.033203125</v>
      </c>
      <c r="DB57" s="2">
        <v>17.680845260620099</v>
      </c>
      <c r="DC57" s="2">
        <v>4.37038326263428</v>
      </c>
      <c r="DD57" s="2">
        <v>3.3919634819030802</v>
      </c>
      <c r="DE57" s="2">
        <v>268.083984375</v>
      </c>
      <c r="DF57" s="2">
        <v>1111.36401367188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0.48783540725708002</v>
      </c>
      <c r="DN57">
        <v>0</v>
      </c>
      <c r="DO57">
        <v>0</v>
      </c>
      <c r="DP57">
        <v>0</v>
      </c>
      <c r="DQ57">
        <v>0</v>
      </c>
      <c r="DR57">
        <v>0</v>
      </c>
      <c r="DS57" s="3">
        <f>'[1]GovtExp (VDGM+VIGM)'!C56</f>
        <v>2.3586101960404399E-9</v>
      </c>
      <c r="DT57" s="3">
        <f>'[1]GovtExp (VDGM+VIGM)'!D56</f>
        <v>5.19568352785882E-8</v>
      </c>
      <c r="DU57" s="3">
        <f>'[1]GovtExp (VDGM+VIGM)'!E56</f>
        <v>2.4413503751929998E-7</v>
      </c>
      <c r="DV57" s="3">
        <f>'[1]GovtExp (VDGM+VIGM)'!F56</f>
        <v>2.52812331069663E-8</v>
      </c>
      <c r="DW57" s="3">
        <f>'[1]GovtExp (VDGM+VIGM)'!G56</f>
        <v>1.8080342556459099E-7</v>
      </c>
      <c r="DX57" s="3">
        <f>'[1]GovtExp (VDGM+VIGM)'!H56</f>
        <v>2.4130767428687202E-7</v>
      </c>
      <c r="DY57" s="3">
        <f>'[1]GovtExp (VDGM+VIGM)'!I56</f>
        <v>5.9642088599502997E-3</v>
      </c>
      <c r="DZ57" s="3">
        <f>'[1]GovtExp (VDGM+VIGM)'!J56</f>
        <v>6.9961845383659196E-7</v>
      </c>
      <c r="EA57" s="3">
        <f>'[1]GovtExp (VDGM+VIGM)'!K56</f>
        <v>4.7497476174385202E-8</v>
      </c>
      <c r="EB57" s="3">
        <f>'[1]GovtExp (VDGM+VIGM)'!L56</f>
        <v>3.9163573717360103E-8</v>
      </c>
      <c r="EC57" s="3">
        <f>'[1]GovtExp (VDGM+VIGM)'!M56</f>
        <v>6.5416379584348803E-6</v>
      </c>
      <c r="ED57" s="3">
        <f>'[1]GovtExp (VDGM+VIGM)'!N56</f>
        <v>3.1792722438694902E-5</v>
      </c>
      <c r="EE57" s="3">
        <f>[1]Export!C56</f>
        <v>2.4944984912872301</v>
      </c>
      <c r="EF57" s="3">
        <f>[1]Export!D56</f>
        <v>31.0383815765381</v>
      </c>
      <c r="EG57" s="3">
        <f>[1]Export!E56</f>
        <v>153.69448852539099</v>
      </c>
      <c r="EH57" s="3">
        <f>[1]Export!F56</f>
        <v>8.5482110977172905</v>
      </c>
      <c r="EI57" s="3">
        <f>[1]Export!G56</f>
        <v>173.860275268555</v>
      </c>
      <c r="EJ57" s="3">
        <f>[1]Export!H56</f>
        <v>119.405410766602</v>
      </c>
      <c r="EK57" s="3">
        <f>[1]Export!I56</f>
        <v>3.0000001061125701E-6</v>
      </c>
      <c r="EL57" s="3">
        <f>[1]Export!J56</f>
        <v>359.78204345703102</v>
      </c>
      <c r="EM57" s="3">
        <f>[1]Export!K56</f>
        <v>36.573665618896499</v>
      </c>
      <c r="EN57" s="3">
        <f>[1]Export!L56</f>
        <v>31.352218627929702</v>
      </c>
      <c r="EO57" s="3">
        <f>[1]Export!M56</f>
        <v>3200.63940429688</v>
      </c>
      <c r="EP57" s="3">
        <f>[1]Export!N56</f>
        <v>16879.10546875</v>
      </c>
      <c r="EQ57">
        <f t="shared" si="0"/>
        <v>67017.802202932085</v>
      </c>
    </row>
    <row r="58" spans="1:147" x14ac:dyDescent="0.35">
      <c r="A58" s="1" t="s">
        <v>11</v>
      </c>
      <c r="B58" t="s">
        <v>23</v>
      </c>
      <c r="C58">
        <v>9.9147582659497908E-6</v>
      </c>
      <c r="D58">
        <v>3.3099835854955001E-4</v>
      </c>
      <c r="E58">
        <v>3.01677417010069E-2</v>
      </c>
      <c r="F58">
        <v>0.713220655918121</v>
      </c>
      <c r="G58">
        <v>0.74856084585189797</v>
      </c>
      <c r="H58">
        <v>3.5660541057586701</v>
      </c>
      <c r="I58">
        <v>4.2457518577575701</v>
      </c>
      <c r="J58">
        <v>9.7896024584770203E-2</v>
      </c>
      <c r="K58">
        <v>4.8697256715968299E-5</v>
      </c>
      <c r="L58">
        <v>1.2006250908598299E-3</v>
      </c>
      <c r="M58">
        <v>0.30435299873352101</v>
      </c>
      <c r="N58">
        <v>1.2941517829895</v>
      </c>
      <c r="O58">
        <v>1.9882667064666699</v>
      </c>
      <c r="P58">
        <v>28.4118556976318</v>
      </c>
      <c r="Q58">
        <v>22.610713958740199</v>
      </c>
      <c r="R58">
        <v>2.0536754280328799E-2</v>
      </c>
      <c r="S58">
        <v>2.9668313800357298E-4</v>
      </c>
      <c r="T58">
        <v>6.7071565426886099E-3</v>
      </c>
      <c r="U58">
        <v>0.81897002458572399</v>
      </c>
      <c r="V58">
        <v>9.8723936080932599</v>
      </c>
      <c r="W58">
        <v>13.0058183670044</v>
      </c>
      <c r="X58">
        <v>72.147537231445298</v>
      </c>
      <c r="Y58">
        <v>133.305587768555</v>
      </c>
      <c r="Z58">
        <v>0.51072990894317605</v>
      </c>
      <c r="AA58">
        <v>6.7817181843565802E-6</v>
      </c>
      <c r="AB58">
        <v>2.07849807338789E-4</v>
      </c>
      <c r="AC58">
        <v>1.7482936382293701E-2</v>
      </c>
      <c r="AD58">
        <v>0.44804364442825301</v>
      </c>
      <c r="AE58">
        <v>0.52415567636489901</v>
      </c>
      <c r="AF58">
        <v>4.4206824302673304</v>
      </c>
      <c r="AG58">
        <v>4.2293410301208496</v>
      </c>
      <c r="AH58">
        <v>0.94365084171295199</v>
      </c>
      <c r="AI58">
        <v>4.4920231448486399E-4</v>
      </c>
      <c r="AJ58">
        <v>1.0620237328112099E-2</v>
      </c>
      <c r="AK58">
        <v>2.4494600296020499</v>
      </c>
      <c r="AL58">
        <v>48.336231231689503</v>
      </c>
      <c r="AM58">
        <v>57.6768798828125</v>
      </c>
      <c r="AN58">
        <v>99.143127441406307</v>
      </c>
      <c r="AO58">
        <v>346.79791259765602</v>
      </c>
      <c r="AP58">
        <v>1.8703371286392201</v>
      </c>
      <c r="AQ58">
        <v>2.9409938724711499E-4</v>
      </c>
      <c r="AR58">
        <v>7.0706447586417198E-3</v>
      </c>
      <c r="AS58">
        <v>0.73111420869827304</v>
      </c>
      <c r="AT58">
        <v>35.015964508056598</v>
      </c>
      <c r="AU58">
        <v>35.415103912353501</v>
      </c>
      <c r="AV58">
        <v>65.281631469726605</v>
      </c>
      <c r="AW58">
        <v>174.29808044433599</v>
      </c>
      <c r="AX58">
        <v>6.3041433691978496E-2</v>
      </c>
      <c r="AY58">
        <v>133.612548828125</v>
      </c>
      <c r="AZ58">
        <v>34.236362457275398</v>
      </c>
      <c r="BA58">
        <v>2103.66870117188</v>
      </c>
      <c r="BB58">
        <v>8535.4443359375</v>
      </c>
      <c r="BC58">
        <v>10586.5546875</v>
      </c>
      <c r="BD58">
        <v>16517.671875</v>
      </c>
      <c r="BE58">
        <v>139900.921875</v>
      </c>
      <c r="BF58">
        <v>414.90634155273398</v>
      </c>
      <c r="BG58">
        <v>6.7937019048258695E-4</v>
      </c>
      <c r="BH58">
        <v>1.8533509224653199E-2</v>
      </c>
      <c r="BI58">
        <v>5.3306455612182599</v>
      </c>
      <c r="BJ58">
        <v>65.776062011718807</v>
      </c>
      <c r="BK58">
        <v>74.562408447265597</v>
      </c>
      <c r="BL58">
        <v>233.03439331054699</v>
      </c>
      <c r="BM58">
        <v>415.16989135742199</v>
      </c>
      <c r="BN58">
        <v>0.83941197395324696</v>
      </c>
      <c r="BO58">
        <v>1.65853503858671E-4</v>
      </c>
      <c r="BP58">
        <v>5.2851354703307204E-3</v>
      </c>
      <c r="BQ58">
        <v>0.890919148921967</v>
      </c>
      <c r="BR58">
        <v>15.3345403671265</v>
      </c>
      <c r="BS58">
        <v>16.836854934692401</v>
      </c>
      <c r="BT58">
        <v>44.319503784179702</v>
      </c>
      <c r="BU58">
        <v>114.25612640380901</v>
      </c>
      <c r="BV58">
        <v>7.5499512255191803E-2</v>
      </c>
      <c r="BW58">
        <v>6.7183194914832698E-5</v>
      </c>
      <c r="BX58">
        <v>2.2247720044106202E-3</v>
      </c>
      <c r="BY58">
        <v>0.33358791470527599</v>
      </c>
      <c r="BZ58">
        <v>4.1193833351135298</v>
      </c>
      <c r="CA58">
        <v>4.7124757766723597</v>
      </c>
      <c r="CB58">
        <v>31.357994079589801</v>
      </c>
      <c r="CC58">
        <v>22.2443943023682</v>
      </c>
      <c r="CD58">
        <v>2.5690156966447799E-2</v>
      </c>
      <c r="CE58">
        <v>9.6351299434900301E-3</v>
      </c>
      <c r="CF58">
        <v>0.429423809051514</v>
      </c>
      <c r="CG58">
        <v>161.016189575195</v>
      </c>
      <c r="CH58">
        <v>1532.33898925781</v>
      </c>
      <c r="CI58">
        <v>1867.14819335938</v>
      </c>
      <c r="CJ58">
        <v>3726.30786132813</v>
      </c>
      <c r="CK58">
        <v>10470.5078125</v>
      </c>
      <c r="CL58">
        <v>16.565624237060501</v>
      </c>
      <c r="CM58">
        <v>5.9983678162097903E-2</v>
      </c>
      <c r="CN58">
        <v>1.7975988388061499</v>
      </c>
      <c r="CO58">
        <v>258.39120483398398</v>
      </c>
      <c r="CP58">
        <v>6806.607421875</v>
      </c>
      <c r="CQ58">
        <v>7172.642578125</v>
      </c>
      <c r="CR58">
        <v>14673.115234375</v>
      </c>
      <c r="CS58">
        <v>41889.4453125</v>
      </c>
      <c r="CT58">
        <v>97.509147644042997</v>
      </c>
      <c r="CU58" s="2">
        <v>5.1555417478084599E-2</v>
      </c>
      <c r="CV58" s="2">
        <v>0.157392993569374</v>
      </c>
      <c r="CW58" s="2">
        <v>2.4995458126068102</v>
      </c>
      <c r="CX58" s="2">
        <v>6.4612388610839802E-2</v>
      </c>
      <c r="CY58" s="2">
        <v>3.80579662322998</v>
      </c>
      <c r="CZ58" s="2">
        <v>2.5747051239013699</v>
      </c>
      <c r="DA58" s="2">
        <v>89177.4765625</v>
      </c>
      <c r="DB58" s="2">
        <v>2.8876621723175</v>
      </c>
      <c r="DC58" s="2">
        <v>1.26316702365875</v>
      </c>
      <c r="DD58" s="2">
        <v>0.213352665305138</v>
      </c>
      <c r="DE58" s="2">
        <v>68.866058349609403</v>
      </c>
      <c r="DF58" s="2">
        <v>418.43182373046898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56580.14453125</v>
      </c>
      <c r="DN58">
        <v>0</v>
      </c>
      <c r="DO58">
        <v>0</v>
      </c>
      <c r="DP58">
        <v>0</v>
      </c>
      <c r="DQ58">
        <v>0</v>
      </c>
      <c r="DR58">
        <v>0</v>
      </c>
      <c r="DS58" s="3">
        <f>'[1]GovtExp (VDGM+VIGM)'!C57</f>
        <v>1.5714578330516799E-4</v>
      </c>
      <c r="DT58" s="3">
        <f>'[1]GovtExp (VDGM+VIGM)'!D57</f>
        <v>1.1782492510974401E-3</v>
      </c>
      <c r="DU58" s="3">
        <f>'[1]GovtExp (VDGM+VIGM)'!E57</f>
        <v>9.2036230489611608E-3</v>
      </c>
      <c r="DV58" s="3">
        <f>'[1]GovtExp (VDGM+VIGM)'!F57</f>
        <v>2.0271913672331699E-4</v>
      </c>
      <c r="DW58" s="3">
        <f>'[1]GovtExp (VDGM+VIGM)'!G57</f>
        <v>1.43734235316515E-2</v>
      </c>
      <c r="DX58" s="3">
        <f>'[1]GovtExp (VDGM+VIGM)'!H57</f>
        <v>8.1373080611228908E-3</v>
      </c>
      <c r="DY58" s="3">
        <f>'[1]GovtExp (VDGM+VIGM)'!I57</f>
        <v>38608.234375</v>
      </c>
      <c r="DZ58" s="3">
        <f>'[1]GovtExp (VDGM+VIGM)'!J57</f>
        <v>1.5900040045380599E-2</v>
      </c>
      <c r="EA58" s="3">
        <f>'[1]GovtExp (VDGM+VIGM)'!K57</f>
        <v>4.3629980646073801E-3</v>
      </c>
      <c r="EB58" s="3">
        <f>'[1]GovtExp (VDGM+VIGM)'!L57</f>
        <v>7.2633748641237595E-4</v>
      </c>
      <c r="EC58" s="3">
        <f>'[1]GovtExp (VDGM+VIGM)'!M57</f>
        <v>0.20306590199470501</v>
      </c>
      <c r="ED58" s="3">
        <f>'[1]GovtExp (VDGM+VIGM)'!N57</f>
        <v>1.70527863502502</v>
      </c>
      <c r="EE58" s="3">
        <f>[1]Export!C57</f>
        <v>9.4641704559326207</v>
      </c>
      <c r="EF58" s="3">
        <f>[1]Export!D57</f>
        <v>54.890102386474602</v>
      </c>
      <c r="EG58" s="3">
        <f>[1]Export!E57</f>
        <v>234.54757690429699</v>
      </c>
      <c r="EH58" s="3">
        <f>[1]Export!F57</f>
        <v>10.661190032959</v>
      </c>
      <c r="EI58" s="3">
        <f>[1]Export!G57</f>
        <v>572.92694091796898</v>
      </c>
      <c r="EJ58" s="3">
        <f>[1]Export!H57</f>
        <v>314.31356811523398</v>
      </c>
      <c r="EK58" s="3">
        <f>[1]Export!I57</f>
        <v>1.59999999596039E-5</v>
      </c>
      <c r="EL58" s="3">
        <f>[1]Export!J57</f>
        <v>798.49639892578102</v>
      </c>
      <c r="EM58" s="3">
        <f>[1]Export!K57</f>
        <v>193.18223571777301</v>
      </c>
      <c r="EN58" s="3">
        <f>[1]Export!L57</f>
        <v>63.070598602294901</v>
      </c>
      <c r="EO58" s="3">
        <f>[1]Export!M57</f>
        <v>17938.31640625</v>
      </c>
      <c r="EP58" s="3">
        <f>[1]Export!N57</f>
        <v>71613.203125</v>
      </c>
      <c r="EQ58">
        <f t="shared" si="0"/>
        <v>545793.24378323462</v>
      </c>
    </row>
    <row r="59" spans="1:147" x14ac:dyDescent="0.35">
      <c r="A59" s="1" t="s">
        <v>11</v>
      </c>
      <c r="B59" t="s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1.11939198687259E-13</v>
      </c>
      <c r="T59">
        <v>3.3376267083440299E-7</v>
      </c>
      <c r="U59">
        <v>3.9665218332096701E-10</v>
      </c>
      <c r="V59">
        <v>8.6044096292425804E-9</v>
      </c>
      <c r="W59">
        <v>1.1367601082668E-8</v>
      </c>
      <c r="X59">
        <v>7.6653243752389194E-9</v>
      </c>
      <c r="Y59">
        <v>5.2033956308150698E-5</v>
      </c>
      <c r="Z59">
        <v>1.18443086449815E-8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8.15160276518984E-13</v>
      </c>
      <c r="AJ59">
        <v>2.4305165879923198E-6</v>
      </c>
      <c r="AK59">
        <v>2.88848878149395E-9</v>
      </c>
      <c r="AL59">
        <v>6.2658777721935595E-8</v>
      </c>
      <c r="AM59">
        <v>8.2780800880755097E-8</v>
      </c>
      <c r="AN59">
        <v>5.5820194688749299E-8</v>
      </c>
      <c r="AO59">
        <v>3.7892014370299897E-4</v>
      </c>
      <c r="AP59">
        <v>8.6252278208576198E-8</v>
      </c>
      <c r="AQ59">
        <v>1.54419134272034E-13</v>
      </c>
      <c r="AR59">
        <v>4.60422654668946E-7</v>
      </c>
      <c r="AS59">
        <v>5.4717819164551398E-10</v>
      </c>
      <c r="AT59">
        <v>1.1869707883249699E-8</v>
      </c>
      <c r="AU59">
        <v>1.5681505871611999E-8</v>
      </c>
      <c r="AV59">
        <v>1.0574247255590299E-8</v>
      </c>
      <c r="AW59">
        <v>7.1780385042075095E-5</v>
      </c>
      <c r="AX59">
        <v>1.63391202789853E-8</v>
      </c>
      <c r="AY59">
        <v>2.73188147693872E-2</v>
      </c>
      <c r="AZ59">
        <v>94.061019897460895</v>
      </c>
      <c r="BA59">
        <v>166.529052734375</v>
      </c>
      <c r="BB59">
        <v>1606.88439941406</v>
      </c>
      <c r="BC59">
        <v>948.65344238281295</v>
      </c>
      <c r="BD59">
        <v>538.62969970703102</v>
      </c>
      <c r="BE59">
        <v>3423.91235351563</v>
      </c>
      <c r="BF59">
        <v>349.00485229492199</v>
      </c>
      <c r="BG59">
        <v>3.1663938832027202E-11</v>
      </c>
      <c r="BH59">
        <v>9.4410548626910895E-5</v>
      </c>
      <c r="BI59">
        <v>1.1219994178190999E-7</v>
      </c>
      <c r="BJ59">
        <v>2.4339062747458199E-6</v>
      </c>
      <c r="BK59">
        <v>3.2155228382180199E-6</v>
      </c>
      <c r="BL59">
        <v>2.1682697024516499E-6</v>
      </c>
      <c r="BM59">
        <v>1.47187057882547E-2</v>
      </c>
      <c r="BN59">
        <v>3.3503679333080102E-6</v>
      </c>
      <c r="BO59">
        <v>2.1900732963264799E-11</v>
      </c>
      <c r="BP59">
        <v>6.5300147980451597E-5</v>
      </c>
      <c r="BQ59">
        <v>7.76043975747598E-8</v>
      </c>
      <c r="BR59">
        <v>1.68343967743567E-6</v>
      </c>
      <c r="BS59">
        <v>2.22405378735857E-6</v>
      </c>
      <c r="BT59">
        <v>1.49970890106488E-6</v>
      </c>
      <c r="BU59">
        <v>1.0180364362895499E-2</v>
      </c>
      <c r="BV59">
        <v>2.3173208774096599E-6</v>
      </c>
      <c r="BW59">
        <v>2.5008109732355101E-13</v>
      </c>
      <c r="BX59">
        <v>7.45652414479991E-7</v>
      </c>
      <c r="BY59">
        <v>8.8615265125824304E-10</v>
      </c>
      <c r="BZ59">
        <v>1.9222939684482299E-8</v>
      </c>
      <c r="CA59">
        <v>2.5396127867338701E-8</v>
      </c>
      <c r="CB59">
        <v>1.7124946793955999E-8</v>
      </c>
      <c r="CC59">
        <v>1.16248018457554E-4</v>
      </c>
      <c r="CD59">
        <v>2.6461131952260098E-8</v>
      </c>
      <c r="CE59">
        <v>2.7744789798944701E-10</v>
      </c>
      <c r="CF59">
        <v>8.2725042011588801E-4</v>
      </c>
      <c r="CG59">
        <v>9.8312580121273598E-7</v>
      </c>
      <c r="CH59">
        <v>2.1326537535060201E-5</v>
      </c>
      <c r="CI59">
        <v>2.8175267289043401E-5</v>
      </c>
      <c r="CJ59">
        <v>1.8998956875293499E-5</v>
      </c>
      <c r="CK59">
        <v>0.12896922230720501</v>
      </c>
      <c r="CL59">
        <v>2.9356817321968299E-5</v>
      </c>
      <c r="CM59">
        <v>3.6126110991574499E-9</v>
      </c>
      <c r="CN59">
        <v>1.07715139165521E-2</v>
      </c>
      <c r="CO59">
        <v>1.2801147022401E-5</v>
      </c>
      <c r="CP59">
        <v>2.7768992003984701E-4</v>
      </c>
      <c r="CQ59">
        <v>3.6686632665805502E-4</v>
      </c>
      <c r="CR59">
        <v>2.4738282081671102E-4</v>
      </c>
      <c r="CS59">
        <v>1.6792907714843801</v>
      </c>
      <c r="CT59">
        <v>3.8225110620260201E-4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1262.92175292969</v>
      </c>
      <c r="DB59" s="2">
        <v>0</v>
      </c>
      <c r="DC59" s="2">
        <v>0</v>
      </c>
      <c r="DD59" s="2">
        <v>0</v>
      </c>
      <c r="DE59" s="2">
        <v>2.1943564206594601E-5</v>
      </c>
      <c r="DF59" s="2">
        <v>6.0586468316614595E-4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s="3">
        <f>'[1]GovtExp (VDGM+VIGM)'!C58</f>
        <v>0</v>
      </c>
      <c r="DT59" s="3">
        <f>'[1]GovtExp (VDGM+VIGM)'!D58</f>
        <v>0</v>
      </c>
      <c r="DU59" s="3">
        <f>'[1]GovtExp (VDGM+VIGM)'!E58</f>
        <v>0</v>
      </c>
      <c r="DV59" s="3">
        <f>'[1]GovtExp (VDGM+VIGM)'!F58</f>
        <v>0</v>
      </c>
      <c r="DW59" s="3">
        <f>'[1]GovtExp (VDGM+VIGM)'!G58</f>
        <v>0</v>
      </c>
      <c r="DX59" s="3">
        <f>'[1]GovtExp (VDGM+VIGM)'!H58</f>
        <v>0</v>
      </c>
      <c r="DY59" s="3">
        <f>'[1]GovtExp (VDGM+VIGM)'!I58</f>
        <v>0</v>
      </c>
      <c r="DZ59" s="3">
        <f>'[1]GovtExp (VDGM+VIGM)'!J58</f>
        <v>0</v>
      </c>
      <c r="EA59" s="3">
        <f>'[1]GovtExp (VDGM+VIGM)'!K58</f>
        <v>0</v>
      </c>
      <c r="EB59" s="3">
        <f>'[1]GovtExp (VDGM+VIGM)'!L58</f>
        <v>0</v>
      </c>
      <c r="EC59" s="3">
        <f>'[1]GovtExp (VDGM+VIGM)'!M58</f>
        <v>0</v>
      </c>
      <c r="ED59" s="3">
        <f>'[1]GovtExp (VDGM+VIGM)'!N58</f>
        <v>0</v>
      </c>
      <c r="EE59" s="3">
        <f>[1]Export!C58</f>
        <v>7.7855338531662699E-7</v>
      </c>
      <c r="EF59" s="3">
        <f>[1]Export!D58</f>
        <v>8.7857360995258205E-6</v>
      </c>
      <c r="EG59" s="3">
        <f>[1]Export!E58</f>
        <v>5.2407598559511798E-5</v>
      </c>
      <c r="EH59" s="3">
        <f>[1]Export!F58</f>
        <v>3.5574421417550201E-6</v>
      </c>
      <c r="EI59" s="3">
        <f>[1]Export!G58</f>
        <v>3.8164106081239901E-4</v>
      </c>
      <c r="EJ59" s="3">
        <f>[1]Export!H58</f>
        <v>7.2327246016357094E-5</v>
      </c>
      <c r="EK59" s="3">
        <f>[1]Export!I58</f>
        <v>9.9999999747524292E-7</v>
      </c>
      <c r="EL59" s="3">
        <f>[1]Export!J58</f>
        <v>1.4824396930635E-2</v>
      </c>
      <c r="EM59" s="3">
        <f>[1]Export!K58</f>
        <v>1.02579239755869E-2</v>
      </c>
      <c r="EN59" s="3">
        <f>[1]Export!L58</f>
        <v>1.1713365529431E-4</v>
      </c>
      <c r="EO59" s="3">
        <f>[1]Export!M58</f>
        <v>0.12992347776889801</v>
      </c>
      <c r="EP59" s="3">
        <f>[1]Export!N58</f>
        <v>1.69216525554657</v>
      </c>
      <c r="EQ59">
        <f t="shared" si="0"/>
        <v>8394.3192740690902</v>
      </c>
    </row>
    <row r="60" spans="1:147" x14ac:dyDescent="0.35">
      <c r="A60" s="1" t="s">
        <v>12</v>
      </c>
      <c r="B60" t="s">
        <v>17</v>
      </c>
      <c r="C60">
        <v>5.0821758806705503E-2</v>
      </c>
      <c r="D60">
        <v>1.03867435485849E-10</v>
      </c>
      <c r="E60">
        <v>1.1816767801065001E-4</v>
      </c>
      <c r="F60">
        <v>4.40542033175007E-4</v>
      </c>
      <c r="G60">
        <v>5.9019967913627597E-2</v>
      </c>
      <c r="H60">
        <v>4.0162546899313899E-11</v>
      </c>
      <c r="I60">
        <v>2.5900875334627899E-4</v>
      </c>
      <c r="J60">
        <v>1.6326620611018001E-11</v>
      </c>
      <c r="K60">
        <v>3.39518022537231</v>
      </c>
      <c r="L60">
        <v>2.45539354182256E-6</v>
      </c>
      <c r="M60">
        <v>3.7914893627166699</v>
      </c>
      <c r="N60">
        <v>0.132898390293121</v>
      </c>
      <c r="O60">
        <v>1.46580469608307</v>
      </c>
      <c r="P60">
        <v>7.9651087503407299E-8</v>
      </c>
      <c r="Q60">
        <v>0.118371203541756</v>
      </c>
      <c r="R60">
        <v>2.61247379285123E-7</v>
      </c>
      <c r="S60">
        <v>39.526451110839801</v>
      </c>
      <c r="T60">
        <v>1.2300661182962399E-4</v>
      </c>
      <c r="U60">
        <v>33.083667755127003</v>
      </c>
      <c r="V60">
        <v>13.0145826339722</v>
      </c>
      <c r="W60">
        <v>44.357418060302699</v>
      </c>
      <c r="X60">
        <v>3.98507199861342E-6</v>
      </c>
      <c r="Y60">
        <v>15.433839797973601</v>
      </c>
      <c r="Z60">
        <v>1.17606032290496E-5</v>
      </c>
      <c r="AA60">
        <v>2.9202842712402299</v>
      </c>
      <c r="AB60">
        <v>5.6531771406298503E-6</v>
      </c>
      <c r="AC60">
        <v>11.330151557922401</v>
      </c>
      <c r="AD60">
        <v>1.9496104717254601</v>
      </c>
      <c r="AE60">
        <v>0.947046518325806</v>
      </c>
      <c r="AF60">
        <v>3.4187962683063202E-7</v>
      </c>
      <c r="AG60">
        <v>1.18569672107697</v>
      </c>
      <c r="AH60">
        <v>6.7646976731339205E-7</v>
      </c>
      <c r="AI60">
        <v>12.253150939941399</v>
      </c>
      <c r="AJ60">
        <v>7.33207707526162E-5</v>
      </c>
      <c r="AK60">
        <v>3.4377095699310298</v>
      </c>
      <c r="AL60">
        <v>3.84033131599426</v>
      </c>
      <c r="AM60">
        <v>12.484276771545399</v>
      </c>
      <c r="AN60">
        <v>2.15055297303479E-6</v>
      </c>
      <c r="AO60">
        <v>3.4177944660186799</v>
      </c>
      <c r="AP60">
        <v>7.0116566348588103E-6</v>
      </c>
      <c r="AQ60">
        <v>1.8909770250320399</v>
      </c>
      <c r="AR60">
        <v>3.3129859389191599E-7</v>
      </c>
      <c r="AS60">
        <v>2.8607842922210698</v>
      </c>
      <c r="AT60">
        <v>0.30401089787483199</v>
      </c>
      <c r="AU60">
        <v>0.61373549699783303</v>
      </c>
      <c r="AV60">
        <v>8.7427764583480894E-8</v>
      </c>
      <c r="AW60">
        <v>1.5284961462020901</v>
      </c>
      <c r="AX60">
        <v>3.3089257556184702E-8</v>
      </c>
      <c r="AY60">
        <v>1.21516501903534</v>
      </c>
      <c r="AZ60">
        <v>3.8685274716954202E-7</v>
      </c>
      <c r="BA60">
        <v>0.44020265340805098</v>
      </c>
      <c r="BB60">
        <v>7.15063512325287E-2</v>
      </c>
      <c r="BC60">
        <v>0.67356121540069602</v>
      </c>
      <c r="BD60">
        <v>2.3904872747948499E-8</v>
      </c>
      <c r="BE60">
        <v>0.24248032271861999</v>
      </c>
      <c r="BF60">
        <v>3.7173954581248803E-8</v>
      </c>
      <c r="BG60">
        <v>3806.84545898438</v>
      </c>
      <c r="BH60">
        <v>13.048137664794901</v>
      </c>
      <c r="BI60">
        <v>27587.833984375</v>
      </c>
      <c r="BJ60">
        <v>587.58068847656295</v>
      </c>
      <c r="BK60">
        <v>839.779541015625</v>
      </c>
      <c r="BL60">
        <v>2.2396466732025102</v>
      </c>
      <c r="BM60">
        <v>4279.087890625</v>
      </c>
      <c r="BN60">
        <v>10.646176338195801</v>
      </c>
      <c r="BO60">
        <v>38.073982238769503</v>
      </c>
      <c r="BP60">
        <v>1.11234260202764E-6</v>
      </c>
      <c r="BQ60">
        <v>82.619636535644503</v>
      </c>
      <c r="BR60">
        <v>20.489702224731399</v>
      </c>
      <c r="BS60">
        <v>7.0896563529968297</v>
      </c>
      <c r="BT60">
        <v>1.5151978232097501E-6</v>
      </c>
      <c r="BU60">
        <v>26.310855865478501</v>
      </c>
      <c r="BV60">
        <v>1.4803366354954101E-7</v>
      </c>
      <c r="BW60">
        <v>22.420009613037099</v>
      </c>
      <c r="BX60">
        <v>2.5378231657668899E-4</v>
      </c>
      <c r="BY60">
        <v>18.5064582824707</v>
      </c>
      <c r="BZ60">
        <v>9.9782733917236293</v>
      </c>
      <c r="CA60">
        <v>35.315299987792997</v>
      </c>
      <c r="CB60">
        <v>7.4905055953422604E-6</v>
      </c>
      <c r="CC60">
        <v>20.236991882324201</v>
      </c>
      <c r="CD60">
        <v>2.4240893253590901E-5</v>
      </c>
      <c r="CE60">
        <v>171.94981384277301</v>
      </c>
      <c r="CF60">
        <v>4.2514379856584103E-6</v>
      </c>
      <c r="CG60">
        <v>161.19004821777301</v>
      </c>
      <c r="CH60">
        <v>17.8942260742188</v>
      </c>
      <c r="CI60">
        <v>66.222450256347699</v>
      </c>
      <c r="CJ60">
        <v>5.3660141929867703E-6</v>
      </c>
      <c r="CK60">
        <v>83.260612487792997</v>
      </c>
      <c r="CL60">
        <v>1.42037401928974E-6</v>
      </c>
      <c r="CM60">
        <v>303.12420654296898</v>
      </c>
      <c r="CN60">
        <v>3.0083832098171099E-4</v>
      </c>
      <c r="CO60">
        <v>1900.97033691406</v>
      </c>
      <c r="CP60">
        <v>27.340023040771499</v>
      </c>
      <c r="CQ60">
        <v>741.71893310546898</v>
      </c>
      <c r="CR60">
        <v>2.0195569959469099E-4</v>
      </c>
      <c r="CS60">
        <v>245.78334045410199</v>
      </c>
      <c r="CT60">
        <v>4.1423583752475699E-5</v>
      </c>
      <c r="CU60" s="2">
        <v>0</v>
      </c>
      <c r="CV60" s="2">
        <v>12.0035953521729</v>
      </c>
      <c r="CW60" s="2">
        <v>3.2590713500976598</v>
      </c>
      <c r="CX60" s="2">
        <v>40.273887634277301</v>
      </c>
      <c r="CY60" s="2">
        <v>2.8460826873779301</v>
      </c>
      <c r="CZ60" s="2">
        <v>0.24673475325107599</v>
      </c>
      <c r="DA60" s="2">
        <v>0.20957168936729401</v>
      </c>
      <c r="DB60" s="2">
        <v>12258.2421875</v>
      </c>
      <c r="DC60" s="2">
        <v>17.037187576293899</v>
      </c>
      <c r="DD60" s="2">
        <v>34.258480072021499</v>
      </c>
      <c r="DE60" s="2">
        <v>420.08642578125</v>
      </c>
      <c r="DF60" s="2">
        <v>365.09573364257801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47.893165588378899</v>
      </c>
      <c r="DO60">
        <v>0</v>
      </c>
      <c r="DP60">
        <v>0</v>
      </c>
      <c r="DQ60">
        <v>0</v>
      </c>
      <c r="DR60">
        <v>0</v>
      </c>
      <c r="DS60" s="3">
        <f>'[1]GovtExp (VDGM+VIGM)'!C59</f>
        <v>0</v>
      </c>
      <c r="DT60" s="3">
        <f>'[1]GovtExp (VDGM+VIGM)'!D59</f>
        <v>2.1012190245528498E-6</v>
      </c>
      <c r="DU60" s="3">
        <f>'[1]GovtExp (VDGM+VIGM)'!E59</f>
        <v>3.3145293855341199E-5</v>
      </c>
      <c r="DV60" s="3">
        <f>'[1]GovtExp (VDGM+VIGM)'!F59</f>
        <v>3.1264360131899602E-6</v>
      </c>
      <c r="DW60" s="3">
        <f>'[1]GovtExp (VDGM+VIGM)'!G59</f>
        <v>5.3112016757950198E-4</v>
      </c>
      <c r="DX60" s="3">
        <f>'[1]GovtExp (VDGM+VIGM)'!H59</f>
        <v>2.43985482484277E-6</v>
      </c>
      <c r="DY60" s="3">
        <f>'[1]GovtExp (VDGM+VIGM)'!I59</f>
        <v>6.1842871446060599E-7</v>
      </c>
      <c r="DZ60" s="3">
        <f>'[1]GovtExp (VDGM+VIGM)'!J59</f>
        <v>196.83158874511699</v>
      </c>
      <c r="EA60" s="3">
        <f>'[1]GovtExp (VDGM+VIGM)'!K59</f>
        <v>1.4139276754576699E-4</v>
      </c>
      <c r="EB60" s="3">
        <f>'[1]GovtExp (VDGM+VIGM)'!L59</f>
        <v>2.8687607846222802E-4</v>
      </c>
      <c r="EC60" s="3">
        <f>'[1]GovtExp (VDGM+VIGM)'!M59</f>
        <v>2.91946809738874E-4</v>
      </c>
      <c r="ED60" s="3">
        <f>'[1]GovtExp (VDGM+VIGM)'!N59</f>
        <v>3.2990116160362998E-3</v>
      </c>
      <c r="EE60" s="3">
        <f>[1]Export!C59</f>
        <v>0.105874724686146</v>
      </c>
      <c r="EF60" s="3">
        <f>[1]Export!D59</f>
        <v>19.071273803710898</v>
      </c>
      <c r="EG60" s="3">
        <f>[1]Export!E59</f>
        <v>140.05184936523401</v>
      </c>
      <c r="EH60" s="3">
        <f>[1]Export!F59</f>
        <v>52.061878204345703</v>
      </c>
      <c r="EI60" s="3">
        <f>[1]Export!G59</f>
        <v>33.679847717285199</v>
      </c>
      <c r="EJ60" s="3">
        <f>[1]Export!H59</f>
        <v>7.0688776969909703</v>
      </c>
      <c r="EK60" s="3">
        <f>[1]Export!I59</f>
        <v>2.6236233711242698</v>
      </c>
      <c r="EL60" s="3">
        <f>[1]Export!J59</f>
        <v>1.40000001920271E-5</v>
      </c>
      <c r="EM60" s="3">
        <f>[1]Export!K59</f>
        <v>183.908203125</v>
      </c>
      <c r="EN60" s="3">
        <f>[1]Export!L59</f>
        <v>158.66053771972699</v>
      </c>
      <c r="EO60" s="3">
        <f>[1]Export!M59</f>
        <v>790.56927490234398</v>
      </c>
      <c r="EP60" s="3">
        <f>[1]Export!N59</f>
        <v>2773.29174804688</v>
      </c>
      <c r="EQ60">
        <f t="shared" si="0"/>
        <v>58904.976098145147</v>
      </c>
    </row>
    <row r="61" spans="1:147" x14ac:dyDescent="0.35">
      <c r="A61" s="1" t="s">
        <v>12</v>
      </c>
      <c r="B61" t="s">
        <v>18</v>
      </c>
      <c r="C61">
        <v>7.3864907790266401E-7</v>
      </c>
      <c r="D61">
        <v>7.9841174738248793E-6</v>
      </c>
      <c r="E61">
        <v>1.48917365550005E-7</v>
      </c>
      <c r="F61">
        <v>880.72546386718795</v>
      </c>
      <c r="G61">
        <v>4.4013742694915002E-7</v>
      </c>
      <c r="H61">
        <v>1.11002771419066E-8</v>
      </c>
      <c r="I61">
        <v>2.2160456865094599E-4</v>
      </c>
      <c r="J61">
        <v>5.6242611259222003E-2</v>
      </c>
      <c r="K61">
        <v>2.9772527341265202E-6</v>
      </c>
      <c r="L61">
        <v>4.6210798245738303E-6</v>
      </c>
      <c r="M61">
        <v>1.1573940355447101E-5</v>
      </c>
      <c r="N61">
        <v>1.9264160394668599</v>
      </c>
      <c r="O61">
        <v>2.02729590237141E-2</v>
      </c>
      <c r="P61">
        <v>4.4474231231106398E-7</v>
      </c>
      <c r="Q61">
        <v>1.8657071515917799E-2</v>
      </c>
      <c r="R61">
        <v>1.16007349504343E-7</v>
      </c>
      <c r="S61">
        <v>3.7862969293200902E-6</v>
      </c>
      <c r="T61">
        <v>9.3805519863963092E-3</v>
      </c>
      <c r="U61">
        <v>1.37306388933212E-3</v>
      </c>
      <c r="V61">
        <v>1751.73999023438</v>
      </c>
      <c r="W61">
        <v>9.6012942492961897E-2</v>
      </c>
      <c r="X61">
        <v>3.5975770629192999E-7</v>
      </c>
      <c r="Y61">
        <v>1.29775023087859E-2</v>
      </c>
      <c r="Z61">
        <v>998.87530517578102</v>
      </c>
      <c r="AA61">
        <v>5.8308892221248201E-6</v>
      </c>
      <c r="AB61">
        <v>9.06144578038948E-6</v>
      </c>
      <c r="AC61">
        <v>2.26636584557127E-5</v>
      </c>
      <c r="AD61">
        <v>5.0259704589843803</v>
      </c>
      <c r="AE61">
        <v>3.9697032421827302E-2</v>
      </c>
      <c r="AF61">
        <v>8.7087749989223095E-7</v>
      </c>
      <c r="AG61">
        <v>3.6533221602439901E-2</v>
      </c>
      <c r="AH61">
        <v>2.31851110584103E-4</v>
      </c>
      <c r="AI61">
        <v>1.3011328519496599E-5</v>
      </c>
      <c r="AJ61">
        <v>7.5797102181240905E-4</v>
      </c>
      <c r="AK61">
        <v>4.94853848067578E-5</v>
      </c>
      <c r="AL61">
        <v>1878.04748535156</v>
      </c>
      <c r="AM61">
        <v>7.5513437390327495E-2</v>
      </c>
      <c r="AN61">
        <v>5.3536623454419903E-5</v>
      </c>
      <c r="AO61">
        <v>9.8636269569397E-2</v>
      </c>
      <c r="AP61">
        <v>8.9484233856201207</v>
      </c>
      <c r="AQ61">
        <v>4.30039960974682E-7</v>
      </c>
      <c r="AR61">
        <v>5.8310139138484401E-5</v>
      </c>
      <c r="AS61">
        <v>9.9565777418320101E-6</v>
      </c>
      <c r="AT61">
        <v>27.007396697998001</v>
      </c>
      <c r="AU61">
        <v>3.2677862327545899E-3</v>
      </c>
      <c r="AV61">
        <v>6.1093047065696698E-8</v>
      </c>
      <c r="AW61">
        <v>2.5487779639661299E-3</v>
      </c>
      <c r="AX61">
        <v>6.1297354698181197</v>
      </c>
      <c r="AY61">
        <v>1.02027634056867E-5</v>
      </c>
      <c r="AZ61">
        <v>1.5836003512958999E-5</v>
      </c>
      <c r="BA61">
        <v>3.9662802009843297E-5</v>
      </c>
      <c r="BB61">
        <v>6.60164594650269</v>
      </c>
      <c r="BC61">
        <v>6.9473512470722198E-2</v>
      </c>
      <c r="BD61">
        <v>1.5240897255353001E-6</v>
      </c>
      <c r="BE61">
        <v>6.3936024904251099E-2</v>
      </c>
      <c r="BF61">
        <v>3.9754621639076499E-7</v>
      </c>
      <c r="BG61">
        <v>5.35264348983765</v>
      </c>
      <c r="BH61">
        <v>821.86456298828102</v>
      </c>
      <c r="BI61">
        <v>94.278152465820298</v>
      </c>
      <c r="BJ61">
        <v>9933.3271484375</v>
      </c>
      <c r="BK61">
        <v>525.676513671875</v>
      </c>
      <c r="BL61">
        <v>0.48322606086731001</v>
      </c>
      <c r="BM61">
        <v>3311.11694335938</v>
      </c>
      <c r="BN61">
        <v>213.28076171875</v>
      </c>
      <c r="BO61">
        <v>8.41208839119645E-6</v>
      </c>
      <c r="BP61">
        <v>1.6928963304963001E-4</v>
      </c>
      <c r="BQ61">
        <v>5.1304898079251898E-5</v>
      </c>
      <c r="BR61">
        <v>989.608642578125</v>
      </c>
      <c r="BS61">
        <v>5.2930790930986397E-2</v>
      </c>
      <c r="BT61">
        <v>1.14529984784895E-6</v>
      </c>
      <c r="BU61">
        <v>4.77555096149445E-2</v>
      </c>
      <c r="BV61">
        <v>15.9164848327637</v>
      </c>
      <c r="BW61">
        <v>2.1660682978108501E-4</v>
      </c>
      <c r="BX61">
        <v>0.406607806682587</v>
      </c>
      <c r="BY61">
        <v>3.46826226450503E-3</v>
      </c>
      <c r="BZ61">
        <v>2232.44775390625</v>
      </c>
      <c r="CA61">
        <v>0.113536022603512</v>
      </c>
      <c r="CB61">
        <v>2.9130637645721401E-2</v>
      </c>
      <c r="CC61">
        <v>16.210220336914102</v>
      </c>
      <c r="CD61">
        <v>4959.375</v>
      </c>
      <c r="CE61">
        <v>2.5589665165171E-4</v>
      </c>
      <c r="CF61">
        <v>4.0221144445240498E-4</v>
      </c>
      <c r="CG61">
        <v>9.9549221340566895E-4</v>
      </c>
      <c r="CH61">
        <v>168.27914428710901</v>
      </c>
      <c r="CI61">
        <v>1.7425024509429901</v>
      </c>
      <c r="CJ61">
        <v>3.8234458770602901E-5</v>
      </c>
      <c r="CK61">
        <v>1.6035796403884901</v>
      </c>
      <c r="CL61">
        <v>0.52236479520797696</v>
      </c>
      <c r="CM61">
        <v>1.1853909818455601E-3</v>
      </c>
      <c r="CN61">
        <v>3.6994196474552203E-2</v>
      </c>
      <c r="CO61">
        <v>5.0870855338871496E-3</v>
      </c>
      <c r="CP61">
        <v>28350.142578125</v>
      </c>
      <c r="CQ61">
        <v>7.8269081115722701</v>
      </c>
      <c r="CR61">
        <v>2.5027685333043298E-3</v>
      </c>
      <c r="CS61">
        <v>8.4792575836181605</v>
      </c>
      <c r="CT61">
        <v>657.569580078125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9.7838612273335492E-3</v>
      </c>
      <c r="DC61" s="2">
        <v>0</v>
      </c>
      <c r="DD61" s="2">
        <v>0</v>
      </c>
      <c r="DE61" s="2">
        <v>0</v>
      </c>
      <c r="DF61" s="2">
        <v>1.00366596598178E-3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5.5923122912645298E-2</v>
      </c>
      <c r="DO61">
        <v>0</v>
      </c>
      <c r="DP61">
        <v>0</v>
      </c>
      <c r="DQ61">
        <v>0</v>
      </c>
      <c r="DR61">
        <v>0</v>
      </c>
      <c r="DS61" s="3">
        <f>'[1]GovtExp (VDGM+VIGM)'!C60</f>
        <v>0</v>
      </c>
      <c r="DT61" s="3">
        <f>'[1]GovtExp (VDGM+VIGM)'!D60</f>
        <v>0</v>
      </c>
      <c r="DU61" s="3">
        <f>'[1]GovtExp (VDGM+VIGM)'!E60</f>
        <v>0</v>
      </c>
      <c r="DV61" s="3">
        <f>'[1]GovtExp (VDGM+VIGM)'!F60</f>
        <v>0</v>
      </c>
      <c r="DW61" s="3">
        <f>'[1]GovtExp (VDGM+VIGM)'!G60</f>
        <v>0</v>
      </c>
      <c r="DX61" s="3">
        <f>'[1]GovtExp (VDGM+VIGM)'!H60</f>
        <v>0</v>
      </c>
      <c r="DY61" s="3">
        <f>'[1]GovtExp (VDGM+VIGM)'!I60</f>
        <v>0</v>
      </c>
      <c r="DZ61" s="3">
        <f>'[1]GovtExp (VDGM+VIGM)'!J60</f>
        <v>6.8734954083993195E-7</v>
      </c>
      <c r="EA61" s="3">
        <f>'[1]GovtExp (VDGM+VIGM)'!K60</f>
        <v>0</v>
      </c>
      <c r="EB61" s="3">
        <f>'[1]GovtExp (VDGM+VIGM)'!L60</f>
        <v>0</v>
      </c>
      <c r="EC61" s="3">
        <f>'[1]GovtExp (VDGM+VIGM)'!M60</f>
        <v>0</v>
      </c>
      <c r="ED61" s="3">
        <f>'[1]GovtExp (VDGM+VIGM)'!N60</f>
        <v>7.0770447280210594E-8</v>
      </c>
      <c r="EE61" s="3">
        <f>[1]Export!C60</f>
        <v>848.317626953125</v>
      </c>
      <c r="EF61" s="3">
        <f>[1]Export!D60</f>
        <v>1.8452798128128101</v>
      </c>
      <c r="EG61" s="3">
        <f>[1]Export!E60</f>
        <v>2549.74267578125</v>
      </c>
      <c r="EH61" s="3">
        <f>[1]Export!F60</f>
        <v>4.7860755920410201</v>
      </c>
      <c r="EI61" s="3">
        <f>[1]Export!G60</f>
        <v>1744.95739746094</v>
      </c>
      <c r="EJ61" s="3">
        <f>[1]Export!H60</f>
        <v>28.1324157714844</v>
      </c>
      <c r="EK61" s="3">
        <f>[1]Export!I60</f>
        <v>6.0916423797607404</v>
      </c>
      <c r="EL61" s="3">
        <f>[1]Export!J60</f>
        <v>3.99999998990097E-6</v>
      </c>
      <c r="EM61" s="3">
        <f>[1]Export!K60</f>
        <v>965.39031982421898</v>
      </c>
      <c r="EN61" s="3">
        <f>[1]Export!L60</f>
        <v>6917.4541015625</v>
      </c>
      <c r="EO61" s="3">
        <f>[1]Export!M60</f>
        <v>138.48666381835901</v>
      </c>
      <c r="EP61" s="3">
        <f>[1]Export!N60</f>
        <v>27323.126953125</v>
      </c>
      <c r="EQ61">
        <f t="shared" si="0"/>
        <v>98409.837064335123</v>
      </c>
    </row>
    <row r="62" spans="1:147" x14ac:dyDescent="0.35">
      <c r="A62" s="1" t="s">
        <v>12</v>
      </c>
      <c r="B62" t="s">
        <v>19</v>
      </c>
      <c r="C62">
        <v>4.8482874408364296E-3</v>
      </c>
      <c r="D62">
        <v>3.4081051869527802E-10</v>
      </c>
      <c r="E62">
        <v>5.0262339413165998E-2</v>
      </c>
      <c r="F62">
        <v>3.4761370625346899E-4</v>
      </c>
      <c r="G62">
        <v>4.1250630602007698E-5</v>
      </c>
      <c r="H62">
        <v>3.2393239202122E-9</v>
      </c>
      <c r="I62">
        <v>1.5801923349499699E-2</v>
      </c>
      <c r="J62">
        <v>1.18008255944879E-10</v>
      </c>
      <c r="K62">
        <v>0.96293735504150402</v>
      </c>
      <c r="L62">
        <v>1.23144204167147E-7</v>
      </c>
      <c r="M62">
        <v>17.368543624877901</v>
      </c>
      <c r="N62">
        <v>8.0662995576858507E-2</v>
      </c>
      <c r="O62">
        <v>0.108305059373379</v>
      </c>
      <c r="P62">
        <v>1.7177462723339E-6</v>
      </c>
      <c r="Q62">
        <v>4.3062982559204102</v>
      </c>
      <c r="R62">
        <v>2.6021213852800402E-4</v>
      </c>
      <c r="S62">
        <v>14.108557701110801</v>
      </c>
      <c r="T62">
        <v>1.18945752092259E-6</v>
      </c>
      <c r="U62">
        <v>232.395263671875</v>
      </c>
      <c r="V62">
        <v>6.5675816535949698</v>
      </c>
      <c r="W62">
        <v>0.10795297473669099</v>
      </c>
      <c r="X62">
        <v>2.2519492631545301E-5</v>
      </c>
      <c r="Y62">
        <v>73.391983032226605</v>
      </c>
      <c r="Z62">
        <v>3.1801682780496798E-4</v>
      </c>
      <c r="AA62">
        <v>0.59366530179977395</v>
      </c>
      <c r="AB62">
        <v>6.9627660082005605E-8</v>
      </c>
      <c r="AC62">
        <v>9.5679435729980504</v>
      </c>
      <c r="AD62">
        <v>4.3167449533939403E-2</v>
      </c>
      <c r="AE62">
        <v>2.4532362818718002E-2</v>
      </c>
      <c r="AF62">
        <v>1.14013539587177E-6</v>
      </c>
      <c r="AG62">
        <v>2.67974185943604</v>
      </c>
      <c r="AH62">
        <v>1.20618155051488E-4</v>
      </c>
      <c r="AI62">
        <v>17.934831619262699</v>
      </c>
      <c r="AJ62">
        <v>2.3939303446240998E-6</v>
      </c>
      <c r="AK62">
        <v>201.77963256835901</v>
      </c>
      <c r="AL62">
        <v>2.3126301765441899</v>
      </c>
      <c r="AM62">
        <v>17.879638671875</v>
      </c>
      <c r="AN62">
        <v>1.7642827515373901E-5</v>
      </c>
      <c r="AO62">
        <v>66.964485168457003</v>
      </c>
      <c r="AP62">
        <v>9.0059897047467503E-5</v>
      </c>
      <c r="AQ62">
        <v>4.3650541305542001</v>
      </c>
      <c r="AR62">
        <v>3.4577843166516702E-7</v>
      </c>
      <c r="AS62">
        <v>45.556312561035199</v>
      </c>
      <c r="AT62">
        <v>0.32017445564269997</v>
      </c>
      <c r="AU62">
        <v>0.28866589069366499</v>
      </c>
      <c r="AV62">
        <v>3.03727779282781E-6</v>
      </c>
      <c r="AW62">
        <v>14.464566230773899</v>
      </c>
      <c r="AX62">
        <v>1.7110623593907801E-4</v>
      </c>
      <c r="AY62">
        <v>17.6318035125732</v>
      </c>
      <c r="AZ62">
        <v>1.2574040511026401E-6</v>
      </c>
      <c r="BA62">
        <v>184.68724060058599</v>
      </c>
      <c r="BB62">
        <v>1.3374878168106099</v>
      </c>
      <c r="BC62">
        <v>0.33043989539146401</v>
      </c>
      <c r="BD62">
        <v>1.1799168532888899E-5</v>
      </c>
      <c r="BE62">
        <v>57.738758087158203</v>
      </c>
      <c r="BF62">
        <v>5.9218993555987301E-5</v>
      </c>
      <c r="BG62">
        <v>3815.49780273438</v>
      </c>
      <c r="BH62">
        <v>3.5633500665426302E-3</v>
      </c>
      <c r="BI62">
        <v>8095.22900390625</v>
      </c>
      <c r="BJ62">
        <v>565.74932861328102</v>
      </c>
      <c r="BK62">
        <v>133.25846862793</v>
      </c>
      <c r="BL62">
        <v>7.4119181632995597</v>
      </c>
      <c r="BM62">
        <v>7008.3662109375</v>
      </c>
      <c r="BN62">
        <v>30.651840209960898</v>
      </c>
      <c r="BO62">
        <v>14.596683502197299</v>
      </c>
      <c r="BP62">
        <v>1.1686294101309601E-6</v>
      </c>
      <c r="BQ62">
        <v>155.378173828125</v>
      </c>
      <c r="BR62">
        <v>1.08366191387177</v>
      </c>
      <c r="BS62">
        <v>3.28112058341503E-2</v>
      </c>
      <c r="BT62">
        <v>1.6841728211147701E-5</v>
      </c>
      <c r="BU62">
        <v>54.259635925292997</v>
      </c>
      <c r="BV62">
        <v>3.9629670209251301E-4</v>
      </c>
      <c r="BW62">
        <v>0.99680280685424805</v>
      </c>
      <c r="BX62">
        <v>8.4545789036383199E-8</v>
      </c>
      <c r="BY62">
        <v>10.5795335769653</v>
      </c>
      <c r="BZ62">
        <v>7.3017857968807207E-2</v>
      </c>
      <c r="CA62">
        <v>4.7570921480655698E-2</v>
      </c>
      <c r="CB62">
        <v>1.02358080766862E-6</v>
      </c>
      <c r="CC62">
        <v>3.60219478607178</v>
      </c>
      <c r="CD62">
        <v>5.09247329318896E-5</v>
      </c>
      <c r="CE62">
        <v>78.803482055664105</v>
      </c>
      <c r="CF62">
        <v>1.20414460980101E-5</v>
      </c>
      <c r="CG62">
        <v>910.54840087890602</v>
      </c>
      <c r="CH62">
        <v>7.6856837272643999</v>
      </c>
      <c r="CI62">
        <v>74.673988342285199</v>
      </c>
      <c r="CJ62">
        <v>1.06478677480482E-4</v>
      </c>
      <c r="CK62">
        <v>309.85107421875</v>
      </c>
      <c r="CL62">
        <v>2.7360627427697199E-3</v>
      </c>
      <c r="CM62">
        <v>128.198165893555</v>
      </c>
      <c r="CN62">
        <v>5.2535509894369197E-5</v>
      </c>
      <c r="CO62">
        <v>3990.23388671875</v>
      </c>
      <c r="CP62">
        <v>168.835861206055</v>
      </c>
      <c r="CQ62">
        <v>541.89929199218795</v>
      </c>
      <c r="CR62">
        <v>5.2905618213117101E-4</v>
      </c>
      <c r="CS62">
        <v>1260.34350585938</v>
      </c>
      <c r="CT62">
        <v>2.99839698709548E-3</v>
      </c>
      <c r="CU62" s="2">
        <v>0.32491260766982999</v>
      </c>
      <c r="CV62" s="2">
        <v>4.5561676025390598</v>
      </c>
      <c r="CW62" s="2">
        <v>133.85491943359401</v>
      </c>
      <c r="CX62" s="2">
        <v>1.2043700218200699</v>
      </c>
      <c r="CY62" s="2">
        <v>289.73596191406301</v>
      </c>
      <c r="CZ62" s="2">
        <v>117.84829711914099</v>
      </c>
      <c r="DA62" s="2">
        <v>93.186752319335895</v>
      </c>
      <c r="DB62" s="2">
        <v>26206.060546875</v>
      </c>
      <c r="DC62" s="2">
        <v>81.143905639648395</v>
      </c>
      <c r="DD62" s="2">
        <v>0.32811978459358199</v>
      </c>
      <c r="DE62" s="2">
        <v>706.78424072265602</v>
      </c>
      <c r="DF62" s="2">
        <v>1808.13708496094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9.9801775377272903E-7</v>
      </c>
      <c r="DO62">
        <v>0</v>
      </c>
      <c r="DP62">
        <v>0</v>
      </c>
      <c r="DQ62">
        <v>0</v>
      </c>
      <c r="DR62">
        <v>0</v>
      </c>
      <c r="DS62" s="3">
        <f>'[1]GovtExp (VDGM+VIGM)'!C61</f>
        <v>1.23078043543501E-5</v>
      </c>
      <c r="DT62" s="3">
        <f>'[1]GovtExp (VDGM+VIGM)'!D61</f>
        <v>1.72536514583044E-4</v>
      </c>
      <c r="DU62" s="3">
        <f>'[1]GovtExp (VDGM+VIGM)'!E61</f>
        <v>4.4792522676289099E-3</v>
      </c>
      <c r="DV62" s="3">
        <f>'[1]GovtExp (VDGM+VIGM)'!F61</f>
        <v>4.5617769501404803E-5</v>
      </c>
      <c r="DW62" s="3">
        <f>'[1]GovtExp (VDGM+VIGM)'!G61</f>
        <v>3.7846998311579201E-3</v>
      </c>
      <c r="DX62" s="3">
        <f>'[1]GovtExp (VDGM+VIGM)'!H61</f>
        <v>1.1061736149713399E-3</v>
      </c>
      <c r="DY62" s="3">
        <f>'[1]GovtExp (VDGM+VIGM)'!I61</f>
        <v>1.5074427938088801E-3</v>
      </c>
      <c r="DZ62" s="3">
        <f>'[1]GovtExp (VDGM+VIGM)'!J61</f>
        <v>533.40765380859398</v>
      </c>
      <c r="EA62" s="3">
        <f>'[1]GovtExp (VDGM+VIGM)'!K61</f>
        <v>3.0617094598710498E-3</v>
      </c>
      <c r="EB62" s="3">
        <f>'[1]GovtExp (VDGM+VIGM)'!L61</f>
        <v>1.22374467537156E-5</v>
      </c>
      <c r="EC62" s="3">
        <f>'[1]GovtExp (VDGM+VIGM)'!M61</f>
        <v>2.5820884853601501E-2</v>
      </c>
      <c r="ED62" s="3">
        <f>'[1]GovtExp (VDGM+VIGM)'!N61</f>
        <v>3.7700839340686798E-2</v>
      </c>
      <c r="EE62" s="3">
        <f>[1]Export!C61</f>
        <v>0.378453969955444</v>
      </c>
      <c r="EF62" s="3">
        <f>[1]Export!D61</f>
        <v>25.723648071289102</v>
      </c>
      <c r="EG62" s="3">
        <f>[1]Export!E61</f>
        <v>439.02850341796898</v>
      </c>
      <c r="EH62" s="3">
        <f>[1]Export!F61</f>
        <v>13.3063449859619</v>
      </c>
      <c r="EI62" s="3">
        <f>[1]Export!G61</f>
        <v>569.839599609375</v>
      </c>
      <c r="EJ62" s="3">
        <f>[1]Export!H61</f>
        <v>176.18150329589801</v>
      </c>
      <c r="EK62" s="3">
        <f>[1]Export!I61</f>
        <v>335.51876831054699</v>
      </c>
      <c r="EL62" s="3">
        <f>[1]Export!J61</f>
        <v>7.99999997980194E-6</v>
      </c>
      <c r="EM62" s="3">
        <f>[1]Export!K61</f>
        <v>287.989501953125</v>
      </c>
      <c r="EN62" s="3">
        <f>[1]Export!L61</f>
        <v>14.6743116378784</v>
      </c>
      <c r="EO62" s="3">
        <f>[1]Export!M61</f>
        <v>1923.94421386719</v>
      </c>
      <c r="EP62" s="3">
        <f>[1]Export!N61</f>
        <v>5813.25732421875</v>
      </c>
      <c r="EQ62">
        <f t="shared" si="0"/>
        <v>67940.362525661956</v>
      </c>
    </row>
    <row r="63" spans="1:147" x14ac:dyDescent="0.35">
      <c r="A63" s="1" t="s">
        <v>12</v>
      </c>
      <c r="B63" t="s">
        <v>20</v>
      </c>
      <c r="C63">
        <v>3.1704456806182901</v>
      </c>
      <c r="D63">
        <v>0.150910884141922</v>
      </c>
      <c r="E63">
        <v>0.40709441900253301</v>
      </c>
      <c r="F63">
        <v>16.235710144043001</v>
      </c>
      <c r="G63">
        <v>7.9695234298706099</v>
      </c>
      <c r="H63">
        <v>0.16467536985874201</v>
      </c>
      <c r="I63">
        <v>1.9853751659393299</v>
      </c>
      <c r="J63">
        <v>4.9791179597377798E-2</v>
      </c>
      <c r="K63">
        <v>2.0730607211589799E-2</v>
      </c>
      <c r="L63">
        <v>3.3868160098791101E-3</v>
      </c>
      <c r="M63">
        <v>0.113459907472134</v>
      </c>
      <c r="N63">
        <v>7.1866626739501998</v>
      </c>
      <c r="O63">
        <v>39.840328216552699</v>
      </c>
      <c r="P63">
        <v>1.37825577985495E-3</v>
      </c>
      <c r="Q63">
        <v>3.26411008834839</v>
      </c>
      <c r="R63">
        <v>1.14733426016755E-4</v>
      </c>
      <c r="S63">
        <v>96.632728576660199</v>
      </c>
      <c r="T63">
        <v>5.0222215652465803</v>
      </c>
      <c r="U63">
        <v>22.832002639770501</v>
      </c>
      <c r="V63">
        <v>632.89422607421898</v>
      </c>
      <c r="W63">
        <v>781.66180419921898</v>
      </c>
      <c r="X63">
        <v>21.800437927246101</v>
      </c>
      <c r="Y63">
        <v>177.45933532714801</v>
      </c>
      <c r="Z63">
        <v>2.2509779930114702</v>
      </c>
      <c r="AA63">
        <v>1.94516229629517</v>
      </c>
      <c r="AB63">
        <v>0.115658462047577</v>
      </c>
      <c r="AC63">
        <v>0.94406360387802102</v>
      </c>
      <c r="AD63">
        <v>70.325004577636705</v>
      </c>
      <c r="AE63">
        <v>444.82897949218801</v>
      </c>
      <c r="AF63">
        <v>2.30660152435303</v>
      </c>
      <c r="AG63">
        <v>22.030725479126001</v>
      </c>
      <c r="AH63">
        <v>0.13138066232204401</v>
      </c>
      <c r="AI63">
        <v>183.26097106933599</v>
      </c>
      <c r="AJ63">
        <v>10.6144399642944</v>
      </c>
      <c r="AK63">
        <v>55.619251251220703</v>
      </c>
      <c r="AL63">
        <v>1137.21533203125</v>
      </c>
      <c r="AM63">
        <v>928.10858154296898</v>
      </c>
      <c r="AN63">
        <v>123.40170288085901</v>
      </c>
      <c r="AO63">
        <v>323.48281860351602</v>
      </c>
      <c r="AP63">
        <v>8.0029430389404297</v>
      </c>
      <c r="AQ63">
        <v>8.8834867477416992</v>
      </c>
      <c r="AR63">
        <v>0.53989160060882602</v>
      </c>
      <c r="AS63">
        <v>3.6959972381591801</v>
      </c>
      <c r="AT63">
        <v>76.185775756835895</v>
      </c>
      <c r="AU63">
        <v>132.39195251464801</v>
      </c>
      <c r="AV63">
        <v>1.9215166568756099</v>
      </c>
      <c r="AW63">
        <v>25.7948608398438</v>
      </c>
      <c r="AX63">
        <v>0.19541190564632399</v>
      </c>
      <c r="AY63">
        <v>344.53286743164102</v>
      </c>
      <c r="AZ63">
        <v>19.155796051025401</v>
      </c>
      <c r="BA63">
        <v>76.426597595214801</v>
      </c>
      <c r="BB63">
        <v>1833.94262695313</v>
      </c>
      <c r="BC63">
        <v>577.75030517578102</v>
      </c>
      <c r="BD63">
        <v>415.37731933593801</v>
      </c>
      <c r="BE63">
        <v>300.39434814453102</v>
      </c>
      <c r="BF63">
        <v>23.677587509155298</v>
      </c>
      <c r="BG63">
        <v>4351.5634765625</v>
      </c>
      <c r="BH63">
        <v>423.73590087890602</v>
      </c>
      <c r="BI63">
        <v>2110.18994140625</v>
      </c>
      <c r="BJ63">
        <v>30755.630859375</v>
      </c>
      <c r="BK63">
        <v>17891.078125</v>
      </c>
      <c r="BL63">
        <v>15621.169921875</v>
      </c>
      <c r="BM63">
        <v>19376.615234375</v>
      </c>
      <c r="BN63">
        <v>730.937744140625</v>
      </c>
      <c r="BO63">
        <v>17.9431476593018</v>
      </c>
      <c r="BP63">
        <v>1.12924587726593</v>
      </c>
      <c r="BQ63">
        <v>7.5275411605834996</v>
      </c>
      <c r="BR63">
        <v>196.95997619628901</v>
      </c>
      <c r="BS63">
        <v>290.92556762695301</v>
      </c>
      <c r="BT63">
        <v>0.361459881067276</v>
      </c>
      <c r="BU63">
        <v>94.386459350585895</v>
      </c>
      <c r="BV63">
        <v>0.22784100472927099</v>
      </c>
      <c r="BW63">
        <v>2.2976977825164799</v>
      </c>
      <c r="BX63">
        <v>0.112004607915878</v>
      </c>
      <c r="BY63">
        <v>0.34743195772170998</v>
      </c>
      <c r="BZ63">
        <v>14.3845987319946</v>
      </c>
      <c r="CA63">
        <v>26.8419494628906</v>
      </c>
      <c r="CB63">
        <v>0.54016929864883401</v>
      </c>
      <c r="CC63">
        <v>2.32836985588074</v>
      </c>
      <c r="CD63">
        <v>5.54455108940601E-2</v>
      </c>
      <c r="CE63">
        <v>1397.75866699219</v>
      </c>
      <c r="CF63">
        <v>79.861488342285199</v>
      </c>
      <c r="CG63">
        <v>419.14080810546898</v>
      </c>
      <c r="CH63">
        <v>11270.509765625</v>
      </c>
      <c r="CI63">
        <v>14060.58984375</v>
      </c>
      <c r="CJ63">
        <v>651.08221435546898</v>
      </c>
      <c r="CK63">
        <v>3853.51879882813</v>
      </c>
      <c r="CL63">
        <v>47.467617034912102</v>
      </c>
      <c r="CM63">
        <v>1321.20983886719</v>
      </c>
      <c r="CN63">
        <v>80.580680847167997</v>
      </c>
      <c r="CO63">
        <v>411.25045776367199</v>
      </c>
      <c r="CP63">
        <v>9260.1318359375</v>
      </c>
      <c r="CQ63">
        <v>10513.03125</v>
      </c>
      <c r="CR63">
        <v>2604.93676757813</v>
      </c>
      <c r="CS63">
        <v>2834.44799804688</v>
      </c>
      <c r="CT63">
        <v>136.87487792968801</v>
      </c>
      <c r="CU63" s="2">
        <v>0.15777905285358401</v>
      </c>
      <c r="CV63" s="2">
        <v>0.317094385623932</v>
      </c>
      <c r="CW63" s="2">
        <v>266.23501586914102</v>
      </c>
      <c r="CX63" s="2">
        <v>3.3384041786193799</v>
      </c>
      <c r="CY63" s="2">
        <v>218.06027221679699</v>
      </c>
      <c r="CZ63" s="2">
        <v>45.639148712158203</v>
      </c>
      <c r="DA63" s="2">
        <v>362.85772705078102</v>
      </c>
      <c r="DB63" s="2">
        <v>9004.4765625</v>
      </c>
      <c r="DC63" s="2">
        <v>41.989955902099602</v>
      </c>
      <c r="DD63" s="2">
        <v>0.119745641946793</v>
      </c>
      <c r="DE63" s="2">
        <v>1931.44702148438</v>
      </c>
      <c r="DF63" s="2">
        <v>2961.16723632813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699.06872558593795</v>
      </c>
      <c r="DO63">
        <v>0</v>
      </c>
      <c r="DP63">
        <v>0</v>
      </c>
      <c r="DQ63">
        <v>0</v>
      </c>
      <c r="DR63">
        <v>0</v>
      </c>
      <c r="DS63" s="3">
        <f>'[1]GovtExp (VDGM+VIGM)'!C62</f>
        <v>2.6492821803003602E-7</v>
      </c>
      <c r="DT63" s="3">
        <f>'[1]GovtExp (VDGM+VIGM)'!D62</f>
        <v>5.6422726629534702E-5</v>
      </c>
      <c r="DU63" s="3">
        <f>'[1]GovtExp (VDGM+VIGM)'!E62</f>
        <v>5.9239408001303699E-3</v>
      </c>
      <c r="DV63" s="3">
        <f>'[1]GovtExp (VDGM+VIGM)'!F62</f>
        <v>4.7770980017958202E-5</v>
      </c>
      <c r="DW63" s="3">
        <f>'[1]GovtExp (VDGM+VIGM)'!G62</f>
        <v>6.9722207263112103E-3</v>
      </c>
      <c r="DX63" s="3">
        <f>'[1]GovtExp (VDGM+VIGM)'!H62</f>
        <v>1.20263325516135E-3</v>
      </c>
      <c r="DY63" s="3">
        <f>'[1]GovtExp (VDGM+VIGM)'!I62</f>
        <v>4.96164569631219E-3</v>
      </c>
      <c r="DZ63" s="3">
        <f>'[1]GovtExp (VDGM+VIGM)'!J62</f>
        <v>412.59939575195301</v>
      </c>
      <c r="EA63" s="3">
        <f>'[1]GovtExp (VDGM+VIGM)'!K62</f>
        <v>1.4186219777911899E-3</v>
      </c>
      <c r="EB63" s="3">
        <f>'[1]GovtExp (VDGM+VIGM)'!L62</f>
        <v>2.0915126697218499E-6</v>
      </c>
      <c r="EC63" s="3">
        <f>'[1]GovtExp (VDGM+VIGM)'!M62</f>
        <v>8.54173898696899E-2</v>
      </c>
      <c r="ED63" s="3">
        <f>'[1]GovtExp (VDGM+VIGM)'!N62</f>
        <v>4.0560010820627199E-2</v>
      </c>
      <c r="EE63" s="3">
        <f>[1]Export!C62</f>
        <v>28.235183715820298</v>
      </c>
      <c r="EF63" s="3">
        <f>[1]Export!D62</f>
        <v>48.396217346191399</v>
      </c>
      <c r="EG63" s="3">
        <f>[1]Export!E62</f>
        <v>1896.09655761719</v>
      </c>
      <c r="EH63" s="3">
        <f>[1]Export!F62</f>
        <v>535.43255615234398</v>
      </c>
      <c r="EI63" s="3">
        <f>[1]Export!G62</f>
        <v>2821.86206054688</v>
      </c>
      <c r="EJ63" s="3">
        <f>[1]Export!H62</f>
        <v>277.64535522460898</v>
      </c>
      <c r="EK63" s="3">
        <f>[1]Export!I62</f>
        <v>3774.466796875</v>
      </c>
      <c r="EL63" s="3">
        <f>[1]Export!J62</f>
        <v>7.99999997980194E-6</v>
      </c>
      <c r="EM63" s="3">
        <f>[1]Export!K62</f>
        <v>609.87725830078102</v>
      </c>
      <c r="EN63" s="3">
        <f>[1]Export!L62</f>
        <v>45.772388458252003</v>
      </c>
      <c r="EO63" s="3">
        <f>[1]Export!M62</f>
        <v>31070.826171875</v>
      </c>
      <c r="EP63" s="3">
        <f>[1]Export!N62</f>
        <v>28005.0078125</v>
      </c>
      <c r="EQ63">
        <f t="shared" si="0"/>
        <v>244895.2394236793</v>
      </c>
    </row>
    <row r="64" spans="1:147" x14ac:dyDescent="0.35">
      <c r="A64" s="1" t="s">
        <v>12</v>
      </c>
      <c r="B64" t="s">
        <v>21</v>
      </c>
      <c r="C64">
        <v>2.1457711700349998E-3</v>
      </c>
      <c r="D64">
        <v>5.3765467600896998E-4</v>
      </c>
      <c r="E64">
        <v>2.6042332872748399E-2</v>
      </c>
      <c r="F64">
        <v>1.583013497293E-2</v>
      </c>
      <c r="G64">
        <v>0.43791848421096802</v>
      </c>
      <c r="H64">
        <v>9.2445540940389005E-4</v>
      </c>
      <c r="I64">
        <v>7.0859268307685894E-2</v>
      </c>
      <c r="J64">
        <v>1.7299521714448901E-3</v>
      </c>
      <c r="K64">
        <v>8.2285463809966999E-2</v>
      </c>
      <c r="L64">
        <v>5.7302224449813401E-3</v>
      </c>
      <c r="M64">
        <v>0.54445904493331898</v>
      </c>
      <c r="N64">
        <v>1.4279379844665501</v>
      </c>
      <c r="O64">
        <v>357.31948852539102</v>
      </c>
      <c r="P64">
        <v>5.3493384271860102E-2</v>
      </c>
      <c r="Q64">
        <v>18.6946620941162</v>
      </c>
      <c r="R64">
        <v>2.7556562423706099</v>
      </c>
      <c r="S64">
        <v>1.54885697364807</v>
      </c>
      <c r="T64">
        <v>0.249757885932922</v>
      </c>
      <c r="U64">
        <v>12.139238357543899</v>
      </c>
      <c r="V64">
        <v>19.0778999328613</v>
      </c>
      <c r="W64">
        <v>1312.93688964844</v>
      </c>
      <c r="X64">
        <v>0.72555977106094405</v>
      </c>
      <c r="Y64">
        <v>97.434761047363295</v>
      </c>
      <c r="Z64">
        <v>3.8464298248290998</v>
      </c>
      <c r="AA64">
        <v>6.7610046826302997E-3</v>
      </c>
      <c r="AB64">
        <v>1.6259964322671301E-3</v>
      </c>
      <c r="AC64">
        <v>0.219874203205109</v>
      </c>
      <c r="AD64">
        <v>8.0553956329822499E-2</v>
      </c>
      <c r="AE64">
        <v>197.40101623535199</v>
      </c>
      <c r="AF64">
        <v>5.8806133456528204E-3</v>
      </c>
      <c r="AG64">
        <v>8.3866443634033203</v>
      </c>
      <c r="AH64">
        <v>1.30724012851715</v>
      </c>
      <c r="AI64">
        <v>2.5086579322814901</v>
      </c>
      <c r="AJ64">
        <v>0.62744808197021495</v>
      </c>
      <c r="AK64">
        <v>33.378116607666001</v>
      </c>
      <c r="AL64">
        <v>19.002830505371101</v>
      </c>
      <c r="AM64">
        <v>5405.2470703125</v>
      </c>
      <c r="AN64">
        <v>1.42266321182251</v>
      </c>
      <c r="AO64">
        <v>392.08230590820301</v>
      </c>
      <c r="AP64">
        <v>43.4508666992188</v>
      </c>
      <c r="AQ64">
        <v>0.47237086296081499</v>
      </c>
      <c r="AR64">
        <v>0.118571773171425</v>
      </c>
      <c r="AS64">
        <v>6.7529249191284197</v>
      </c>
      <c r="AT64">
        <v>3.5696496963500999</v>
      </c>
      <c r="AU64">
        <v>1845.0712890625</v>
      </c>
      <c r="AV64">
        <v>0.30743515491485601</v>
      </c>
      <c r="AW64">
        <v>105.32004547119099</v>
      </c>
      <c r="AX64">
        <v>12.8046655654907</v>
      </c>
      <c r="AY64">
        <v>1.7271364927291899</v>
      </c>
      <c r="AZ64">
        <v>0.45817732810974099</v>
      </c>
      <c r="BA64">
        <v>23.193317413330099</v>
      </c>
      <c r="BB64">
        <v>11.502805709838899</v>
      </c>
      <c r="BC64">
        <v>1630.751953125</v>
      </c>
      <c r="BD64">
        <v>0.81608569622039795</v>
      </c>
      <c r="BE64">
        <v>137.657791137695</v>
      </c>
      <c r="BF64">
        <v>13.154177665710399</v>
      </c>
      <c r="BG64">
        <v>1190.63293457031</v>
      </c>
      <c r="BH64">
        <v>1016.99920654297</v>
      </c>
      <c r="BI64">
        <v>763.69427490234398</v>
      </c>
      <c r="BJ64">
        <v>1995.13598632813</v>
      </c>
      <c r="BK64">
        <v>45808.55859375</v>
      </c>
      <c r="BL64">
        <v>3602.35083007813</v>
      </c>
      <c r="BM64">
        <v>11733.064453125</v>
      </c>
      <c r="BN64">
        <v>236.27980041503901</v>
      </c>
      <c r="BO64">
        <v>1.3842421770095801</v>
      </c>
      <c r="BP64">
        <v>0.220285505056381</v>
      </c>
      <c r="BQ64">
        <v>11.3099040985107</v>
      </c>
      <c r="BR64">
        <v>17.195018768310501</v>
      </c>
      <c r="BS64">
        <v>1251.87548828125</v>
      </c>
      <c r="BT64">
        <v>0.64414983987808205</v>
      </c>
      <c r="BU64">
        <v>82.859298706054702</v>
      </c>
      <c r="BV64">
        <v>7.4249987602233896</v>
      </c>
      <c r="BW64">
        <v>1.4215643517673E-2</v>
      </c>
      <c r="BX64">
        <v>2.1771253086626499E-3</v>
      </c>
      <c r="BY64">
        <v>0.10408228635788</v>
      </c>
      <c r="BZ64">
        <v>0.19908027350902599</v>
      </c>
      <c r="CA64">
        <v>35.224601745605497</v>
      </c>
      <c r="CB64">
        <v>6.4173494465649102E-3</v>
      </c>
      <c r="CC64">
        <v>3.7630596160888699</v>
      </c>
      <c r="CD64">
        <v>6.3054084777832003E-2</v>
      </c>
      <c r="CE64">
        <v>49.8415336608887</v>
      </c>
      <c r="CF64">
        <v>11.1678018569946</v>
      </c>
      <c r="CG64">
        <v>557.3779296875</v>
      </c>
      <c r="CH64">
        <v>446.11444091796898</v>
      </c>
      <c r="CI64">
        <v>40712.9921875</v>
      </c>
      <c r="CJ64">
        <v>23.025068283081101</v>
      </c>
      <c r="CK64">
        <v>3405.24560546875</v>
      </c>
      <c r="CL64">
        <v>251.18197631835901</v>
      </c>
      <c r="CM64">
        <v>14.7241716384888</v>
      </c>
      <c r="CN64">
        <v>3.5036697387695299</v>
      </c>
      <c r="CO64">
        <v>172.43273925781301</v>
      </c>
      <c r="CP64">
        <v>125.499313354492</v>
      </c>
      <c r="CQ64">
        <v>14088.6318359375</v>
      </c>
      <c r="CR64">
        <v>7.1237936019897496</v>
      </c>
      <c r="CS64">
        <v>1304.31042480469</v>
      </c>
      <c r="CT64">
        <v>71.8798828125</v>
      </c>
      <c r="CU64" s="2">
        <v>3.8072861731052399E-2</v>
      </c>
      <c r="CV64" s="2">
        <v>29.299322128295898</v>
      </c>
      <c r="CW64" s="2">
        <v>317.35202026367199</v>
      </c>
      <c r="CX64" s="2">
        <v>9.6365337371826207</v>
      </c>
      <c r="CY64" s="2">
        <v>947.66015625</v>
      </c>
      <c r="CZ64" s="2">
        <v>52.016777038574197</v>
      </c>
      <c r="DA64" s="2">
        <v>1275.92639160156</v>
      </c>
      <c r="DB64" s="2">
        <v>24107.294921875</v>
      </c>
      <c r="DC64" s="2">
        <v>487.10705566406301</v>
      </c>
      <c r="DD64" s="2">
        <v>5.03859519958496</v>
      </c>
      <c r="DE64" s="2">
        <v>3732.47119140625</v>
      </c>
      <c r="DF64" s="2">
        <v>2446.15283203125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30087.5078125</v>
      </c>
      <c r="DO64">
        <v>0</v>
      </c>
      <c r="DP64">
        <v>0</v>
      </c>
      <c r="DQ64">
        <v>0</v>
      </c>
      <c r="DR64">
        <v>0</v>
      </c>
      <c r="DS64" s="3">
        <f>'[1]GovtExp (VDGM+VIGM)'!C63</f>
        <v>2.2497454192489399E-3</v>
      </c>
      <c r="DT64" s="3">
        <f>'[1]GovtExp (VDGM+VIGM)'!D63</f>
        <v>2.4078689515590699E-2</v>
      </c>
      <c r="DU64" s="3">
        <f>'[1]GovtExp (VDGM+VIGM)'!E63</f>
        <v>2.3205306529998802</v>
      </c>
      <c r="DV64" s="3">
        <f>'[1]GovtExp (VDGM+VIGM)'!F63</f>
        <v>0.257666766643524</v>
      </c>
      <c r="DW64" s="3">
        <f>'[1]GovtExp (VDGM+VIGM)'!G63</f>
        <v>2.90331363677979</v>
      </c>
      <c r="DX64" s="3">
        <f>'[1]GovtExp (VDGM+VIGM)'!H63</f>
        <v>0.13906079530715901</v>
      </c>
      <c r="DY64" s="3">
        <f>'[1]GovtExp (VDGM+VIGM)'!I63</f>
        <v>2.3692994117736799</v>
      </c>
      <c r="DZ64" s="3">
        <f>'[1]GovtExp (VDGM+VIGM)'!J63</f>
        <v>3408.86743164063</v>
      </c>
      <c r="EA64" s="3">
        <f>'[1]GovtExp (VDGM+VIGM)'!K63</f>
        <v>2.0816857814788801</v>
      </c>
      <c r="EB64" s="3">
        <f>'[1]GovtExp (VDGM+VIGM)'!L63</f>
        <v>0.27949246764183</v>
      </c>
      <c r="EC64" s="3">
        <f>'[1]GovtExp (VDGM+VIGM)'!M63</f>
        <v>44.676162719726598</v>
      </c>
      <c r="ED64" s="3">
        <f>'[1]GovtExp (VDGM+VIGM)'!N63</f>
        <v>36.511852264404297</v>
      </c>
      <c r="EE64" s="3">
        <f>[1]Export!C63</f>
        <v>0.85671389102935802</v>
      </c>
      <c r="EF64" s="3">
        <f>[1]Export!D63</f>
        <v>405.81198120117199</v>
      </c>
      <c r="EG64" s="3">
        <f>[1]Export!E63</f>
        <v>2235.052734375</v>
      </c>
      <c r="EH64" s="3">
        <f>[1]Export!F63</f>
        <v>211.92207336425801</v>
      </c>
      <c r="EI64" s="3">
        <f>[1]Export!G63</f>
        <v>7713.85546875</v>
      </c>
      <c r="EJ64" s="3">
        <f>[1]Export!H63</f>
        <v>2125.26806640625</v>
      </c>
      <c r="EK64" s="3">
        <f>[1]Export!I63</f>
        <v>3787.27416992188</v>
      </c>
      <c r="EL64" s="3">
        <f>[1]Export!J63</f>
        <v>1.1000000085914501E-5</v>
      </c>
      <c r="EM64" s="3">
        <f>[1]Export!K63</f>
        <v>2748.33349609375</v>
      </c>
      <c r="EN64" s="3">
        <f>[1]Export!L63</f>
        <v>55.420822143554702</v>
      </c>
      <c r="EO64" s="3">
        <f>[1]Export!M63</f>
        <v>61224.0078125</v>
      </c>
      <c r="EP64" s="3">
        <f>[1]Export!N63</f>
        <v>24077.837890625</v>
      </c>
      <c r="EQ64">
        <f t="shared" si="0"/>
        <v>312315.84132350585</v>
      </c>
    </row>
    <row r="65" spans="1:147" x14ac:dyDescent="0.35">
      <c r="A65" s="1" t="s">
        <v>12</v>
      </c>
      <c r="B65" t="s">
        <v>22</v>
      </c>
      <c r="C65">
        <v>1.5729669030406499E-5</v>
      </c>
      <c r="D65">
        <v>6.3476586547039898E-6</v>
      </c>
      <c r="E65">
        <v>1.2757683180098E-5</v>
      </c>
      <c r="F65">
        <v>2.88749342871597E-5</v>
      </c>
      <c r="G65">
        <v>4.1635994421085302E-5</v>
      </c>
      <c r="H65">
        <v>0.14416943490505199</v>
      </c>
      <c r="I65">
        <v>1.26187849673443E-4</v>
      </c>
      <c r="J65">
        <v>1.3694077551917899E-6</v>
      </c>
      <c r="K65">
        <v>7.5010917498730096E-5</v>
      </c>
      <c r="L65">
        <v>4.9390830099582699E-5</v>
      </c>
      <c r="M65">
        <v>6.70337176416069E-5</v>
      </c>
      <c r="N65">
        <v>1.7677088908385499E-4</v>
      </c>
      <c r="O65">
        <v>3.1299749389290799E-4</v>
      </c>
      <c r="P65">
        <v>0.56651878356933605</v>
      </c>
      <c r="Q65">
        <v>1.4240201562643101E-3</v>
      </c>
      <c r="R65">
        <v>1.1975342204095801E-5</v>
      </c>
      <c r="S65">
        <v>5.3485145326703798E-4</v>
      </c>
      <c r="T65">
        <v>2.4043739540502399E-4</v>
      </c>
      <c r="U65">
        <v>4.5119156129658201E-4</v>
      </c>
      <c r="V65">
        <v>1.0321513982489701E-3</v>
      </c>
      <c r="W65">
        <v>1.5904038446024099E-3</v>
      </c>
      <c r="X65">
        <v>4.5959434509277299</v>
      </c>
      <c r="Y65">
        <v>5.4136537946760698E-3</v>
      </c>
      <c r="Z65">
        <v>5.4417185310739997E-5</v>
      </c>
      <c r="AA65">
        <v>7.3743167376960602E-6</v>
      </c>
      <c r="AB65">
        <v>3.1307822609960601E-6</v>
      </c>
      <c r="AC65">
        <v>7.4318836595921303E-6</v>
      </c>
      <c r="AD65">
        <v>1.38616715048556E-5</v>
      </c>
      <c r="AE65">
        <v>2.45225364778889E-5</v>
      </c>
      <c r="AF65">
        <v>4.423488676548E-2</v>
      </c>
      <c r="AG65">
        <v>7.5484313128981699E-5</v>
      </c>
      <c r="AH65">
        <v>8.1217689285040304E-7</v>
      </c>
      <c r="AI65">
        <v>9.4650679966434804E-4</v>
      </c>
      <c r="AJ65">
        <v>5.2016810514032797E-4</v>
      </c>
      <c r="AK65">
        <v>7.9632579581812002E-4</v>
      </c>
      <c r="AL65">
        <v>2.0198430866003002E-3</v>
      </c>
      <c r="AM65">
        <v>3.2856920734047898E-3</v>
      </c>
      <c r="AN65">
        <v>8.0582485198974592</v>
      </c>
      <c r="AO65">
        <v>1.34254209697247E-2</v>
      </c>
      <c r="AP65">
        <v>1.2030811922159E-4</v>
      </c>
      <c r="AQ65">
        <v>3.31476971041411E-4</v>
      </c>
      <c r="AR65">
        <v>1.66659767273813E-4</v>
      </c>
      <c r="AS65">
        <v>2.89519637590274E-4</v>
      </c>
      <c r="AT65">
        <v>6.7576870787888798E-4</v>
      </c>
      <c r="AU65">
        <v>1.1034334311261799E-3</v>
      </c>
      <c r="AV65">
        <v>2.6700315475463898</v>
      </c>
      <c r="AW65">
        <v>4.1428501717746301E-3</v>
      </c>
      <c r="AX65">
        <v>3.9126440242398503E-5</v>
      </c>
      <c r="AY65">
        <v>2.9680673032999E-3</v>
      </c>
      <c r="AZ65">
        <v>1.2207271065563E-3</v>
      </c>
      <c r="BA65">
        <v>2.44111800566316E-3</v>
      </c>
      <c r="BB65">
        <v>5.4955761879682498E-3</v>
      </c>
      <c r="BC65">
        <v>8.0707091838121397E-3</v>
      </c>
      <c r="BD65">
        <v>26.6366291046143</v>
      </c>
      <c r="BE65">
        <v>2.4980738759040801E-2</v>
      </c>
      <c r="BF65">
        <v>2.6731460820883502E-4</v>
      </c>
      <c r="BG65">
        <v>612.15399169921898</v>
      </c>
      <c r="BH65">
        <v>413.24713134765602</v>
      </c>
      <c r="BI65">
        <v>1009.98364257813</v>
      </c>
      <c r="BJ65">
        <v>1747.00659179688</v>
      </c>
      <c r="BK65">
        <v>2766.798828125</v>
      </c>
      <c r="BL65">
        <v>837.38885498046898</v>
      </c>
      <c r="BM65">
        <v>7320.37353515625</v>
      </c>
      <c r="BN65">
        <v>95.282272338867202</v>
      </c>
      <c r="BO65">
        <v>1.9410182721912899E-4</v>
      </c>
      <c r="BP65">
        <v>7.81921626185067E-5</v>
      </c>
      <c r="BQ65">
        <v>1.5874771634116799E-4</v>
      </c>
      <c r="BR65">
        <v>3.5604037111625102E-4</v>
      </c>
      <c r="BS65">
        <v>5.1693146815523505E-4</v>
      </c>
      <c r="BT65">
        <v>1.75810623168945</v>
      </c>
      <c r="BU65">
        <v>1.5606592642143399E-3</v>
      </c>
      <c r="BV65">
        <v>1.6982050510705401E-5</v>
      </c>
      <c r="BW65">
        <v>1.12655332486611E-4</v>
      </c>
      <c r="BX65">
        <v>4.0006401832215502E-5</v>
      </c>
      <c r="BY65">
        <v>9.1571797383949201E-5</v>
      </c>
      <c r="BZ65">
        <v>1.9566447008401199E-4</v>
      </c>
      <c r="CA65">
        <v>2.7127316570840798E-4</v>
      </c>
      <c r="CB65">
        <v>1.0355985164642301</v>
      </c>
      <c r="CC65">
        <v>6.8273860961198796E-4</v>
      </c>
      <c r="CD65">
        <v>8.4313760453369502E-6</v>
      </c>
      <c r="CE65">
        <v>8.5314176976680808E-3</v>
      </c>
      <c r="CF65">
        <v>3.8883716333657499E-3</v>
      </c>
      <c r="CG65">
        <v>7.3127085343003299E-3</v>
      </c>
      <c r="CH65">
        <v>1.6573043540120101E-2</v>
      </c>
      <c r="CI65">
        <v>2.5973388925194699E-2</v>
      </c>
      <c r="CJ65">
        <v>71.399757385253906</v>
      </c>
      <c r="CK65">
        <v>8.9318841695785495E-2</v>
      </c>
      <c r="CL65">
        <v>8.9201313676312598E-4</v>
      </c>
      <c r="CM65">
        <v>5.9461373835802099E-2</v>
      </c>
      <c r="CN65">
        <v>2.5933086872100799E-2</v>
      </c>
      <c r="CO65">
        <v>5.0058923661708797E-2</v>
      </c>
      <c r="CP65">
        <v>0.11311978101730299</v>
      </c>
      <c r="CQ65">
        <v>0.172495037317276</v>
      </c>
      <c r="CR65">
        <v>513.490234375</v>
      </c>
      <c r="CS65">
        <v>0.56865274906158403</v>
      </c>
      <c r="CT65">
        <v>5.8368300087750001E-3</v>
      </c>
      <c r="CU65" s="2">
        <v>0.54171663522720304</v>
      </c>
      <c r="CV65" s="2">
        <v>8.4391384124755895</v>
      </c>
      <c r="CW65" s="2">
        <v>33.617160797119098</v>
      </c>
      <c r="CX65" s="2">
        <v>1.44031882286072</v>
      </c>
      <c r="CY65" s="2">
        <v>61.809627532958999</v>
      </c>
      <c r="CZ65" s="2">
        <v>29.632337570190401</v>
      </c>
      <c r="DA65" s="2">
        <v>130.717849731445</v>
      </c>
      <c r="DB65" s="2">
        <v>10129.4091796875</v>
      </c>
      <c r="DC65" s="2">
        <v>7.7519626617431596</v>
      </c>
      <c r="DD65" s="2">
        <v>3.8103291988372798</v>
      </c>
      <c r="DE65" s="2">
        <v>632.61962890625</v>
      </c>
      <c r="DF65" s="2">
        <v>3620.69848632813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874.60711669921898</v>
      </c>
      <c r="DO65">
        <v>0</v>
      </c>
      <c r="DP65">
        <v>0</v>
      </c>
      <c r="DQ65">
        <v>0</v>
      </c>
      <c r="DR65">
        <v>0</v>
      </c>
      <c r="DS65" s="3">
        <f>'[1]GovtExp (VDGM+VIGM)'!C64</f>
        <v>1.35842739723557E-7</v>
      </c>
      <c r="DT65" s="3">
        <f>'[1]GovtExp (VDGM+VIGM)'!D64</f>
        <v>2.5424901650694698E-6</v>
      </c>
      <c r="DU65" s="3">
        <f>'[1]GovtExp (VDGM+VIGM)'!E64</f>
        <v>1.0489945452718499E-5</v>
      </c>
      <c r="DV65" s="3">
        <f>'[1]GovtExp (VDGM+VIGM)'!F64</f>
        <v>5.8927867030433802E-7</v>
      </c>
      <c r="DW65" s="3">
        <f>'[1]GovtExp (VDGM+VIGM)'!G64</f>
        <v>1.5993879060260999E-5</v>
      </c>
      <c r="DX65" s="3">
        <f>'[1]GovtExp (VDGM+VIGM)'!H64</f>
        <v>9.77011950453743E-6</v>
      </c>
      <c r="DY65" s="3">
        <f>'[1]GovtExp (VDGM+VIGM)'!I64</f>
        <v>3.7525172956520698E-5</v>
      </c>
      <c r="DZ65" s="3">
        <f>'[1]GovtExp (VDGM+VIGM)'!J64</f>
        <v>849.32116699218795</v>
      </c>
      <c r="EA65" s="3">
        <f>'[1]GovtExp (VDGM+VIGM)'!K64</f>
        <v>2.15964382732636E-6</v>
      </c>
      <c r="EB65" s="3">
        <f>'[1]GovtExp (VDGM+VIGM)'!L64</f>
        <v>1.1497263585624799E-6</v>
      </c>
      <c r="EC65" s="3">
        <f>'[1]GovtExp (VDGM+VIGM)'!M64</f>
        <v>2.08483776077628E-4</v>
      </c>
      <c r="ED65" s="3">
        <f>'[1]GovtExp (VDGM+VIGM)'!N64</f>
        <v>1.14431406836957E-3</v>
      </c>
      <c r="EE65" s="3">
        <f>[1]Export!C64</f>
        <v>0.68616229295730602</v>
      </c>
      <c r="EF65" s="3">
        <f>[1]Export!D64</f>
        <v>9.0079517364502006</v>
      </c>
      <c r="EG65" s="3">
        <f>[1]Export!E64</f>
        <v>38.223831176757798</v>
      </c>
      <c r="EH65" s="3">
        <f>[1]Export!F64</f>
        <v>1.4847024679184</v>
      </c>
      <c r="EI65" s="3">
        <f>[1]Export!G64</f>
        <v>69.891433715820298</v>
      </c>
      <c r="EJ65" s="3">
        <f>[1]Export!H64</f>
        <v>32.309951782226598</v>
      </c>
      <c r="EK65" s="3">
        <f>[1]Export!I64</f>
        <v>157.40797424316401</v>
      </c>
      <c r="EL65" s="3">
        <f>[1]Export!J64</f>
        <v>3.0000001061125701E-6</v>
      </c>
      <c r="EM65" s="3">
        <f>[1]Export!K64</f>
        <v>9.5134811401367205</v>
      </c>
      <c r="EN65" s="3">
        <f>[1]Export!L64</f>
        <v>4.8476428985595703</v>
      </c>
      <c r="EO65" s="3">
        <f>[1]Export!M64</f>
        <v>704.19396972656295</v>
      </c>
      <c r="EP65" s="3">
        <f>[1]Export!N64</f>
        <v>4135.341796875</v>
      </c>
      <c r="EQ65">
        <f t="shared" si="0"/>
        <v>36981.198113185783</v>
      </c>
    </row>
    <row r="66" spans="1:147" x14ac:dyDescent="0.35">
      <c r="A66" s="1" t="s">
        <v>12</v>
      </c>
      <c r="B66" t="s">
        <v>23</v>
      </c>
      <c r="C66">
        <v>5.03038572787773E-5</v>
      </c>
      <c r="D66">
        <v>4.6368142648134401E-5</v>
      </c>
      <c r="E66">
        <v>5.4594922403339303E-5</v>
      </c>
      <c r="F66">
        <v>6.8877309560775798E-2</v>
      </c>
      <c r="G66">
        <v>3.9313553133979402E-4</v>
      </c>
      <c r="H66">
        <v>0.14815892279148099</v>
      </c>
      <c r="I66">
        <v>5.64097659662366E-3</v>
      </c>
      <c r="J66">
        <v>7.0333189796656404E-6</v>
      </c>
      <c r="K66">
        <v>2.9650048236362598E-4</v>
      </c>
      <c r="L66">
        <v>5.7787117839325199E-5</v>
      </c>
      <c r="M66">
        <v>2.7698575286194698E-4</v>
      </c>
      <c r="N66">
        <v>6.8164558615535498E-4</v>
      </c>
      <c r="O66">
        <v>2.8593388851731998E-3</v>
      </c>
      <c r="P66">
        <v>0.55010324716568004</v>
      </c>
      <c r="Q66">
        <v>2.1449247375130698E-2</v>
      </c>
      <c r="R66">
        <v>3.1705774745205397E-5</v>
      </c>
      <c r="S66">
        <v>1.0330798104405401E-3</v>
      </c>
      <c r="T66">
        <v>3.5311520332470498E-4</v>
      </c>
      <c r="U66">
        <v>1.60135887563229E-3</v>
      </c>
      <c r="V66">
        <v>0.31409972906112699</v>
      </c>
      <c r="W66">
        <v>1.1299774050712599E-2</v>
      </c>
      <c r="X66">
        <v>2.3670129776000999</v>
      </c>
      <c r="Y66">
        <v>0.37444403767585799</v>
      </c>
      <c r="Z66">
        <v>1.3575275079347199E-4</v>
      </c>
      <c r="AA66">
        <v>4.44306097051594E-5</v>
      </c>
      <c r="AB66">
        <v>8.0328391049988595E-5</v>
      </c>
      <c r="AC66">
        <v>5.3676380048273097E-5</v>
      </c>
      <c r="AD66">
        <v>0.330635666847229</v>
      </c>
      <c r="AE66">
        <v>3.6712322616949699E-4</v>
      </c>
      <c r="AF66">
        <v>0.129858627915382</v>
      </c>
      <c r="AG66">
        <v>9.6009075641632097E-3</v>
      </c>
      <c r="AH66">
        <v>1.4734538126504E-5</v>
      </c>
      <c r="AI66">
        <v>2.0811632275581399E-3</v>
      </c>
      <c r="AJ66">
        <v>2.1323992405086799E-3</v>
      </c>
      <c r="AK66">
        <v>4.4918879866600002E-3</v>
      </c>
      <c r="AL66">
        <v>0.29089519381523099</v>
      </c>
      <c r="AM66">
        <v>4.14955876767635E-2</v>
      </c>
      <c r="AN66">
        <v>2.01413178443909</v>
      </c>
      <c r="AO66">
        <v>0.661296546459198</v>
      </c>
      <c r="AP66">
        <v>5.25960116647184E-4</v>
      </c>
      <c r="AQ66">
        <v>1.13528699148446E-3</v>
      </c>
      <c r="AR66">
        <v>1.4825555263087199E-3</v>
      </c>
      <c r="AS66">
        <v>2.2363946773111799E-3</v>
      </c>
      <c r="AT66">
        <v>6.3313506543636296E-3</v>
      </c>
      <c r="AU66">
        <v>1.6694996505975699E-2</v>
      </c>
      <c r="AV66">
        <v>2.5693068504333501</v>
      </c>
      <c r="AW66">
        <v>0.27781292796134899</v>
      </c>
      <c r="AX66">
        <v>2.1486412151716601E-4</v>
      </c>
      <c r="AY66">
        <v>1.5066840685904E-2</v>
      </c>
      <c r="AZ66">
        <v>1.6393752768635701E-2</v>
      </c>
      <c r="BA66">
        <v>2.10035778582096E-2</v>
      </c>
      <c r="BB66">
        <v>6.1457306146621697E-2</v>
      </c>
      <c r="BC66">
        <v>0.17182047665119199</v>
      </c>
      <c r="BD66">
        <v>31.316219329833999</v>
      </c>
      <c r="BE66">
        <v>0.77227890491485596</v>
      </c>
      <c r="BF66">
        <v>2.5464207865297799E-3</v>
      </c>
      <c r="BG66">
        <v>5096.01318359375</v>
      </c>
      <c r="BH66">
        <v>2610.93579101563</v>
      </c>
      <c r="BI66">
        <v>6871.04345703125</v>
      </c>
      <c r="BJ66">
        <v>13546.2734375</v>
      </c>
      <c r="BK66">
        <v>32187.111328125</v>
      </c>
      <c r="BL66">
        <v>10037.8837890625</v>
      </c>
      <c r="BM66">
        <v>51987.5</v>
      </c>
      <c r="BN66">
        <v>2576.61840820313</v>
      </c>
      <c r="BO66">
        <v>6.0605391627177596E-4</v>
      </c>
      <c r="BP66">
        <v>6.4096954884007595E-4</v>
      </c>
      <c r="BQ66">
        <v>1.1429667938500599E-3</v>
      </c>
      <c r="BR66">
        <v>3.4401183947920799E-3</v>
      </c>
      <c r="BS66">
        <v>8.3643039688467997E-3</v>
      </c>
      <c r="BT66">
        <v>1.0997606515884399</v>
      </c>
      <c r="BU66">
        <v>0.133436754345894</v>
      </c>
      <c r="BV66">
        <v>1.40041564009152E-4</v>
      </c>
      <c r="BW66">
        <v>3.2418131013400901E-4</v>
      </c>
      <c r="BX66">
        <v>1.9016199803445499E-4</v>
      </c>
      <c r="BY66">
        <v>2.8092155116610202E-4</v>
      </c>
      <c r="BZ66">
        <v>8.7625172454863798E-4</v>
      </c>
      <c r="CA66">
        <v>2.4985196068882899E-3</v>
      </c>
      <c r="CB66">
        <v>0.87510997056961104</v>
      </c>
      <c r="CC66">
        <v>4.5745605602860503E-3</v>
      </c>
      <c r="CD66">
        <v>2.1774352717329701E-5</v>
      </c>
      <c r="CE66">
        <v>6.6284842789173098E-2</v>
      </c>
      <c r="CF66">
        <v>4.2190127074718503E-2</v>
      </c>
      <c r="CG66">
        <v>8.4920249879360199E-2</v>
      </c>
      <c r="CH66">
        <v>1.0685188770294201</v>
      </c>
      <c r="CI66">
        <v>0.84090042114257801</v>
      </c>
      <c r="CJ66">
        <v>75.565101623535199</v>
      </c>
      <c r="CK66">
        <v>3.8324604034423801</v>
      </c>
      <c r="CL66">
        <v>8.64008720964193E-3</v>
      </c>
      <c r="CM66">
        <v>0.233400419354439</v>
      </c>
      <c r="CN66">
        <v>0.31367868185043302</v>
      </c>
      <c r="CO66">
        <v>0.45098236203193698</v>
      </c>
      <c r="CP66">
        <v>21.158123016357401</v>
      </c>
      <c r="CQ66">
        <v>3.5091037750244101</v>
      </c>
      <c r="CR66">
        <v>389.01736450195301</v>
      </c>
      <c r="CS66">
        <v>39.221885681152301</v>
      </c>
      <c r="CT66">
        <v>6.0181062668561901E-2</v>
      </c>
      <c r="CU66" s="2">
        <v>1.4718474149703999</v>
      </c>
      <c r="CV66" s="2">
        <v>9.8183612823486293</v>
      </c>
      <c r="CW66" s="2">
        <v>34.152969360351598</v>
      </c>
      <c r="CX66" s="2">
        <v>1.56166791915894</v>
      </c>
      <c r="CY66" s="2">
        <v>124.43564605712901</v>
      </c>
      <c r="CZ66" s="2">
        <v>66.198043823242202</v>
      </c>
      <c r="DA66" s="2">
        <v>777.46282958984398</v>
      </c>
      <c r="DB66" s="2">
        <v>74875.9375</v>
      </c>
      <c r="DC66" s="2">
        <v>36.809360504150398</v>
      </c>
      <c r="DD66" s="2">
        <v>10.217979431152299</v>
      </c>
      <c r="DE66" s="2">
        <v>3184.92456054688</v>
      </c>
      <c r="DF66" s="2">
        <v>15433.1865234375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38450.47265625</v>
      </c>
      <c r="DO66">
        <v>0</v>
      </c>
      <c r="DP66">
        <v>0</v>
      </c>
      <c r="DQ66">
        <v>0</v>
      </c>
      <c r="DR66">
        <v>0</v>
      </c>
      <c r="DS66" s="3">
        <f>'[1]GovtExp (VDGM+VIGM)'!C65</f>
        <v>2.0354133084765602E-5</v>
      </c>
      <c r="DT66" s="3">
        <f>'[1]GovtExp (VDGM+VIGM)'!D65</f>
        <v>1.5417672693729401E-4</v>
      </c>
      <c r="DU66" s="3">
        <f>'[1]GovtExp (VDGM+VIGM)'!E65</f>
        <v>1.0786999482661501E-3</v>
      </c>
      <c r="DV66" s="3">
        <f>'[1]GovtExp (VDGM+VIGM)'!F65</f>
        <v>3.0588937079301097E-5</v>
      </c>
      <c r="DW66" s="3">
        <f>'[1]GovtExp (VDGM+VIGM)'!G65</f>
        <v>3.1946452800184501E-3</v>
      </c>
      <c r="DX66" s="3">
        <f>'[1]GovtExp (VDGM+VIGM)'!H65</f>
        <v>8.3377026021480604E-4</v>
      </c>
      <c r="DY66" s="3">
        <f>'[1]GovtExp (VDGM+VIGM)'!I65</f>
        <v>4.37292223796248E-3</v>
      </c>
      <c r="DZ66" s="3">
        <f>'[1]GovtExp (VDGM+VIGM)'!J65</f>
        <v>65303.484375</v>
      </c>
      <c r="EA66" s="3">
        <f>'[1]GovtExp (VDGM+VIGM)'!K65</f>
        <v>6.4070278313010898E-4</v>
      </c>
      <c r="EB66" s="3">
        <f>'[1]GovtExp (VDGM+VIGM)'!L65</f>
        <v>1.14579779619817E-4</v>
      </c>
      <c r="EC66" s="3">
        <f>'[1]GovtExp (VDGM+VIGM)'!M65</f>
        <v>1.71849261969328E-2</v>
      </c>
      <c r="ED66" s="3">
        <f>'[1]GovtExp (VDGM+VIGM)'!N65</f>
        <v>0.24202425777912101</v>
      </c>
      <c r="EE66" s="3">
        <f>[1]Export!C65</f>
        <v>1.6973272562027</v>
      </c>
      <c r="EF66" s="3">
        <f>[1]Export!D65</f>
        <v>10.440468788146999</v>
      </c>
      <c r="EG66" s="3">
        <f>[1]Export!E65</f>
        <v>37.473690032958999</v>
      </c>
      <c r="EH66" s="3">
        <f>[1]Export!F65</f>
        <v>2.0349996089935298</v>
      </c>
      <c r="EI66" s="3">
        <f>[1]Export!G65</f>
        <v>134.482986450195</v>
      </c>
      <c r="EJ66" s="3">
        <f>[1]Export!H65</f>
        <v>69.180007934570298</v>
      </c>
      <c r="EK66" s="3">
        <f>[1]Export!I65</f>
        <v>810.42486572265602</v>
      </c>
      <c r="EL66" s="3">
        <f>[1]Export!J65</f>
        <v>1.59999999596039E-5</v>
      </c>
      <c r="EM66" s="3">
        <f>[1]Export!K65</f>
        <v>38.067295074462898</v>
      </c>
      <c r="EN66" s="3">
        <f>[1]Export!L65</f>
        <v>11.1175546646118</v>
      </c>
      <c r="EO66" s="3">
        <f>[1]Export!M65</f>
        <v>3281.77514648438</v>
      </c>
      <c r="EP66" s="3">
        <f>[1]Export!N65</f>
        <v>15949.302734375</v>
      </c>
      <c r="EQ66">
        <f t="shared" si="0"/>
        <v>344149.99427428137</v>
      </c>
    </row>
    <row r="67" spans="1:147" x14ac:dyDescent="0.35">
      <c r="A67" s="1" t="s">
        <v>12</v>
      </c>
      <c r="B67" t="s">
        <v>24</v>
      </c>
      <c r="C67">
        <v>9.5965141611031894E-8</v>
      </c>
      <c r="D67">
        <v>2.8580339872519299E-8</v>
      </c>
      <c r="E67">
        <v>1.6561098163947499E-6</v>
      </c>
      <c r="F67">
        <v>1.0222320270258899E-5</v>
      </c>
      <c r="G67">
        <v>2.1840614863322099E-5</v>
      </c>
      <c r="H67">
        <v>2.3885770588094601E-6</v>
      </c>
      <c r="I67">
        <v>1.08789863588754E-5</v>
      </c>
      <c r="J67">
        <v>2.12904211366549E-4</v>
      </c>
      <c r="K67">
        <v>1.0829334087247799E-6</v>
      </c>
      <c r="L67">
        <v>3.2251924153570102E-7</v>
      </c>
      <c r="M67">
        <v>1.8688624550122802E-5</v>
      </c>
      <c r="N67">
        <v>1.1535534576978501E-4</v>
      </c>
      <c r="O67">
        <v>2.4646378005854802E-4</v>
      </c>
      <c r="P67">
        <v>2.6954265194945E-5</v>
      </c>
      <c r="Q67">
        <v>1.22765588457696E-4</v>
      </c>
      <c r="R67">
        <v>2.4025503080338201E-3</v>
      </c>
      <c r="S67">
        <v>6.4509399635426201E-6</v>
      </c>
      <c r="T67">
        <v>1.9212188817618902E-6</v>
      </c>
      <c r="U67">
        <v>1.11326509795617E-4</v>
      </c>
      <c r="V67">
        <v>6.8716175155714198E-4</v>
      </c>
      <c r="W67">
        <v>1.46816321648657E-3</v>
      </c>
      <c r="X67">
        <v>1.6056420281529399E-4</v>
      </c>
      <c r="Y67">
        <v>7.3130393866449605E-4</v>
      </c>
      <c r="Z67">
        <v>1.4311783015728E-2</v>
      </c>
      <c r="AA67">
        <v>1.48442052304745E-2</v>
      </c>
      <c r="AB67">
        <v>4.42090118303895E-3</v>
      </c>
      <c r="AC67">
        <v>0.25617250800132801</v>
      </c>
      <c r="AD67">
        <v>1.58122217655182</v>
      </c>
      <c r="AE67">
        <v>3.37837839126587</v>
      </c>
      <c r="AF67">
        <v>0.36947298049926802</v>
      </c>
      <c r="AG67">
        <v>1.6827975511550901</v>
      </c>
      <c r="AH67">
        <v>32.932727813720703</v>
      </c>
      <c r="AI67">
        <v>1.72955071320757E-4</v>
      </c>
      <c r="AJ67">
        <v>5.15094798174687E-5</v>
      </c>
      <c r="AK67">
        <v>2.9847566038370102E-3</v>
      </c>
      <c r="AL67">
        <v>1.8423378467559801E-2</v>
      </c>
      <c r="AM67">
        <v>3.9362680166959797E-2</v>
      </c>
      <c r="AN67">
        <v>4.3048597872257198E-3</v>
      </c>
      <c r="AO67">
        <v>1.9606867805123301E-2</v>
      </c>
      <c r="AP67">
        <v>0.38371083140373202</v>
      </c>
      <c r="AQ67">
        <v>8.9150835265172595E-6</v>
      </c>
      <c r="AR67">
        <v>2.65509015662246E-6</v>
      </c>
      <c r="AS67">
        <v>1.5385124424938099E-4</v>
      </c>
      <c r="AT67">
        <v>9.4964524032548102E-4</v>
      </c>
      <c r="AU67">
        <v>2.0289754029363398E-3</v>
      </c>
      <c r="AV67">
        <v>2.21896858420223E-4</v>
      </c>
      <c r="AW67">
        <v>1.0106490226462501E-3</v>
      </c>
      <c r="AX67">
        <v>1.9778627902269402E-2</v>
      </c>
      <c r="AY67">
        <v>1.8340586393605901E-5</v>
      </c>
      <c r="AZ67">
        <v>5.4621932576992498E-6</v>
      </c>
      <c r="BA67">
        <v>3.1651099561713598E-4</v>
      </c>
      <c r="BB67">
        <v>1.9536609761416899E-3</v>
      </c>
      <c r="BC67">
        <v>4.1741169989108996E-3</v>
      </c>
      <c r="BD67">
        <v>4.5649806270375799E-4</v>
      </c>
      <c r="BE67">
        <v>2.0791611168533598E-3</v>
      </c>
      <c r="BF67">
        <v>4.0689650923013701E-2</v>
      </c>
      <c r="BG67">
        <v>55.4244384765625</v>
      </c>
      <c r="BH67">
        <v>13.3095607757568</v>
      </c>
      <c r="BI67">
        <v>1786.63562011719</v>
      </c>
      <c r="BJ67">
        <v>3684.52490234375</v>
      </c>
      <c r="BK67">
        <v>3326.4716796875</v>
      </c>
      <c r="BL67">
        <v>263.65597534179699</v>
      </c>
      <c r="BM67">
        <v>6568.67626953125</v>
      </c>
      <c r="BN67">
        <v>0.12812137603759799</v>
      </c>
      <c r="BO67">
        <v>1.3390613021329E-3</v>
      </c>
      <c r="BP67">
        <v>3.9879922405816598E-4</v>
      </c>
      <c r="BQ67">
        <v>2.3108728229999501E-2</v>
      </c>
      <c r="BR67">
        <v>0.142638385295868</v>
      </c>
      <c r="BS67">
        <v>0.30475568771362299</v>
      </c>
      <c r="BT67">
        <v>3.33292968571186E-2</v>
      </c>
      <c r="BU67">
        <v>0.151801258325577</v>
      </c>
      <c r="BV67">
        <v>2.9707846641540501</v>
      </c>
      <c r="BW67">
        <v>1.6086003597592901E-5</v>
      </c>
      <c r="BX67">
        <v>4.7907333282637401E-6</v>
      </c>
      <c r="BY67">
        <v>2.7760275406763001E-4</v>
      </c>
      <c r="BZ67">
        <v>1.71350000891834E-3</v>
      </c>
      <c r="CA67">
        <v>3.6609983071684798E-3</v>
      </c>
      <c r="CB67">
        <v>4.0038139559328599E-4</v>
      </c>
      <c r="CC67">
        <v>1.8235726747661801E-3</v>
      </c>
      <c r="CD67">
        <v>3.5687729716300999E-2</v>
      </c>
      <c r="CE67">
        <v>1.24662248417735E-2</v>
      </c>
      <c r="CF67">
        <v>3.7126909010112299E-3</v>
      </c>
      <c r="CG67">
        <v>0.21513473987579301</v>
      </c>
      <c r="CH67">
        <v>1.3279169797897299</v>
      </c>
      <c r="CI67">
        <v>2.8371763229370099</v>
      </c>
      <c r="CJ67">
        <v>0.31028491258621199</v>
      </c>
      <c r="CK67">
        <v>1.41322028636932</v>
      </c>
      <c r="CL67">
        <v>27.657039642333999</v>
      </c>
      <c r="CM67">
        <v>0.297801703214645</v>
      </c>
      <c r="CN67">
        <v>8.8691301643848405E-2</v>
      </c>
      <c r="CO67">
        <v>5.1392860412597701</v>
      </c>
      <c r="CP67">
        <v>31.722188949585</v>
      </c>
      <c r="CQ67">
        <v>67.776405334472699</v>
      </c>
      <c r="CR67">
        <v>7.4122986793518102</v>
      </c>
      <c r="CS67">
        <v>33.759971618652301</v>
      </c>
      <c r="CT67">
        <v>660.69030761718795</v>
      </c>
      <c r="CU67" s="2">
        <v>4.51693122158758E-5</v>
      </c>
      <c r="CV67" s="2">
        <v>5.0972000462934396E-4</v>
      </c>
      <c r="CW67" s="2">
        <v>3.0363576952367999E-3</v>
      </c>
      <c r="CX67" s="2">
        <v>0</v>
      </c>
      <c r="CY67" s="2">
        <v>0</v>
      </c>
      <c r="CZ67" s="2">
        <v>4.1961921378970103E-3</v>
      </c>
      <c r="DA67" s="2">
        <v>8.6326301097869908E-3</v>
      </c>
      <c r="DB67" s="2">
        <v>4522.2783203125</v>
      </c>
      <c r="DC67" s="2">
        <v>0.63027542829513505</v>
      </c>
      <c r="DD67" s="2">
        <v>7.5714332051575201E-3</v>
      </c>
      <c r="DE67" s="2">
        <v>5.8676590919494602</v>
      </c>
      <c r="DF67" s="2">
        <v>140.170654296875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s="3">
        <f>'[1]GovtExp (VDGM+VIGM)'!C66</f>
        <v>0</v>
      </c>
      <c r="DT67" s="3">
        <f>'[1]GovtExp (VDGM+VIGM)'!D66</f>
        <v>0</v>
      </c>
      <c r="DU67" s="3">
        <f>'[1]GovtExp (VDGM+VIGM)'!E66</f>
        <v>0</v>
      </c>
      <c r="DV67" s="3">
        <f>'[1]GovtExp (VDGM+VIGM)'!F66</f>
        <v>0</v>
      </c>
      <c r="DW67" s="3">
        <f>'[1]GovtExp (VDGM+VIGM)'!G66</f>
        <v>0</v>
      </c>
      <c r="DX67" s="3">
        <f>'[1]GovtExp (VDGM+VIGM)'!H66</f>
        <v>0</v>
      </c>
      <c r="DY67" s="3">
        <f>'[1]GovtExp (VDGM+VIGM)'!I66</f>
        <v>0</v>
      </c>
      <c r="DZ67" s="3">
        <f>'[1]GovtExp (VDGM+VIGM)'!J66</f>
        <v>0</v>
      </c>
      <c r="EA67" s="3">
        <f>'[1]GovtExp (VDGM+VIGM)'!K66</f>
        <v>0</v>
      </c>
      <c r="EB67" s="3">
        <f>'[1]GovtExp (VDGM+VIGM)'!L66</f>
        <v>0</v>
      </c>
      <c r="EC67" s="3">
        <f>'[1]GovtExp (VDGM+VIGM)'!M66</f>
        <v>0</v>
      </c>
      <c r="ED67" s="3">
        <f>'[1]GovtExp (VDGM+VIGM)'!N66</f>
        <v>0</v>
      </c>
      <c r="EE67" s="3">
        <f>[1]Export!C66</f>
        <v>3.0518468702211998E-4</v>
      </c>
      <c r="EF67" s="3">
        <f>[1]Export!D66</f>
        <v>3.44390352256596E-3</v>
      </c>
      <c r="EG67" s="3">
        <f>[1]Export!E66</f>
        <v>2.0515032112598398E-2</v>
      </c>
      <c r="EH67" s="3">
        <f>[1]Export!F66</f>
        <v>40.220035552978501</v>
      </c>
      <c r="EI67" s="3">
        <f>[1]Export!G66</f>
        <v>0.46861782670021102</v>
      </c>
      <c r="EJ67" s="3">
        <f>[1]Export!H66</f>
        <v>2.83514093607664E-2</v>
      </c>
      <c r="EK67" s="3">
        <f>[1]Export!I66</f>
        <v>5.8326032012701E-2</v>
      </c>
      <c r="EL67" s="3">
        <f>[1]Export!J66</f>
        <v>9.9999999747524292E-7</v>
      </c>
      <c r="EM67" s="3">
        <f>[1]Export!K66</f>
        <v>4.2584314346313503</v>
      </c>
      <c r="EN67" s="3">
        <f>[1]Export!L66</f>
        <v>5.1156092435121502E-2</v>
      </c>
      <c r="EO67" s="3">
        <f>[1]Export!M66</f>
        <v>39.644611358642599</v>
      </c>
      <c r="EP67" s="3">
        <f>[1]Export!N66</f>
        <v>947.05755615234398</v>
      </c>
      <c r="EQ67">
        <f t="shared" si="0"/>
        <v>22284.72763870667</v>
      </c>
    </row>
    <row r="68" spans="1:147" x14ac:dyDescent="0.35">
      <c r="A68" s="1" t="s">
        <v>13</v>
      </c>
      <c r="B68" t="s">
        <v>17</v>
      </c>
      <c r="C68">
        <v>2.1288753487169699E-3</v>
      </c>
      <c r="D68">
        <v>1.18491820799704E-8</v>
      </c>
      <c r="E68">
        <v>2.4112029001116801E-2</v>
      </c>
      <c r="F68">
        <v>1.5773779523442499E-5</v>
      </c>
      <c r="G68">
        <v>3.9522681618109302E-4</v>
      </c>
      <c r="H68">
        <v>8.1844922306118004E-7</v>
      </c>
      <c r="I68">
        <v>8.9329155161976803E-4</v>
      </c>
      <c r="J68">
        <v>1.7361377613322999E-10</v>
      </c>
      <c r="K68">
        <v>12.222373962402299</v>
      </c>
      <c r="L68">
        <v>6.4763262867927607E-2</v>
      </c>
      <c r="M68">
        <v>3.9601967334747301</v>
      </c>
      <c r="N68">
        <v>17.158472061157202</v>
      </c>
      <c r="O68">
        <v>8.91168212890625</v>
      </c>
      <c r="P68">
        <v>1.92311580758542E-3</v>
      </c>
      <c r="Q68">
        <v>0.34431540966033902</v>
      </c>
      <c r="R68">
        <v>6.0029542510164902E-6</v>
      </c>
      <c r="S68">
        <v>56.8393745422363</v>
      </c>
      <c r="T68">
        <v>0.186388313770294</v>
      </c>
      <c r="U68">
        <v>29.3300895690918</v>
      </c>
      <c r="V68">
        <v>67.247474670410199</v>
      </c>
      <c r="W68">
        <v>40.0829048156738</v>
      </c>
      <c r="X68">
        <v>1.88188918400556E-3</v>
      </c>
      <c r="Y68">
        <v>3.25073909759521</v>
      </c>
      <c r="Z68">
        <v>2.3999165932764299E-5</v>
      </c>
      <c r="AA68">
        <v>34.413623809814503</v>
      </c>
      <c r="AB68">
        <v>5.4368367195129403</v>
      </c>
      <c r="AC68">
        <v>6.4189395904540998</v>
      </c>
      <c r="AD68">
        <v>58.232994079589801</v>
      </c>
      <c r="AE68">
        <v>90.372299194335895</v>
      </c>
      <c r="AF68">
        <v>3.07230371981859E-2</v>
      </c>
      <c r="AG68">
        <v>11.7006378173828</v>
      </c>
      <c r="AH68">
        <v>3.6986931809224199E-4</v>
      </c>
      <c r="AI68">
        <v>7.5407047271728498</v>
      </c>
      <c r="AJ68">
        <v>1.25033903121948</v>
      </c>
      <c r="AK68">
        <v>5.4260792732238796</v>
      </c>
      <c r="AL68">
        <v>12.202516555786101</v>
      </c>
      <c r="AM68">
        <v>20.230131149291999</v>
      </c>
      <c r="AN68">
        <v>7.2025326080620298E-3</v>
      </c>
      <c r="AO68">
        <v>2.81533646583557</v>
      </c>
      <c r="AP68">
        <v>8.4931001765653505E-5</v>
      </c>
      <c r="AQ68">
        <v>0.38972735404968301</v>
      </c>
      <c r="AR68">
        <v>3.74239141819999E-4</v>
      </c>
      <c r="AS68">
        <v>2.71664214134216</v>
      </c>
      <c r="AT68">
        <v>0.117307864129543</v>
      </c>
      <c r="AU68">
        <v>0.101968005299568</v>
      </c>
      <c r="AV68">
        <v>1.0332831152482E-4</v>
      </c>
      <c r="AW68">
        <v>6.04904741048813E-2</v>
      </c>
      <c r="AX68">
        <v>7.6000084447969103E-8</v>
      </c>
      <c r="AY68">
        <v>4.0191016197204599</v>
      </c>
      <c r="AZ68">
        <v>1.6028966754674901E-2</v>
      </c>
      <c r="BA68">
        <v>11.912518501281699</v>
      </c>
      <c r="BB68">
        <v>15.1482639312744</v>
      </c>
      <c r="BC68">
        <v>6.9860949516296396</v>
      </c>
      <c r="BD68">
        <v>5.6004326324909904E-4</v>
      </c>
      <c r="BE68">
        <v>0.48544052243232699</v>
      </c>
      <c r="BF68">
        <v>2.0540167042781802E-6</v>
      </c>
      <c r="BG68">
        <v>116.024795532227</v>
      </c>
      <c r="BH68">
        <v>2.6244524866342499E-2</v>
      </c>
      <c r="BI68">
        <v>73.223533630371094</v>
      </c>
      <c r="BJ68">
        <v>10.3213195800781</v>
      </c>
      <c r="BK68">
        <v>27.377605438232401</v>
      </c>
      <c r="BL68">
        <v>2.6687462814152202E-3</v>
      </c>
      <c r="BM68">
        <v>7.3777494430542001</v>
      </c>
      <c r="BN68">
        <v>2.2429061573348001E-5</v>
      </c>
      <c r="BO68">
        <v>3738.52807617188</v>
      </c>
      <c r="BP68">
        <v>76.478332519531307</v>
      </c>
      <c r="BQ68">
        <v>17573.203125</v>
      </c>
      <c r="BR68">
        <v>541.52398681640602</v>
      </c>
      <c r="BS68">
        <v>1787.97985839844</v>
      </c>
      <c r="BT68">
        <v>6.74737644195557</v>
      </c>
      <c r="BU68">
        <v>734.61669921875</v>
      </c>
      <c r="BV68">
        <v>1.9153879955410999E-2</v>
      </c>
      <c r="BW68">
        <v>29.6667385101318</v>
      </c>
      <c r="BX68">
        <v>1.5058064460754399</v>
      </c>
      <c r="BY68">
        <v>9.5221843719482404</v>
      </c>
      <c r="BZ68">
        <v>10.288987159729</v>
      </c>
      <c r="CA68">
        <v>26.700511932373001</v>
      </c>
      <c r="CB68">
        <v>9.1144414618611301E-3</v>
      </c>
      <c r="CC68">
        <v>4.4130721092224103</v>
      </c>
      <c r="CD68">
        <v>1.05964652902912E-4</v>
      </c>
      <c r="CE68">
        <v>959.38665771484398</v>
      </c>
      <c r="CF68">
        <v>0.34483990073204002</v>
      </c>
      <c r="CG68">
        <v>531.142822265625</v>
      </c>
      <c r="CH68">
        <v>100.17741394043</v>
      </c>
      <c r="CI68">
        <v>231.21025085449199</v>
      </c>
      <c r="CJ68">
        <v>0.86594378948211703</v>
      </c>
      <c r="CK68">
        <v>82.147499084472699</v>
      </c>
      <c r="CL68">
        <v>3.1094459700398098E-4</v>
      </c>
      <c r="CM68">
        <v>1818.05200195313</v>
      </c>
      <c r="CN68">
        <v>9.43853664398193</v>
      </c>
      <c r="CO68">
        <v>1907.70739746094</v>
      </c>
      <c r="CP68">
        <v>331.65393066406301</v>
      </c>
      <c r="CQ68">
        <v>610.39660644531295</v>
      </c>
      <c r="CR68">
        <v>0.80256915092468295</v>
      </c>
      <c r="CS68">
        <v>122.77350616455099</v>
      </c>
      <c r="CT68">
        <v>9.15903074201196E-4</v>
      </c>
      <c r="CU68" s="2">
        <v>1.52379856444895E-4</v>
      </c>
      <c r="CV68" s="2">
        <v>11.3742351531982</v>
      </c>
      <c r="CW68" s="2">
        <v>5.82137107849121</v>
      </c>
      <c r="CX68" s="2">
        <v>3.2998905181884801</v>
      </c>
      <c r="CY68" s="2">
        <v>8.0491781234741193</v>
      </c>
      <c r="CZ68" s="2">
        <v>0.89427793025970503</v>
      </c>
      <c r="DA68" s="2">
        <v>1.2936098575592001</v>
      </c>
      <c r="DB68" s="2">
        <v>105.865112304688</v>
      </c>
      <c r="DC68" s="2">
        <v>17270.341796875</v>
      </c>
      <c r="DD68" s="2">
        <v>23.277626037597699</v>
      </c>
      <c r="DE68" s="2">
        <v>403.654296875</v>
      </c>
      <c r="DF68" s="2">
        <v>3318.19018554688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187.3974609375</v>
      </c>
      <c r="DP68">
        <v>0</v>
      </c>
      <c r="DQ68">
        <v>0</v>
      </c>
      <c r="DR68">
        <v>0</v>
      </c>
      <c r="DS68" s="3">
        <f>'[1]GovtExp (VDGM+VIGM)'!C67</f>
        <v>8.2602036854950701E-7</v>
      </c>
      <c r="DT68" s="3">
        <f>'[1]GovtExp (VDGM+VIGM)'!D67</f>
        <v>0.21159476041793801</v>
      </c>
      <c r="DU68" s="3">
        <f>'[1]GovtExp (VDGM+VIGM)'!E67</f>
        <v>0.72816234827041604</v>
      </c>
      <c r="DV68" s="3">
        <f>'[1]GovtExp (VDGM+VIGM)'!F67</f>
        <v>7.4065245687961606E-2</v>
      </c>
      <c r="DW68" s="3">
        <f>'[1]GovtExp (VDGM+VIGM)'!G67</f>
        <v>0.106853850185871</v>
      </c>
      <c r="DX68" s="3">
        <f>'[1]GovtExp (VDGM+VIGM)'!H67</f>
        <v>7.0879504084587097E-2</v>
      </c>
      <c r="DY68" s="3">
        <f>'[1]GovtExp (VDGM+VIGM)'!I67</f>
        <v>8.8666044175624806E-2</v>
      </c>
      <c r="DZ68" s="3">
        <f>'[1]GovtExp (VDGM+VIGM)'!J67</f>
        <v>1.41911768913269</v>
      </c>
      <c r="EA68" s="3">
        <f>'[1]GovtExp (VDGM+VIGM)'!K67</f>
        <v>222.14500427246099</v>
      </c>
      <c r="EB68" s="3">
        <f>'[1]GovtExp (VDGM+VIGM)'!L67</f>
        <v>0.38697236776351901</v>
      </c>
      <c r="EC68" s="3">
        <f>'[1]GovtExp (VDGM+VIGM)'!M67</f>
        <v>3.36332011222839</v>
      </c>
      <c r="ED68" s="3">
        <f>'[1]GovtExp (VDGM+VIGM)'!N67</f>
        <v>53.698837280273402</v>
      </c>
      <c r="EE68" s="3">
        <f>[1]Export!C67</f>
        <v>2.6977265253663101E-2</v>
      </c>
      <c r="EF68" s="3">
        <f>[1]Export!D67</f>
        <v>48.552001953125</v>
      </c>
      <c r="EG68" s="3">
        <f>[1]Export!E67</f>
        <v>192.46200561523401</v>
      </c>
      <c r="EH68" s="3">
        <f>[1]Export!F67</f>
        <v>184.73074340820301</v>
      </c>
      <c r="EI68" s="3">
        <f>[1]Export!G67</f>
        <v>52.688854217529297</v>
      </c>
      <c r="EJ68" s="3">
        <f>[1]Export!H67</f>
        <v>3.9183011054992698</v>
      </c>
      <c r="EK68" s="3">
        <f>[1]Export!I67</f>
        <v>38.520389556884801</v>
      </c>
      <c r="EL68" s="3">
        <f>[1]Export!J67</f>
        <v>284.68258666992199</v>
      </c>
      <c r="EM68" s="3">
        <f>[1]Export!K67</f>
        <v>1.40000001920271E-5</v>
      </c>
      <c r="EN68" s="3">
        <f>[1]Export!L67</f>
        <v>97.538291931152301</v>
      </c>
      <c r="EO68" s="3">
        <f>[1]Export!M67</f>
        <v>2020.23046875</v>
      </c>
      <c r="EP68" s="3">
        <f>[1]Export!N67</f>
        <v>7015.3212890625</v>
      </c>
      <c r="EQ68">
        <f t="shared" si="0"/>
        <v>63579.746461498864</v>
      </c>
    </row>
    <row r="69" spans="1:147" x14ac:dyDescent="0.35">
      <c r="A69" s="1" t="s">
        <v>13</v>
      </c>
      <c r="B69" t="s">
        <v>18</v>
      </c>
      <c r="C69">
        <v>8.3416921370371697E-8</v>
      </c>
      <c r="D69">
        <v>6.1166741943452494E-5</v>
      </c>
      <c r="E69">
        <v>4.4182463170727701E-5</v>
      </c>
      <c r="F69">
        <v>1.1354217529296899</v>
      </c>
      <c r="G69">
        <v>2.5279907276853899E-5</v>
      </c>
      <c r="H69">
        <v>3.0508179094113101E-8</v>
      </c>
      <c r="I69">
        <v>7.1919552283361598E-4</v>
      </c>
      <c r="J69">
        <v>1.5413972960232101E-6</v>
      </c>
      <c r="K69">
        <v>1.17181958630681E-2</v>
      </c>
      <c r="L69">
        <v>0.34591242671012901</v>
      </c>
      <c r="M69">
        <v>2.4923328310251201E-2</v>
      </c>
      <c r="N69">
        <v>1.16498422622681</v>
      </c>
      <c r="O69">
        <v>0.227684155106544</v>
      </c>
      <c r="P69">
        <v>2.65347631648183E-3</v>
      </c>
      <c r="Q69">
        <v>0.463922739028931</v>
      </c>
      <c r="R69">
        <v>8.97736928891391E-4</v>
      </c>
      <c r="S69">
        <v>0.17368246614933</v>
      </c>
      <c r="T69">
        <v>0.53901690244674705</v>
      </c>
      <c r="U69">
        <v>4.9485607147216797</v>
      </c>
      <c r="V69">
        <v>50.573574066162102</v>
      </c>
      <c r="W69">
        <v>11.7880611419678</v>
      </c>
      <c r="X69">
        <v>0.15327993035316501</v>
      </c>
      <c r="Y69">
        <v>4.8933253288268999</v>
      </c>
      <c r="Z69">
        <v>62.910076141357401</v>
      </c>
      <c r="AA69">
        <v>0.212389752268791</v>
      </c>
      <c r="AB69">
        <v>6.2665867805481001</v>
      </c>
      <c r="AC69">
        <v>0.45472472906112699</v>
      </c>
      <c r="AD69">
        <v>21.136785507202099</v>
      </c>
      <c r="AE69">
        <v>4.1322283744812003</v>
      </c>
      <c r="AF69">
        <v>4.81682047247887E-2</v>
      </c>
      <c r="AG69">
        <v>8.4072027206420898</v>
      </c>
      <c r="AH69">
        <v>5.74064031243324E-2</v>
      </c>
      <c r="AI69">
        <v>7.4905641376972198E-2</v>
      </c>
      <c r="AJ69">
        <v>2.2058558464050302</v>
      </c>
      <c r="AK69">
        <v>0.164608970284462</v>
      </c>
      <c r="AL69">
        <v>7.4852204322814897</v>
      </c>
      <c r="AM69">
        <v>1.46513879299164</v>
      </c>
      <c r="AN69">
        <v>1.7093395814299601E-2</v>
      </c>
      <c r="AO69">
        <v>2.9632186889648402</v>
      </c>
      <c r="AP69">
        <v>7.8437685966491699E-2</v>
      </c>
      <c r="AQ69">
        <v>1.0895778425037901E-2</v>
      </c>
      <c r="AR69">
        <v>0.32163527607917802</v>
      </c>
      <c r="AS69">
        <v>2.31741387397051E-2</v>
      </c>
      <c r="AT69">
        <v>1.0832222700119001</v>
      </c>
      <c r="AU69">
        <v>0.211704611778259</v>
      </c>
      <c r="AV69">
        <v>2.46724765747786E-3</v>
      </c>
      <c r="AW69">
        <v>0.43136328458786</v>
      </c>
      <c r="AX69">
        <v>8.3473115228116501E-4</v>
      </c>
      <c r="AY69">
        <v>9.9702598527073895E-3</v>
      </c>
      <c r="AZ69">
        <v>0.29431465268135099</v>
      </c>
      <c r="BA69">
        <v>2.1205659955739999E-2</v>
      </c>
      <c r="BB69">
        <v>0.99121022224426303</v>
      </c>
      <c r="BC69">
        <v>0.19372181594371801</v>
      </c>
      <c r="BD69">
        <v>2.2576723713427799E-3</v>
      </c>
      <c r="BE69">
        <v>0.39472207427024802</v>
      </c>
      <c r="BF69">
        <v>7.6382665429264296E-4</v>
      </c>
      <c r="BG69">
        <v>0.26472830772399902</v>
      </c>
      <c r="BH69">
        <v>7.8144974708557102</v>
      </c>
      <c r="BI69">
        <v>0.56313329935073897</v>
      </c>
      <c r="BJ69">
        <v>26.319026947021499</v>
      </c>
      <c r="BK69">
        <v>5.1438183784484899</v>
      </c>
      <c r="BL69">
        <v>5.99473714828491E-2</v>
      </c>
      <c r="BM69">
        <v>10.480543136596699</v>
      </c>
      <c r="BN69">
        <v>2.1448109298944501E-2</v>
      </c>
      <c r="BO69">
        <v>12.435421943664601</v>
      </c>
      <c r="BP69">
        <v>159.02847290039099</v>
      </c>
      <c r="BQ69">
        <v>123.49179077148401</v>
      </c>
      <c r="BR69">
        <v>5804.23828125</v>
      </c>
      <c r="BS69">
        <v>441.02737426757801</v>
      </c>
      <c r="BT69">
        <v>5.3658041954040501</v>
      </c>
      <c r="BU69">
        <v>515.69207763671898</v>
      </c>
      <c r="BV69">
        <v>1063.81811523438</v>
      </c>
      <c r="BW69">
        <v>1.9158236682415002E-2</v>
      </c>
      <c r="BX69">
        <v>0.56554150581359897</v>
      </c>
      <c r="BY69">
        <v>4.0769957005977603E-2</v>
      </c>
      <c r="BZ69">
        <v>1.9063264131546001</v>
      </c>
      <c r="CA69">
        <v>0.37224772572517401</v>
      </c>
      <c r="CB69">
        <v>4.3381983414292301E-3</v>
      </c>
      <c r="CC69">
        <v>0.758503258228302</v>
      </c>
      <c r="CD69">
        <v>1.8903588643297601E-3</v>
      </c>
      <c r="CE69">
        <v>0.45104646682739302</v>
      </c>
      <c r="CF69">
        <v>13.3144073486328</v>
      </c>
      <c r="CG69">
        <v>0.95947617292404197</v>
      </c>
      <c r="CH69">
        <v>44.844375610351598</v>
      </c>
      <c r="CI69">
        <v>8.7640905380249006</v>
      </c>
      <c r="CJ69">
        <v>0.102138966321945</v>
      </c>
      <c r="CK69">
        <v>17.8568439483643</v>
      </c>
      <c r="CL69">
        <v>3.6610256880521802E-2</v>
      </c>
      <c r="CM69">
        <v>2.048583984375</v>
      </c>
      <c r="CN69">
        <v>56.664779663085902</v>
      </c>
      <c r="CO69">
        <v>8.1770820617675799</v>
      </c>
      <c r="CP69">
        <v>233.55647277832</v>
      </c>
      <c r="CQ69">
        <v>46.795703887939503</v>
      </c>
      <c r="CR69">
        <v>0.55853796005249001</v>
      </c>
      <c r="CS69">
        <v>79.478019714355497</v>
      </c>
      <c r="CT69">
        <v>52.706584930419901</v>
      </c>
      <c r="CU69" s="2">
        <v>0</v>
      </c>
      <c r="CV69" s="2">
        <v>3.1071822158992299E-3</v>
      </c>
      <c r="CW69" s="2">
        <v>4.6162467002868697</v>
      </c>
      <c r="CX69" s="2">
        <v>0.60582876205444303</v>
      </c>
      <c r="CY69" s="2">
        <v>0.78672814369201705</v>
      </c>
      <c r="CZ69" s="2">
        <v>3.5422309301793601E-3</v>
      </c>
      <c r="DA69" s="2">
        <v>3.0807233415543998E-3</v>
      </c>
      <c r="DB69" s="2">
        <v>0.11063019186258299</v>
      </c>
      <c r="DC69" s="2">
        <v>174.55989074707</v>
      </c>
      <c r="DD69" s="2">
        <v>3.62616102211177E-3</v>
      </c>
      <c r="DE69" s="2">
        <v>0.32798293232917802</v>
      </c>
      <c r="DF69" s="2">
        <v>9.3157997131347692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18.9312419891357</v>
      </c>
      <c r="DP69">
        <v>0</v>
      </c>
      <c r="DQ69">
        <v>0</v>
      </c>
      <c r="DR69">
        <v>0</v>
      </c>
      <c r="DS69" s="3">
        <f>'[1]GovtExp (VDGM+VIGM)'!C68</f>
        <v>0</v>
      </c>
      <c r="DT69" s="3">
        <f>'[1]GovtExp (VDGM+VIGM)'!D68</f>
        <v>0.119716681540012</v>
      </c>
      <c r="DU69" s="3">
        <f>'[1]GovtExp (VDGM+VIGM)'!E68</f>
        <v>0.12108459323644601</v>
      </c>
      <c r="DV69" s="3">
        <f>'[1]GovtExp (VDGM+VIGM)'!F68</f>
        <v>0.126171454787254</v>
      </c>
      <c r="DW69" s="3">
        <f>'[1]GovtExp (VDGM+VIGM)'!G68</f>
        <v>0.12544564902782401</v>
      </c>
      <c r="DX69" s="3">
        <f>'[1]GovtExp (VDGM+VIGM)'!H68</f>
        <v>0.11927357316017199</v>
      </c>
      <c r="DY69" s="3">
        <f>'[1]GovtExp (VDGM+VIGM)'!I68</f>
        <v>0.118974432349205</v>
      </c>
      <c r="DZ69" s="3">
        <f>'[1]GovtExp (VDGM+VIGM)'!J68</f>
        <v>0.12625053524971</v>
      </c>
      <c r="EA69" s="3">
        <f>'[1]GovtExp (VDGM+VIGM)'!K68</f>
        <v>46.066234588622997</v>
      </c>
      <c r="EB69" s="3">
        <f>'[1]GovtExp (VDGM+VIGM)'!L68</f>
        <v>0.122388288378716</v>
      </c>
      <c r="EC69" s="3">
        <f>'[1]GovtExp (VDGM+VIGM)'!M68</f>
        <v>0.67329108715057395</v>
      </c>
      <c r="ED69" s="3">
        <f>'[1]GovtExp (VDGM+VIGM)'!N68</f>
        <v>4.8047938346862802</v>
      </c>
      <c r="EE69" s="3">
        <f>[1]Export!C68</f>
        <v>1.0834262371063199</v>
      </c>
      <c r="EF69" s="3">
        <f>[1]Export!D68</f>
        <v>2.29248094558716</v>
      </c>
      <c r="EG69" s="3">
        <f>[1]Export!E68</f>
        <v>127.174514770508</v>
      </c>
      <c r="EH69" s="3">
        <f>[1]Export!F68</f>
        <v>36.906723022460902</v>
      </c>
      <c r="EI69" s="3">
        <f>[1]Export!G68</f>
        <v>13.9170570373535</v>
      </c>
      <c r="EJ69" s="3">
        <f>[1]Export!H68</f>
        <v>1.7280144691467301</v>
      </c>
      <c r="EK69" s="3">
        <f>[1]Export!I68</f>
        <v>1.8114209175109901</v>
      </c>
      <c r="EL69" s="3">
        <f>[1]Export!J68</f>
        <v>43.259597778320298</v>
      </c>
      <c r="EM69" s="3">
        <f>[1]Export!K68</f>
        <v>3.99999998990097E-6</v>
      </c>
      <c r="EN69" s="3">
        <f>[1]Export!L68</f>
        <v>3.5469436645507799</v>
      </c>
      <c r="EO69" s="3">
        <f>[1]Export!M68</f>
        <v>73.146659851074205</v>
      </c>
      <c r="EP69" s="3">
        <f>[1]Export!N68</f>
        <v>449.32913208007801</v>
      </c>
      <c r="EQ69">
        <f t="shared" ref="EQ69:EQ99" si="1">SUM(C69:EP69)</f>
        <v>9960.2572977897271</v>
      </c>
    </row>
    <row r="70" spans="1:147" x14ac:dyDescent="0.35">
      <c r="A70" s="1" t="s">
        <v>13</v>
      </c>
      <c r="B70" t="s">
        <v>19</v>
      </c>
      <c r="C70">
        <v>6.2065235397312804E-5</v>
      </c>
      <c r="D70">
        <v>1.44323848871863E-7</v>
      </c>
      <c r="E70">
        <v>1.07118248706684E-4</v>
      </c>
      <c r="F70">
        <v>7.7497804795712E-7</v>
      </c>
      <c r="G70">
        <v>3.50203640664404E-6</v>
      </c>
      <c r="H70">
        <v>5.0173351695548303E-8</v>
      </c>
      <c r="I70">
        <v>2.21684294956503E-5</v>
      </c>
      <c r="J70">
        <v>1.30248756224915E-9</v>
      </c>
      <c r="K70">
        <v>0.172809883952141</v>
      </c>
      <c r="L70">
        <v>3.3270067069679499E-3</v>
      </c>
      <c r="M70">
        <v>3.44020700454712</v>
      </c>
      <c r="N70">
        <v>5.7892624288797399E-2</v>
      </c>
      <c r="O70">
        <v>3.7886921316385297E-2</v>
      </c>
      <c r="P70">
        <v>1.72256515361369E-3</v>
      </c>
      <c r="Q70">
        <v>0.32413071393966703</v>
      </c>
      <c r="R70">
        <v>1.7555975355207901E-3</v>
      </c>
      <c r="S70">
        <v>63.791881561279297</v>
      </c>
      <c r="T70">
        <v>6.7336656153202099E-2</v>
      </c>
      <c r="U70">
        <v>107.60345458984401</v>
      </c>
      <c r="V70">
        <v>0.88699996471404996</v>
      </c>
      <c r="W70">
        <v>2.3983564376831099</v>
      </c>
      <c r="X70">
        <v>4.5296661555767101E-2</v>
      </c>
      <c r="Y70">
        <v>18.662584304809599</v>
      </c>
      <c r="Z70">
        <v>5.3127049468457699E-3</v>
      </c>
      <c r="AA70">
        <v>3.46429371833801</v>
      </c>
      <c r="AB70">
        <v>4.0800850838422801E-3</v>
      </c>
      <c r="AC70">
        <v>6.4100837707519496</v>
      </c>
      <c r="AD70">
        <v>5.7763952761888497E-2</v>
      </c>
      <c r="AE70">
        <v>0.134839922189713</v>
      </c>
      <c r="AF70">
        <v>2.5958314072340701E-3</v>
      </c>
      <c r="AG70">
        <v>1.0551338195800799</v>
      </c>
      <c r="AH70">
        <v>4.8878754023462501E-4</v>
      </c>
      <c r="AI70">
        <v>59.899738311767599</v>
      </c>
      <c r="AJ70">
        <v>5.7520885020494503E-2</v>
      </c>
      <c r="AK70">
        <v>94.889373779296903</v>
      </c>
      <c r="AL70">
        <v>0.72110074758529696</v>
      </c>
      <c r="AM70">
        <v>2.2059619426727299</v>
      </c>
      <c r="AN70">
        <v>3.9101801812648801E-2</v>
      </c>
      <c r="AO70">
        <v>17.012363433837901</v>
      </c>
      <c r="AP70">
        <v>1.25648803077638E-3</v>
      </c>
      <c r="AQ70">
        <v>2.46021676063538</v>
      </c>
      <c r="AR70">
        <v>7.8651318326592393E-3</v>
      </c>
      <c r="AS70">
        <v>5.2670040130615199</v>
      </c>
      <c r="AT70">
        <v>6.3579246401786804E-2</v>
      </c>
      <c r="AU70">
        <v>0.14499484002590199</v>
      </c>
      <c r="AV70">
        <v>5.6329830549657301E-3</v>
      </c>
      <c r="AW70">
        <v>1.0339555740356401</v>
      </c>
      <c r="AX70">
        <v>3.2177416142076302E-3</v>
      </c>
      <c r="AY70">
        <v>87.970779418945298</v>
      </c>
      <c r="AZ70">
        <v>8.4981575608253507E-2</v>
      </c>
      <c r="BA70">
        <v>139.86253356933599</v>
      </c>
      <c r="BB70">
        <v>1.06636261940002</v>
      </c>
      <c r="BC70">
        <v>3.2487034797668501</v>
      </c>
      <c r="BD70">
        <v>5.7631082832813298E-2</v>
      </c>
      <c r="BE70">
        <v>25.037513732910199</v>
      </c>
      <c r="BF70">
        <v>2.0076166838407499E-3</v>
      </c>
      <c r="BG70">
        <v>135.30474853515599</v>
      </c>
      <c r="BH70">
        <v>0.12908472120761899</v>
      </c>
      <c r="BI70">
        <v>214.24754333496099</v>
      </c>
      <c r="BJ70">
        <v>1.62834131717682</v>
      </c>
      <c r="BK70">
        <v>4.9598360061645499</v>
      </c>
      <c r="BL70">
        <v>8.8239125907421098E-2</v>
      </c>
      <c r="BM70">
        <v>38.378715515136697</v>
      </c>
      <c r="BN70">
        <v>2.8398167341947599E-3</v>
      </c>
      <c r="BO70">
        <v>2694.42529296875</v>
      </c>
      <c r="BP70">
        <v>12.2828226089478</v>
      </c>
      <c r="BQ70">
        <v>4979.7451171875</v>
      </c>
      <c r="BR70">
        <v>84.447402954101605</v>
      </c>
      <c r="BS70">
        <v>191.59483337402301</v>
      </c>
      <c r="BT70">
        <v>4.6566843986511204</v>
      </c>
      <c r="BU70">
        <v>1135.9677734375</v>
      </c>
      <c r="BV70">
        <v>2.4935779571533199</v>
      </c>
      <c r="BW70">
        <v>0.21579077839851399</v>
      </c>
      <c r="BX70">
        <v>3.5633571678772601E-4</v>
      </c>
      <c r="BY70">
        <v>0.38199901580810502</v>
      </c>
      <c r="BZ70">
        <v>2.7429203037172599E-3</v>
      </c>
      <c r="CA70">
        <v>1.05664115399122E-2</v>
      </c>
      <c r="CB70">
        <v>1.5782304399181201E-4</v>
      </c>
      <c r="CC70">
        <v>7.0408768951892894E-2</v>
      </c>
      <c r="CD70">
        <v>5.3513263083004901E-6</v>
      </c>
      <c r="CE70">
        <v>393.10098266601602</v>
      </c>
      <c r="CF70">
        <v>0.60074067115783703</v>
      </c>
      <c r="CG70">
        <v>695.52087402343795</v>
      </c>
      <c r="CH70">
        <v>5.9545102119445801</v>
      </c>
      <c r="CI70">
        <v>17.479219436645501</v>
      </c>
      <c r="CJ70">
        <v>0.33587998151779203</v>
      </c>
      <c r="CK70">
        <v>125.66408538818401</v>
      </c>
      <c r="CL70">
        <v>6.7250289022922502E-2</v>
      </c>
      <c r="CM70">
        <v>823.77978515625</v>
      </c>
      <c r="CN70">
        <v>10.506595611572299</v>
      </c>
      <c r="CO70">
        <v>2930.34326171875</v>
      </c>
      <c r="CP70">
        <v>67.421806335449205</v>
      </c>
      <c r="CQ70">
        <v>273.30892944335898</v>
      </c>
      <c r="CR70">
        <v>2.41712546348572</v>
      </c>
      <c r="CS70">
        <v>834.79962158203102</v>
      </c>
      <c r="CT70">
        <v>0.72512954473495495</v>
      </c>
      <c r="CU70" s="2">
        <v>2.38055636145873E-5</v>
      </c>
      <c r="CV70" s="2">
        <v>2.5817942619323699</v>
      </c>
      <c r="CW70" s="2">
        <v>295.91055297851602</v>
      </c>
      <c r="CX70" s="2">
        <v>4.8490557670593297</v>
      </c>
      <c r="CY70" s="2">
        <v>759.35791015625</v>
      </c>
      <c r="CZ70" s="2">
        <v>82.693878173828097</v>
      </c>
      <c r="DA70" s="2">
        <v>320.655029296875</v>
      </c>
      <c r="DB70" s="2">
        <v>569.46008300781295</v>
      </c>
      <c r="DC70" s="2">
        <v>25307.876953125</v>
      </c>
      <c r="DD70" s="2">
        <v>5.3418440818786603</v>
      </c>
      <c r="DE70" s="2">
        <v>1076.890625</v>
      </c>
      <c r="DF70" s="2">
        <v>5872.91357421875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0.34737512469291698</v>
      </c>
      <c r="DP70">
        <v>0</v>
      </c>
      <c r="DQ70">
        <v>0</v>
      </c>
      <c r="DR70">
        <v>0</v>
      </c>
      <c r="DS70" s="3">
        <f>'[1]GovtExp (VDGM+VIGM)'!C69</f>
        <v>4.6615059902388496E-12</v>
      </c>
      <c r="DT70" s="3">
        <f>'[1]GovtExp (VDGM+VIGM)'!D69</f>
        <v>5.8989338867832002E-5</v>
      </c>
      <c r="DU70" s="3">
        <f>'[1]GovtExp (VDGM+VIGM)'!E69</f>
        <v>0.189026474952698</v>
      </c>
      <c r="DV70" s="3">
        <f>'[1]GovtExp (VDGM+VIGM)'!F69</f>
        <v>3.4867625217884801E-3</v>
      </c>
      <c r="DW70" s="3">
        <f>'[1]GovtExp (VDGM+VIGM)'!G69</f>
        <v>0.57900047302246105</v>
      </c>
      <c r="DX70" s="3">
        <f>'[1]GovtExp (VDGM+VIGM)'!H69</f>
        <v>4.2477186769247097E-2</v>
      </c>
      <c r="DY70" s="3">
        <f>'[1]GovtExp (VDGM+VIGM)'!I69</f>
        <v>6.9468140602111803E-2</v>
      </c>
      <c r="DZ70" s="3">
        <f>'[1]GovtExp (VDGM+VIGM)'!J69</f>
        <v>0.20264665782451599</v>
      </c>
      <c r="EA70" s="3">
        <f>'[1]GovtExp (VDGM+VIGM)'!K69</f>
        <v>18.0453987121582</v>
      </c>
      <c r="EB70" s="3">
        <f>'[1]GovtExp (VDGM+VIGM)'!L69</f>
        <v>3.1047551892697798E-3</v>
      </c>
      <c r="EC70" s="3">
        <f>'[1]GovtExp (VDGM+VIGM)'!M69</f>
        <v>0.46950072050094599</v>
      </c>
      <c r="ED70" s="3">
        <f>'[1]GovtExp (VDGM+VIGM)'!N69</f>
        <v>3.78072166442871</v>
      </c>
      <c r="EE70" s="3">
        <f>[1]Export!C69</f>
        <v>2.32113161473535E-4</v>
      </c>
      <c r="EF70" s="3">
        <f>[1]Export!D69</f>
        <v>5.8478918075561497</v>
      </c>
      <c r="EG70" s="3">
        <f>[1]Export!E69</f>
        <v>442.72207641601602</v>
      </c>
      <c r="EH70" s="3">
        <f>[1]Export!F69</f>
        <v>14.165479660034199</v>
      </c>
      <c r="EI70" s="3">
        <f>[1]Export!G69</f>
        <v>858.60601806640602</v>
      </c>
      <c r="EJ70" s="3">
        <f>[1]Export!H69</f>
        <v>79.729675292968807</v>
      </c>
      <c r="EK70" s="3">
        <f>[1]Export!I69</f>
        <v>445.53372192382801</v>
      </c>
      <c r="EL70" s="3">
        <f>[1]Export!J69</f>
        <v>856.68902587890602</v>
      </c>
      <c r="EM70" s="3">
        <f>[1]Export!K69</f>
        <v>7.99999997980194E-6</v>
      </c>
      <c r="EN70" s="3">
        <f>[1]Export!L69</f>
        <v>5.7879366874694798</v>
      </c>
      <c r="EO70" s="3">
        <f>[1]Export!M69</f>
        <v>1994.09765625</v>
      </c>
      <c r="EP70" s="3">
        <f>[1]Export!N69</f>
        <v>9453.08984375</v>
      </c>
      <c r="EQ70">
        <f t="shared" si="1"/>
        <v>64811.367661256518</v>
      </c>
    </row>
    <row r="71" spans="1:147" x14ac:dyDescent="0.35">
      <c r="A71" s="1" t="s">
        <v>13</v>
      </c>
      <c r="B71" t="s">
        <v>20</v>
      </c>
      <c r="C71">
        <v>0.98942446708679199</v>
      </c>
      <c r="D71">
        <v>0.16353157162666301</v>
      </c>
      <c r="E71">
        <v>0.26017406582832298</v>
      </c>
      <c r="F71">
        <v>5.1809678077697798</v>
      </c>
      <c r="G71">
        <v>3.08335208892822</v>
      </c>
      <c r="H71">
        <v>4.8131555318832397E-2</v>
      </c>
      <c r="I71">
        <v>0.59994256496429399</v>
      </c>
      <c r="J71">
        <v>9.5124337822198902E-3</v>
      </c>
      <c r="K71">
        <v>1.5973538160324099</v>
      </c>
      <c r="L71">
        <v>2.66145896911621</v>
      </c>
      <c r="M71">
        <v>4.3222398757934597</v>
      </c>
      <c r="N71">
        <v>13.684425354003899</v>
      </c>
      <c r="O71">
        <v>20.770389556884801</v>
      </c>
      <c r="P71">
        <v>9.2669293284416199E-2</v>
      </c>
      <c r="Q71">
        <v>11.5785055160522</v>
      </c>
      <c r="R71">
        <v>3.9026790764182802E-3</v>
      </c>
      <c r="S71">
        <v>48.121860504150398</v>
      </c>
      <c r="T71">
        <v>14.871823310852101</v>
      </c>
      <c r="U71">
        <v>71.088325500488295</v>
      </c>
      <c r="V71">
        <v>369.16168212890602</v>
      </c>
      <c r="W71">
        <v>324.39123535156301</v>
      </c>
      <c r="X71">
        <v>27.2501831054688</v>
      </c>
      <c r="Y71">
        <v>168.46324157714801</v>
      </c>
      <c r="Z71">
        <v>5.1363983154296902</v>
      </c>
      <c r="AA71">
        <v>4.2667336463928196</v>
      </c>
      <c r="AB71">
        <v>2.6218559741973899</v>
      </c>
      <c r="AC71">
        <v>3.7324578762054399</v>
      </c>
      <c r="AD71">
        <v>29.445714950561499</v>
      </c>
      <c r="AE71">
        <v>32.627212524414098</v>
      </c>
      <c r="AF71">
        <v>0.28414544463157698</v>
      </c>
      <c r="AG71">
        <v>14.6132364273071</v>
      </c>
      <c r="AH71">
        <v>0.178832963109016</v>
      </c>
      <c r="AI71">
        <v>86.999206542968807</v>
      </c>
      <c r="AJ71">
        <v>24.839418411254901</v>
      </c>
      <c r="AK71">
        <v>46.424385070800803</v>
      </c>
      <c r="AL71">
        <v>518.900146484375</v>
      </c>
      <c r="AM71">
        <v>421.97470092773398</v>
      </c>
      <c r="AN71">
        <v>40.725086212158203</v>
      </c>
      <c r="AO71">
        <v>161.71914672851599</v>
      </c>
      <c r="AP71">
        <v>7.2860083580017099</v>
      </c>
      <c r="AQ71">
        <v>4.8445954322814897</v>
      </c>
      <c r="AR71">
        <v>1.82708823680878</v>
      </c>
      <c r="AS71">
        <v>4.6021323204040501</v>
      </c>
      <c r="AT71">
        <v>36.1654243469238</v>
      </c>
      <c r="AU71">
        <v>42.033275604247997</v>
      </c>
      <c r="AV71">
        <v>0.94675427675247203</v>
      </c>
      <c r="AW71">
        <v>11.4951372146606</v>
      </c>
      <c r="AX71">
        <v>0.28780859708786</v>
      </c>
      <c r="AY71">
        <v>188.75445556640599</v>
      </c>
      <c r="AZ71">
        <v>42.150764465332003</v>
      </c>
      <c r="BA71">
        <v>168.32759094238301</v>
      </c>
      <c r="BB71">
        <v>959.09124755859398</v>
      </c>
      <c r="BC71">
        <v>629.11376953125</v>
      </c>
      <c r="BD71">
        <v>709.77966308593795</v>
      </c>
      <c r="BE71">
        <v>394.79626464843801</v>
      </c>
      <c r="BF71">
        <v>101.13535308837901</v>
      </c>
      <c r="BG71">
        <v>179.79556274414099</v>
      </c>
      <c r="BH71">
        <v>66.145233154296903</v>
      </c>
      <c r="BI71">
        <v>143.08990478515599</v>
      </c>
      <c r="BJ71">
        <v>959.96026611328102</v>
      </c>
      <c r="BK71">
        <v>787.36560058593795</v>
      </c>
      <c r="BL71">
        <v>505.05029296875</v>
      </c>
      <c r="BM71">
        <v>434.53070068359398</v>
      </c>
      <c r="BN71">
        <v>72.768600463867202</v>
      </c>
      <c r="BO71">
        <v>2233.89770507813</v>
      </c>
      <c r="BP71">
        <v>575.38586425781295</v>
      </c>
      <c r="BQ71">
        <v>1310.54870605469</v>
      </c>
      <c r="BR71">
        <v>6681.13623046875</v>
      </c>
      <c r="BS71">
        <v>7116.01318359375</v>
      </c>
      <c r="BT71">
        <v>731.92694091796898</v>
      </c>
      <c r="BU71">
        <v>9776.4638671875</v>
      </c>
      <c r="BV71">
        <v>141.49217224121099</v>
      </c>
      <c r="BW71">
        <v>0.38658267259597801</v>
      </c>
      <c r="BX71">
        <v>0.17561013996601099</v>
      </c>
      <c r="BY71">
        <v>0.26579904556274397</v>
      </c>
      <c r="BZ71">
        <v>3.3650419712066699</v>
      </c>
      <c r="CA71">
        <v>4.6070756912231401</v>
      </c>
      <c r="CB71">
        <v>1.0605444908142101</v>
      </c>
      <c r="CC71">
        <v>2.3959646224975599</v>
      </c>
      <c r="CD71">
        <v>0.20371060073375699</v>
      </c>
      <c r="CE71">
        <v>1247.67749023438</v>
      </c>
      <c r="CF71">
        <v>586.04833984375</v>
      </c>
      <c r="CG71">
        <v>956.69024658203102</v>
      </c>
      <c r="CH71">
        <v>8567.1201171875</v>
      </c>
      <c r="CI71">
        <v>11790.0791015625</v>
      </c>
      <c r="CJ71">
        <v>2860.78295898438</v>
      </c>
      <c r="CK71">
        <v>3471.49340820313</v>
      </c>
      <c r="CL71">
        <v>455.30630493164102</v>
      </c>
      <c r="CM71">
        <v>526.14776611328102</v>
      </c>
      <c r="CN71">
        <v>135.48159790039099</v>
      </c>
      <c r="CO71">
        <v>287.036865234375</v>
      </c>
      <c r="CP71">
        <v>2894.66796875</v>
      </c>
      <c r="CQ71">
        <v>2515.29052734375</v>
      </c>
      <c r="CR71">
        <v>868.18298339843795</v>
      </c>
      <c r="CS71">
        <v>1256.49682617188</v>
      </c>
      <c r="CT71">
        <v>132.86170959472699</v>
      </c>
      <c r="CU71" s="2">
        <v>1.22842360287905E-2</v>
      </c>
      <c r="CV71" s="2">
        <v>2.58963871002197</v>
      </c>
      <c r="CW71" s="2">
        <v>103.01943206787099</v>
      </c>
      <c r="CX71" s="2">
        <v>0.25690096616745001</v>
      </c>
      <c r="CY71" s="2">
        <v>124.79957580566401</v>
      </c>
      <c r="CZ71" s="2">
        <v>23.419101715087901</v>
      </c>
      <c r="DA71" s="2">
        <v>444.22097778320301</v>
      </c>
      <c r="DB71" s="2">
        <v>442.21026611328102</v>
      </c>
      <c r="DC71" s="2">
        <v>7881.2958984375</v>
      </c>
      <c r="DD71" s="2">
        <v>1.31126189231873</v>
      </c>
      <c r="DE71" s="2">
        <v>2106.46557617188</v>
      </c>
      <c r="DF71" s="2">
        <v>1572.03601074219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250.99734497070301</v>
      </c>
      <c r="DP71">
        <v>0</v>
      </c>
      <c r="DQ71">
        <v>0</v>
      </c>
      <c r="DR71">
        <v>0</v>
      </c>
      <c r="DS71" s="3">
        <f>'[1]GovtExp (VDGM+VIGM)'!C70</f>
        <v>3.5551090604713E-6</v>
      </c>
      <c r="DT71" s="3">
        <f>'[1]GovtExp (VDGM+VIGM)'!D70</f>
        <v>3.04359389701858E-4</v>
      </c>
      <c r="DU71" s="3">
        <f>'[1]GovtExp (VDGM+VIGM)'!E70</f>
        <v>1.5815888643264799</v>
      </c>
      <c r="DV71" s="3">
        <f>'[1]GovtExp (VDGM+VIGM)'!F70</f>
        <v>3.7683073514926899E-6</v>
      </c>
      <c r="DW71" s="3">
        <f>'[1]GovtExp (VDGM+VIGM)'!G70</f>
        <v>0.33699804544448902</v>
      </c>
      <c r="DX71" s="3">
        <f>'[1]GovtExp (VDGM+VIGM)'!H70</f>
        <v>2.4386305361986198E-2</v>
      </c>
      <c r="DY71" s="3">
        <f>'[1]GovtExp (VDGM+VIGM)'!I70</f>
        <v>0.49779060482978799</v>
      </c>
      <c r="DZ71" s="3">
        <f>'[1]GovtExp (VDGM+VIGM)'!J70</f>
        <v>3.39707231521606</v>
      </c>
      <c r="EA71" s="3">
        <f>'[1]GovtExp (VDGM+VIGM)'!K70</f>
        <v>161.08848571777301</v>
      </c>
      <c r="EB71" s="3">
        <f>'[1]GovtExp (VDGM+VIGM)'!L70</f>
        <v>2.2090880520409E-5</v>
      </c>
      <c r="EC71" s="3">
        <f>'[1]GovtExp (VDGM+VIGM)'!M70</f>
        <v>12.9621725082397</v>
      </c>
      <c r="ED71" s="3">
        <f>'[1]GovtExp (VDGM+VIGM)'!N70</f>
        <v>2.9529066085815399</v>
      </c>
      <c r="EE71" s="3">
        <f>[1]Export!C70</f>
        <v>9.5872268676757795</v>
      </c>
      <c r="EF71" s="3">
        <f>[1]Export!D70</f>
        <v>52.6578369140625</v>
      </c>
      <c r="EG71" s="3">
        <f>[1]Export!E70</f>
        <v>1072.01171875</v>
      </c>
      <c r="EH71" s="3">
        <f>[1]Export!F70</f>
        <v>81.992393493652301</v>
      </c>
      <c r="EI71" s="3">
        <f>[1]Export!G70</f>
        <v>1358.45556640625</v>
      </c>
      <c r="EJ71" s="3">
        <f>[1]Export!H70</f>
        <v>122.13990020752</v>
      </c>
      <c r="EK71" s="3">
        <f>[1]Export!I70</f>
        <v>3329.70288085938</v>
      </c>
      <c r="EL71" s="3">
        <f>[1]Export!J70</f>
        <v>3260.49072265625</v>
      </c>
      <c r="EM71" s="3">
        <f>[1]Export!K70</f>
        <v>7.99999997980194E-6</v>
      </c>
      <c r="EN71" s="3">
        <f>[1]Export!L70</f>
        <v>13.2268218994141</v>
      </c>
      <c r="EO71" s="3">
        <f>[1]Export!M70</f>
        <v>28866.140625</v>
      </c>
      <c r="EP71" s="3">
        <f>[1]Export!N70</f>
        <v>9468.4150390625</v>
      </c>
      <c r="EQ71">
        <f t="shared" si="1"/>
        <v>136835.21246190974</v>
      </c>
    </row>
    <row r="72" spans="1:147" x14ac:dyDescent="0.35">
      <c r="A72" s="1" t="s">
        <v>13</v>
      </c>
      <c r="B72" t="s">
        <v>21</v>
      </c>
      <c r="C72">
        <v>1.20125699322671E-3</v>
      </c>
      <c r="D72">
        <v>1.7259187996387499E-2</v>
      </c>
      <c r="E72">
        <v>4.1099128429777899E-4</v>
      </c>
      <c r="F72">
        <v>1.3788226991891901E-2</v>
      </c>
      <c r="G72">
        <v>4.7258902341127403E-2</v>
      </c>
      <c r="H72">
        <v>3.4747394965961603E-4</v>
      </c>
      <c r="I72">
        <v>3.7497427314519903E-2</v>
      </c>
      <c r="J72">
        <v>2.1065212786197701E-3</v>
      </c>
      <c r="K72">
        <v>27.8887825012207</v>
      </c>
      <c r="L72">
        <v>4.7258419990539604</v>
      </c>
      <c r="M72">
        <v>6.85656642913818</v>
      </c>
      <c r="N72">
        <v>31.872852325439499</v>
      </c>
      <c r="O72">
        <v>76.555694580078097</v>
      </c>
      <c r="P72">
        <v>0.135513335466385</v>
      </c>
      <c r="Q72">
        <v>109.709274291992</v>
      </c>
      <c r="R72">
        <v>0.139180317521095</v>
      </c>
      <c r="S72">
        <v>5.0082774162292498</v>
      </c>
      <c r="T72">
        <v>16.016342163085898</v>
      </c>
      <c r="U72">
        <v>3.5814228057861301</v>
      </c>
      <c r="V72">
        <v>21.097255706787099</v>
      </c>
      <c r="W72">
        <v>372.43762207031301</v>
      </c>
      <c r="X72">
        <v>2.2323880195617698</v>
      </c>
      <c r="Y72">
        <v>80.473800659179702</v>
      </c>
      <c r="Z72">
        <v>2.74999952316284</v>
      </c>
      <c r="AA72">
        <v>49.408740997314503</v>
      </c>
      <c r="AB72">
        <v>8.1574621200561506</v>
      </c>
      <c r="AC72">
        <v>12.082420349121101</v>
      </c>
      <c r="AD72">
        <v>55.968479156494098</v>
      </c>
      <c r="AE72">
        <v>110.25286865234401</v>
      </c>
      <c r="AF72">
        <v>0.20534223318100001</v>
      </c>
      <c r="AG72">
        <v>193.10920715332</v>
      </c>
      <c r="AH72">
        <v>0.17619574069976801</v>
      </c>
      <c r="AI72">
        <v>11.8882131576538</v>
      </c>
      <c r="AJ72">
        <v>18.949956893920898</v>
      </c>
      <c r="AK72">
        <v>20.801610946655298</v>
      </c>
      <c r="AL72">
        <v>34.195232391357401</v>
      </c>
      <c r="AM72">
        <v>1042.09948730469</v>
      </c>
      <c r="AN72">
        <v>2.37583661079407</v>
      </c>
      <c r="AO72">
        <v>252.36068725585901</v>
      </c>
      <c r="AP72">
        <v>16.594724655151399</v>
      </c>
      <c r="AQ72">
        <v>1.2299993038177499</v>
      </c>
      <c r="AR72">
        <v>6.86855173110962</v>
      </c>
      <c r="AS72">
        <v>6.9554762840270996</v>
      </c>
      <c r="AT72">
        <v>9.34423732757568</v>
      </c>
      <c r="AU72">
        <v>343.046875</v>
      </c>
      <c r="AV72">
        <v>0.50174063444137595</v>
      </c>
      <c r="AW72">
        <v>68.100563049316406</v>
      </c>
      <c r="AX72">
        <v>6.3773288726806596</v>
      </c>
      <c r="AY72">
        <v>9.8947715759277308</v>
      </c>
      <c r="AZ72">
        <v>38.471164703369098</v>
      </c>
      <c r="BA72">
        <v>36.070278167724602</v>
      </c>
      <c r="BB72">
        <v>54.1022758483887</v>
      </c>
      <c r="BC72">
        <v>1772.74487304688</v>
      </c>
      <c r="BD72">
        <v>3.6901612281799299</v>
      </c>
      <c r="BE72">
        <v>362.13714599609398</v>
      </c>
      <c r="BF72">
        <v>32.787021636962898</v>
      </c>
      <c r="BG72">
        <v>16.6304416656494</v>
      </c>
      <c r="BH72">
        <v>37.043704986572301</v>
      </c>
      <c r="BI72">
        <v>22.806575775146499</v>
      </c>
      <c r="BJ72">
        <v>64.341804504394503</v>
      </c>
      <c r="BK72">
        <v>1605.39025878906</v>
      </c>
      <c r="BL72">
        <v>8.6784029006958008</v>
      </c>
      <c r="BM72">
        <v>330.16561889648398</v>
      </c>
      <c r="BN72">
        <v>12.7727708816528</v>
      </c>
      <c r="BO72">
        <v>514.71282958984398</v>
      </c>
      <c r="BP72">
        <v>199.06800842285199</v>
      </c>
      <c r="BQ72">
        <v>316.04229736328102</v>
      </c>
      <c r="BR72">
        <v>932.44354248046898</v>
      </c>
      <c r="BS72">
        <v>22289.880859375</v>
      </c>
      <c r="BT72">
        <v>147.21759033203099</v>
      </c>
      <c r="BU72">
        <v>4740.8212890625</v>
      </c>
      <c r="BV72">
        <v>147.65625</v>
      </c>
      <c r="BW72">
        <v>2.91495192795992E-2</v>
      </c>
      <c r="BX72">
        <v>4.8988707363605499E-2</v>
      </c>
      <c r="BY72">
        <v>3.1225096434354799E-2</v>
      </c>
      <c r="BZ72">
        <v>9.2357039451599093E-2</v>
      </c>
      <c r="CA72">
        <v>1.13331115245819</v>
      </c>
      <c r="CB72">
        <v>3.8838442414999E-3</v>
      </c>
      <c r="CC72">
        <v>0.49965858459472701</v>
      </c>
      <c r="CD72">
        <v>1.72732323408127E-2</v>
      </c>
      <c r="CE72">
        <v>274.41943359375</v>
      </c>
      <c r="CF72">
        <v>1295.26989746094</v>
      </c>
      <c r="CG72">
        <v>722.579345703125</v>
      </c>
      <c r="CH72">
        <v>1766.69677734375</v>
      </c>
      <c r="CI72">
        <v>52931.6953125</v>
      </c>
      <c r="CJ72">
        <v>127.54696655273401</v>
      </c>
      <c r="CK72">
        <v>9541.03515625</v>
      </c>
      <c r="CL72">
        <v>705.64031982421898</v>
      </c>
      <c r="CM72">
        <v>108.800727844238</v>
      </c>
      <c r="CN72">
        <v>227.34327697753901</v>
      </c>
      <c r="CO72">
        <v>86.1685791015625</v>
      </c>
      <c r="CP72">
        <v>346.89187622070301</v>
      </c>
      <c r="CQ72">
        <v>5305.62939453125</v>
      </c>
      <c r="CR72">
        <v>23.753839492797901</v>
      </c>
      <c r="CS72">
        <v>1392.75207519531</v>
      </c>
      <c r="CT72">
        <v>69.849899291992202</v>
      </c>
      <c r="CU72" s="2">
        <v>2.75867898017168E-3</v>
      </c>
      <c r="CV72" s="2">
        <v>8.8648710250854492</v>
      </c>
      <c r="CW72" s="2">
        <v>191.56141662597699</v>
      </c>
      <c r="CX72" s="2">
        <v>6.7696113586425799</v>
      </c>
      <c r="CY72" s="2">
        <v>538.409423828125</v>
      </c>
      <c r="CZ72" s="2">
        <v>9.2953729629516602</v>
      </c>
      <c r="DA72" s="2">
        <v>157.55586242675801</v>
      </c>
      <c r="DB72" s="2">
        <v>1593.36279296875</v>
      </c>
      <c r="DC72" s="2">
        <v>3661.94995117188</v>
      </c>
      <c r="DD72" s="2">
        <v>0.49820831418037398</v>
      </c>
      <c r="DE72" s="2">
        <v>9524.6787109375</v>
      </c>
      <c r="DF72" s="2">
        <v>1263.13916015625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4024.83447265625</v>
      </c>
      <c r="DP72">
        <v>0</v>
      </c>
      <c r="DQ72">
        <v>0</v>
      </c>
      <c r="DR72">
        <v>0</v>
      </c>
      <c r="DS72" s="3">
        <f>'[1]GovtExp (VDGM+VIGM)'!C71</f>
        <v>8.3180665910731504E-8</v>
      </c>
      <c r="DT72" s="3">
        <f>'[1]GovtExp (VDGM+VIGM)'!D71</f>
        <v>4.8890447942540002E-5</v>
      </c>
      <c r="DU72" s="3">
        <f>'[1]GovtExp (VDGM+VIGM)'!E71</f>
        <v>1.8221447244286499E-2</v>
      </c>
      <c r="DV72" s="3">
        <f>'[1]GovtExp (VDGM+VIGM)'!F71</f>
        <v>8.4200633864384104E-5</v>
      </c>
      <c r="DW72" s="3">
        <f>'[1]GovtExp (VDGM+VIGM)'!G71</f>
        <v>3.2555397599935497E-2</v>
      </c>
      <c r="DX72" s="3">
        <f>'[1]GovtExp (VDGM+VIGM)'!H71</f>
        <v>6.2267028260976098E-4</v>
      </c>
      <c r="DY72" s="3">
        <f>'[1]GovtExp (VDGM+VIGM)'!I71</f>
        <v>1.3736126944422699E-2</v>
      </c>
      <c r="DZ72" s="3">
        <f>'[1]GovtExp (VDGM+VIGM)'!J71</f>
        <v>4.0673919022083303E-2</v>
      </c>
      <c r="EA72" s="3">
        <f>'[1]GovtExp (VDGM+VIGM)'!K71</f>
        <v>1.18441045284271</v>
      </c>
      <c r="EB72" s="3">
        <f>'[1]GovtExp (VDGM+VIGM)'!L71</f>
        <v>2.1085061234771301E-5</v>
      </c>
      <c r="EC72" s="3">
        <f>'[1]GovtExp (VDGM+VIGM)'!M71</f>
        <v>0.33679872751236001</v>
      </c>
      <c r="ED72" s="3">
        <f>'[1]GovtExp (VDGM+VIGM)'!N71</f>
        <v>0.116059809923172</v>
      </c>
      <c r="EE72" s="3">
        <f>[1]Export!C71</f>
        <v>0.13922171294689201</v>
      </c>
      <c r="EF72" s="3">
        <f>[1]Export!D71</f>
        <v>256.1982421875</v>
      </c>
      <c r="EG72" s="3">
        <f>[1]Export!E71</f>
        <v>718.53265380859398</v>
      </c>
      <c r="EH72" s="3">
        <f>[1]Export!F71</f>
        <v>407.37765502929699</v>
      </c>
      <c r="EI72" s="3">
        <f>[1]Export!G71</f>
        <v>1954.07421875</v>
      </c>
      <c r="EJ72" s="3">
        <f>[1]Export!H71</f>
        <v>458.87399291992199</v>
      </c>
      <c r="EK72" s="3">
        <f>[1]Export!I71</f>
        <v>2701.94555664063</v>
      </c>
      <c r="EL72" s="3">
        <f>[1]Export!J71</f>
        <v>3639.09301757813</v>
      </c>
      <c r="EM72" s="3">
        <f>[1]Export!K71</f>
        <v>1.1000000085914501E-5</v>
      </c>
      <c r="EN72" s="3">
        <f>[1]Export!L71</f>
        <v>3.1870274543762198</v>
      </c>
      <c r="EO72" s="3">
        <f>[1]Export!M71</f>
        <v>80544.6328125</v>
      </c>
      <c r="EP72" s="3">
        <f>[1]Export!N71</f>
        <v>10508.091796875</v>
      </c>
      <c r="EQ72">
        <f t="shared" si="1"/>
        <v>233830.96263662138</v>
      </c>
    </row>
    <row r="73" spans="1:147" x14ac:dyDescent="0.35">
      <c r="A73" s="1" t="s">
        <v>13</v>
      </c>
      <c r="B73" t="s">
        <v>22</v>
      </c>
      <c r="C73">
        <v>1.82771924883127E-2</v>
      </c>
      <c r="D73">
        <v>4.3295710347592796E-3</v>
      </c>
      <c r="E73">
        <v>2.2022008895873999E-2</v>
      </c>
      <c r="F73">
        <v>1.6353210434317599E-2</v>
      </c>
      <c r="G73">
        <v>3.0791450291872E-2</v>
      </c>
      <c r="H73">
        <v>8.2307970151305199E-3</v>
      </c>
      <c r="I73">
        <v>3.5454224795103101E-2</v>
      </c>
      <c r="J73">
        <v>2.2146431729197502E-3</v>
      </c>
      <c r="K73">
        <v>0.13123413920402499</v>
      </c>
      <c r="L73">
        <v>4.8024825751781498E-2</v>
      </c>
      <c r="M73">
        <v>0.18546754121780401</v>
      </c>
      <c r="N73">
        <v>0.18890689313411699</v>
      </c>
      <c r="O73">
        <v>0.41729509830474898</v>
      </c>
      <c r="P73">
        <v>4.11176085472107E-2</v>
      </c>
      <c r="Q73">
        <v>0.541437268257141</v>
      </c>
      <c r="R73">
        <v>3.1033463776111599E-2</v>
      </c>
      <c r="S73">
        <v>0.713034927845001</v>
      </c>
      <c r="T73">
        <v>0.215760722756386</v>
      </c>
      <c r="U73">
        <v>0.94131785631179798</v>
      </c>
      <c r="V73">
        <v>0.83311629295349099</v>
      </c>
      <c r="W73">
        <v>1.6925506591796899</v>
      </c>
      <c r="X73">
        <v>0.25757735967636097</v>
      </c>
      <c r="Y73">
        <v>2.24309301376343</v>
      </c>
      <c r="Z73">
        <v>0.13879933953285201</v>
      </c>
      <c r="AA73">
        <v>1.8062433227896701E-2</v>
      </c>
      <c r="AB73">
        <v>7.34387757256627E-3</v>
      </c>
      <c r="AC73">
        <v>2.7881018817424798E-2</v>
      </c>
      <c r="AD73">
        <v>2.8631024062633501E-2</v>
      </c>
      <c r="AE73">
        <v>5.6745022535324097E-2</v>
      </c>
      <c r="AF73">
        <v>2.4178745225071898E-3</v>
      </c>
      <c r="AG73">
        <v>9.8809801042079898E-2</v>
      </c>
      <c r="AH73">
        <v>6.8101515062153296E-3</v>
      </c>
      <c r="AI73">
        <v>1.3234051465988199</v>
      </c>
      <c r="AJ73">
        <v>0.394184410572052</v>
      </c>
      <c r="AK73">
        <v>1.7130708694457999</v>
      </c>
      <c r="AL73">
        <v>1.5293593406677199</v>
      </c>
      <c r="AM73">
        <v>3.25670266151428</v>
      </c>
      <c r="AN73">
        <v>0.53506934642791704</v>
      </c>
      <c r="AO73">
        <v>3.8145477771759002</v>
      </c>
      <c r="AP73">
        <v>0.21350693702697801</v>
      </c>
      <c r="AQ73">
        <v>0.520990669727325</v>
      </c>
      <c r="AR73">
        <v>0.17447562515735601</v>
      </c>
      <c r="AS73">
        <v>0.71864402294158902</v>
      </c>
      <c r="AT73">
        <v>0.67827498912811302</v>
      </c>
      <c r="AU73">
        <v>1.40260577201843</v>
      </c>
      <c r="AV73">
        <v>0.16257078945636699</v>
      </c>
      <c r="AW73">
        <v>1.9613555669784499</v>
      </c>
      <c r="AX73">
        <v>0.12239058315753901</v>
      </c>
      <c r="AY73">
        <v>4.4391074180603001</v>
      </c>
      <c r="AZ73">
        <v>1.07391369342804</v>
      </c>
      <c r="BA73">
        <v>5.4138040542602504</v>
      </c>
      <c r="BB73">
        <v>4.0545840263366699</v>
      </c>
      <c r="BC73">
        <v>7.50905418395996</v>
      </c>
      <c r="BD73">
        <v>1.91412258148193</v>
      </c>
      <c r="BE73">
        <v>9.2845211029052699</v>
      </c>
      <c r="BF73">
        <v>0.60467725992202803</v>
      </c>
      <c r="BG73">
        <v>3.0401096343994101</v>
      </c>
      <c r="BH73">
        <v>0.76785105466842696</v>
      </c>
      <c r="BI73">
        <v>3.7860298156738299</v>
      </c>
      <c r="BJ73">
        <v>2.9030191898345898</v>
      </c>
      <c r="BK73">
        <v>5.3123540878295898</v>
      </c>
      <c r="BL73">
        <v>1.22149753570557</v>
      </c>
      <c r="BM73">
        <v>7.1718649864196804</v>
      </c>
      <c r="BN73">
        <v>0.48511180281639099</v>
      </c>
      <c r="BO73">
        <v>173.130126953125</v>
      </c>
      <c r="BP73">
        <v>123.69059753418</v>
      </c>
      <c r="BQ73">
        <v>571.6201171875</v>
      </c>
      <c r="BR73">
        <v>399.82556152343801</v>
      </c>
      <c r="BS73">
        <v>643.77056884765602</v>
      </c>
      <c r="BT73">
        <v>17.484992980956999</v>
      </c>
      <c r="BU73">
        <v>570.950439453125</v>
      </c>
      <c r="BV73">
        <v>17.829616546630898</v>
      </c>
      <c r="BW73">
        <v>0.150158897042274</v>
      </c>
      <c r="BX73">
        <v>3.3530447632074398E-2</v>
      </c>
      <c r="BY73">
        <v>0.179463565349579</v>
      </c>
      <c r="BZ73">
        <v>0.12501139938831299</v>
      </c>
      <c r="CA73">
        <v>0.21494297683239</v>
      </c>
      <c r="CB73">
        <v>6.59295618534088E-2</v>
      </c>
      <c r="CC73">
        <v>0.27530860900878901</v>
      </c>
      <c r="CD73">
        <v>1.9322518259286901E-2</v>
      </c>
      <c r="CE73">
        <v>12.635260581970201</v>
      </c>
      <c r="CF73">
        <v>3.8958311080932599</v>
      </c>
      <c r="CG73">
        <v>16.892457962036101</v>
      </c>
      <c r="CH73">
        <v>15.0310773849487</v>
      </c>
      <c r="CI73">
        <v>30.0857124328613</v>
      </c>
      <c r="CJ73">
        <v>4.2875080108642596</v>
      </c>
      <c r="CK73">
        <v>41.938720703125</v>
      </c>
      <c r="CL73">
        <v>2.67723488807678</v>
      </c>
      <c r="CM73">
        <v>85.281028747558594</v>
      </c>
      <c r="CN73">
        <v>23.9544582366943</v>
      </c>
      <c r="CO73">
        <v>109.908981323242</v>
      </c>
      <c r="CP73">
        <v>91.704978942871094</v>
      </c>
      <c r="CQ73">
        <v>178.52761840820301</v>
      </c>
      <c r="CR73">
        <v>32.112586975097699</v>
      </c>
      <c r="CS73">
        <v>240.10464477539099</v>
      </c>
      <c r="CT73">
        <v>15.4515037536621</v>
      </c>
      <c r="CU73" s="2">
        <v>9.7373329102992998E-2</v>
      </c>
      <c r="CV73" s="2">
        <v>1.4938862323761</v>
      </c>
      <c r="CW73" s="2">
        <v>6.0175738334655797</v>
      </c>
      <c r="CX73" s="2">
        <v>0.24368995428085299</v>
      </c>
      <c r="CY73" s="2">
        <v>10.800042152404799</v>
      </c>
      <c r="CZ73" s="2">
        <v>5.1978383064270002</v>
      </c>
      <c r="DA73" s="2">
        <v>24.7894191741943</v>
      </c>
      <c r="DB73" s="2">
        <v>18.577781677246101</v>
      </c>
      <c r="DC73" s="2">
        <v>1708.50817871094</v>
      </c>
      <c r="DD73" s="2">
        <v>0.70997971296310403</v>
      </c>
      <c r="DE73" s="2">
        <v>110.32952880859401</v>
      </c>
      <c r="DF73" s="2">
        <v>633.83709716796898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1583.74670410156</v>
      </c>
      <c r="DP73">
        <v>0</v>
      </c>
      <c r="DQ73">
        <v>0</v>
      </c>
      <c r="DR73">
        <v>0</v>
      </c>
      <c r="DS73" s="3">
        <f>'[1]GovtExp (VDGM+VIGM)'!C72</f>
        <v>3.5667372867464998E-4</v>
      </c>
      <c r="DT73" s="3">
        <f>'[1]GovtExp (VDGM+VIGM)'!D72</f>
        <v>4.9479729495942601E-3</v>
      </c>
      <c r="DU73" s="3">
        <f>'[1]GovtExp (VDGM+VIGM)'!E72</f>
        <v>2.2104404866695401E-2</v>
      </c>
      <c r="DV73" s="3">
        <f>'[1]GovtExp (VDGM+VIGM)'!F72</f>
        <v>1.06788263656199E-3</v>
      </c>
      <c r="DW73" s="3">
        <f>'[1]GovtExp (VDGM+VIGM)'!G72</f>
        <v>3.4347064793109901E-2</v>
      </c>
      <c r="DX73" s="3">
        <f>'[1]GovtExp (VDGM+VIGM)'!H72</f>
        <v>1.9416594877839099E-2</v>
      </c>
      <c r="DY73" s="3">
        <f>'[1]GovtExp (VDGM+VIGM)'!I72</f>
        <v>9.6825167536735507E-2</v>
      </c>
      <c r="DZ73" s="3">
        <f>'[1]GovtExp (VDGM+VIGM)'!J72</f>
        <v>7.7206023037433597E-2</v>
      </c>
      <c r="EA73" s="3">
        <f>'[1]GovtExp (VDGM+VIGM)'!K72</f>
        <v>34.013511657714801</v>
      </c>
      <c r="EB73" s="3">
        <f>'[1]GovtExp (VDGM+VIGM)'!L72</f>
        <v>3.0868644826114199E-3</v>
      </c>
      <c r="EC73" s="3">
        <f>'[1]GovtExp (VDGM+VIGM)'!M72</f>
        <v>0.42492657899856601</v>
      </c>
      <c r="ED73" s="3">
        <f>'[1]GovtExp (VDGM+VIGM)'!N72</f>
        <v>2.4588041305542001</v>
      </c>
      <c r="EE73" s="3">
        <f>[1]Export!C72</f>
        <v>0.27388337254524198</v>
      </c>
      <c r="EF73" s="3">
        <f>[1]Export!D72</f>
        <v>3.5998008251190199</v>
      </c>
      <c r="EG73" s="3">
        <f>[1]Export!E72</f>
        <v>15.435722351074199</v>
      </c>
      <c r="EH73" s="3">
        <f>[1]Export!F72</f>
        <v>0.60782665014267001</v>
      </c>
      <c r="EI73" s="3">
        <f>[1]Export!G72</f>
        <v>27.1938171386719</v>
      </c>
      <c r="EJ73" s="3">
        <f>[1]Export!H72</f>
        <v>13.0321502685547</v>
      </c>
      <c r="EK73" s="3">
        <f>[1]Export!I72</f>
        <v>69.710144042968807</v>
      </c>
      <c r="EL73" s="3">
        <f>[1]Export!J72</f>
        <v>51.792701721191399</v>
      </c>
      <c r="EM73" s="3">
        <f>[1]Export!K72</f>
        <v>3.0000001061125701E-6</v>
      </c>
      <c r="EN73" s="3">
        <f>[1]Export!L72</f>
        <v>2.1185951232910201</v>
      </c>
      <c r="EO73" s="3">
        <f>[1]Export!M72</f>
        <v>283.89221191406301</v>
      </c>
      <c r="EP73" s="3">
        <f>[1]Export!N72</f>
        <v>1678.79675292969</v>
      </c>
      <c r="EQ73">
        <f t="shared" si="1"/>
        <v>9798.3215149990101</v>
      </c>
    </row>
    <row r="74" spans="1:147" x14ac:dyDescent="0.35">
      <c r="A74" s="1" t="s">
        <v>13</v>
      </c>
      <c r="B74" t="s">
        <v>23</v>
      </c>
      <c r="C74">
        <v>2.1781662479043E-2</v>
      </c>
      <c r="D74">
        <v>2.08287239074707E-2</v>
      </c>
      <c r="E74">
        <v>2.0431496202945699E-2</v>
      </c>
      <c r="F74">
        <v>2.5999305769801102E-2</v>
      </c>
      <c r="G74">
        <v>0.100420854985714</v>
      </c>
      <c r="H74">
        <v>7.7659073285758504E-3</v>
      </c>
      <c r="I74">
        <v>0.23641587793827101</v>
      </c>
      <c r="J74">
        <v>1.2980527244508299E-3</v>
      </c>
      <c r="K74">
        <v>7.6155692338943495E-2</v>
      </c>
      <c r="L74">
        <v>7.0758007466793102E-2</v>
      </c>
      <c r="M74">
        <v>8.3829015493392903E-2</v>
      </c>
      <c r="N74">
        <v>0.12418344616889999</v>
      </c>
      <c r="O74">
        <v>0.33842140436172502</v>
      </c>
      <c r="P74">
        <v>4.5708693563938099E-2</v>
      </c>
      <c r="Q74">
        <v>1.0110505819320701</v>
      </c>
      <c r="R74">
        <v>5.9053744189441204E-3</v>
      </c>
      <c r="S74">
        <v>0.81513154506683305</v>
      </c>
      <c r="T74">
        <v>0.47452491521835299</v>
      </c>
      <c r="U74">
        <v>0.54355514049529996</v>
      </c>
      <c r="V74">
        <v>0.87212067842483498</v>
      </c>
      <c r="W74">
        <v>3.2199642658233598</v>
      </c>
      <c r="X74">
        <v>0.20110763609409299</v>
      </c>
      <c r="Y74">
        <v>7.0580105781555202</v>
      </c>
      <c r="Z74">
        <v>4.8722181469202E-2</v>
      </c>
      <c r="AA74">
        <v>2.2770401090383498E-2</v>
      </c>
      <c r="AB74">
        <v>2.3379808291792901E-2</v>
      </c>
      <c r="AC74">
        <v>2.0773122087120999E-2</v>
      </c>
      <c r="AD74">
        <v>3.40283773839474E-2</v>
      </c>
      <c r="AE74">
        <v>0.103665076196194</v>
      </c>
      <c r="AF74">
        <v>6.8959342315793003E-3</v>
      </c>
      <c r="AG74">
        <v>0.21779823303222701</v>
      </c>
      <c r="AH74">
        <v>2.7912554796785099E-3</v>
      </c>
      <c r="AI74">
        <v>0.92849200963973999</v>
      </c>
      <c r="AJ74">
        <v>1.33618187904358</v>
      </c>
      <c r="AK74">
        <v>1.2988859415054299</v>
      </c>
      <c r="AL74">
        <v>1.3768671751022299</v>
      </c>
      <c r="AM74">
        <v>5.4965405464172399</v>
      </c>
      <c r="AN74">
        <v>0.57489156723022505</v>
      </c>
      <c r="AO74">
        <v>17.098182678222699</v>
      </c>
      <c r="AP74">
        <v>0.11082892864942601</v>
      </c>
      <c r="AQ74">
        <v>0.62487703561782804</v>
      </c>
      <c r="AR74">
        <v>0.69139391183853105</v>
      </c>
      <c r="AS74">
        <v>0.84020459651946999</v>
      </c>
      <c r="AT74">
        <v>0.90239024162292503</v>
      </c>
      <c r="AU74">
        <v>3.7464413642883301</v>
      </c>
      <c r="AV74">
        <v>0.27652826905250499</v>
      </c>
      <c r="AW74">
        <v>10.262747764587401</v>
      </c>
      <c r="AX74">
        <v>5.8028042316436802E-2</v>
      </c>
      <c r="AY74">
        <v>7.0737776756286603</v>
      </c>
      <c r="AZ74">
        <v>8.6002378463745099</v>
      </c>
      <c r="BA74">
        <v>8.5124788284301793</v>
      </c>
      <c r="BB74">
        <v>8.4920978546142596</v>
      </c>
      <c r="BC74">
        <v>39.0394096374512</v>
      </c>
      <c r="BD74">
        <v>2.66247630119324</v>
      </c>
      <c r="BE74">
        <v>108.92015838623</v>
      </c>
      <c r="BF74">
        <v>0.54564625024795499</v>
      </c>
      <c r="BG74">
        <v>0.95606893301010099</v>
      </c>
      <c r="BH74">
        <v>1.6281529664993299</v>
      </c>
      <c r="BI74">
        <v>1.6060600280761701</v>
      </c>
      <c r="BJ74">
        <v>1.88833284378052</v>
      </c>
      <c r="BK74">
        <v>6.8075375556945801</v>
      </c>
      <c r="BL74">
        <v>0.54341441392898604</v>
      </c>
      <c r="BM74">
        <v>18.9068603515625</v>
      </c>
      <c r="BN74">
        <v>0.10408658534288399</v>
      </c>
      <c r="BO74">
        <v>2470.16870117188</v>
      </c>
      <c r="BP74">
        <v>897.42614746093795</v>
      </c>
      <c r="BQ74">
        <v>2261.02685546875</v>
      </c>
      <c r="BR74">
        <v>2849.93579101563</v>
      </c>
      <c r="BS74">
        <v>8321.83984375</v>
      </c>
      <c r="BT74">
        <v>383.58718872070301</v>
      </c>
      <c r="BU74">
        <v>12314.294921875</v>
      </c>
      <c r="BV74">
        <v>1250.69921875</v>
      </c>
      <c r="BW74">
        <v>4.2377609759569203E-2</v>
      </c>
      <c r="BX74">
        <v>7.5823947787284907E-2</v>
      </c>
      <c r="BY74">
        <v>8.6526326835155501E-2</v>
      </c>
      <c r="BZ74">
        <v>8.5188277065753895E-2</v>
      </c>
      <c r="CA74">
        <v>0.335621178150177</v>
      </c>
      <c r="CB74">
        <v>3.29604372382164E-2</v>
      </c>
      <c r="CC74">
        <v>1.09565794467926</v>
      </c>
      <c r="CD74">
        <v>5.6226551532745396E-3</v>
      </c>
      <c r="CE74">
        <v>20.392906188964801</v>
      </c>
      <c r="CF74">
        <v>27.859418869018601</v>
      </c>
      <c r="CG74">
        <v>24.239711761474599</v>
      </c>
      <c r="CH74">
        <v>28.4787712097168</v>
      </c>
      <c r="CI74">
        <v>120.471839904785</v>
      </c>
      <c r="CJ74">
        <v>9.9913425445556605</v>
      </c>
      <c r="CK74">
        <v>332.34408569335898</v>
      </c>
      <c r="CL74">
        <v>1.62008464336395</v>
      </c>
      <c r="CM74">
        <v>167.6591796875</v>
      </c>
      <c r="CN74">
        <v>189.54568481445301</v>
      </c>
      <c r="CO74">
        <v>186.55859375</v>
      </c>
      <c r="CP74">
        <v>189.94026184082</v>
      </c>
      <c r="CQ74">
        <v>859.98352050781295</v>
      </c>
      <c r="CR74">
        <v>63.135826110839801</v>
      </c>
      <c r="CS74">
        <v>2433.90380859375</v>
      </c>
      <c r="CT74">
        <v>13.6551151275635</v>
      </c>
      <c r="CU74" s="2">
        <v>0.29820325970649703</v>
      </c>
      <c r="CV74" s="2">
        <v>2.1011497974395801</v>
      </c>
      <c r="CW74" s="2">
        <v>15.171430587768601</v>
      </c>
      <c r="CX74" s="2">
        <v>0.57882452011108398</v>
      </c>
      <c r="CY74" s="2">
        <v>25.160070419311499</v>
      </c>
      <c r="CZ74" s="2">
        <v>9.9116239547729492</v>
      </c>
      <c r="DA74" s="2">
        <v>106.51048278808599</v>
      </c>
      <c r="DB74" s="2">
        <v>24.032276153564499</v>
      </c>
      <c r="DC74" s="2">
        <v>40535.17578125</v>
      </c>
      <c r="DD74" s="2">
        <v>1.4889069795608501</v>
      </c>
      <c r="DE74" s="2">
        <v>461.0224609375</v>
      </c>
      <c r="DF74" s="2">
        <v>2995.43017578125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29540.388671875</v>
      </c>
      <c r="DP74">
        <v>0</v>
      </c>
      <c r="DQ74">
        <v>0</v>
      </c>
      <c r="DR74">
        <v>0</v>
      </c>
      <c r="DS74" s="3">
        <f>'[1]GovtExp (VDGM+VIGM)'!C73</f>
        <v>8.51180255413055E-2</v>
      </c>
      <c r="DT74" s="3">
        <f>'[1]GovtExp (VDGM+VIGM)'!D73</f>
        <v>0.94630622863769498</v>
      </c>
      <c r="DU74" s="3">
        <f>'[1]GovtExp (VDGM+VIGM)'!E73</f>
        <v>4.1596341133117702</v>
      </c>
      <c r="DV74" s="3">
        <f>'[1]GovtExp (VDGM+VIGM)'!F73</f>
        <v>0.240750461816788</v>
      </c>
      <c r="DW74" s="3">
        <f>'[1]GovtExp (VDGM+VIGM)'!G73</f>
        <v>6.0347828865051296</v>
      </c>
      <c r="DX74" s="3">
        <f>'[1]GovtExp (VDGM+VIGM)'!H73</f>
        <v>1.84484875202179</v>
      </c>
      <c r="DY74" s="3">
        <f>'[1]GovtExp (VDGM+VIGM)'!I73</f>
        <v>10.298731803894</v>
      </c>
      <c r="DZ74" s="3">
        <f>'[1]GovtExp (VDGM+VIGM)'!J73</f>
        <v>6.2081546783447301</v>
      </c>
      <c r="EA74" s="3">
        <f>'[1]GovtExp (VDGM+VIGM)'!K73</f>
        <v>12481.1328125</v>
      </c>
      <c r="EB74" s="3">
        <f>'[1]GovtExp (VDGM+VIGM)'!L73</f>
        <v>0.70777046680450395</v>
      </c>
      <c r="EC74" s="3">
        <f>'[1]GovtExp (VDGM+VIGM)'!M73</f>
        <v>57.290008544921903</v>
      </c>
      <c r="ED74" s="3">
        <f>'[1]GovtExp (VDGM+VIGM)'!N73</f>
        <v>685.07189941406295</v>
      </c>
      <c r="EE74" s="3">
        <f>[1]Export!C73</f>
        <v>0.82322710752487205</v>
      </c>
      <c r="EF74" s="3">
        <f>[1]Export!D73</f>
        <v>4.8395109176635698</v>
      </c>
      <c r="EG74" s="3">
        <f>[1]Export!E73</f>
        <v>32.730388641357401</v>
      </c>
      <c r="EH74" s="3">
        <f>[1]Export!F73</f>
        <v>1.2579443454742401</v>
      </c>
      <c r="EI74" s="3">
        <f>[1]Export!G73</f>
        <v>62.452335357666001</v>
      </c>
      <c r="EJ74" s="3">
        <f>[1]Export!H73</f>
        <v>29.319543838501001</v>
      </c>
      <c r="EK74" s="3">
        <f>[1]Export!I73</f>
        <v>301.65185546875</v>
      </c>
      <c r="EL74" s="3">
        <f>[1]Export!J73</f>
        <v>63.0536918640137</v>
      </c>
      <c r="EM74" s="3">
        <f>[1]Export!K73</f>
        <v>1.59999999596039E-5</v>
      </c>
      <c r="EN74" s="3">
        <f>[1]Export!L73</f>
        <v>3.97332715988159</v>
      </c>
      <c r="EO74" s="3">
        <f>[1]Export!M73</f>
        <v>1091.46740722656</v>
      </c>
      <c r="EP74" s="3">
        <f>[1]Export!N73</f>
        <v>7824.26806640625</v>
      </c>
      <c r="EQ74">
        <f t="shared" si="1"/>
        <v>132085.41326000646</v>
      </c>
    </row>
    <row r="75" spans="1:147" x14ac:dyDescent="0.35">
      <c r="A75" s="1" t="s">
        <v>13</v>
      </c>
      <c r="B75" t="s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5.8598881878424402E-5</v>
      </c>
      <c r="AB75">
        <v>3.2078900403575999E-5</v>
      </c>
      <c r="AC75">
        <v>2.6501796673983298E-4</v>
      </c>
      <c r="AD75">
        <v>1.4883110998198401E-3</v>
      </c>
      <c r="AE75">
        <v>4.9986387602984905E-4</v>
      </c>
      <c r="AF75">
        <v>1.56000605784357E-5</v>
      </c>
      <c r="AG75">
        <v>4.9149681581184301E-4</v>
      </c>
      <c r="AH75">
        <v>1.9712133507709999E-4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141.15380859375</v>
      </c>
      <c r="BP75">
        <v>67.026496887207003</v>
      </c>
      <c r="BQ75">
        <v>633.92987060546898</v>
      </c>
      <c r="BR75">
        <v>3037.6064453125</v>
      </c>
      <c r="BS75">
        <v>1060.14611816406</v>
      </c>
      <c r="BT75">
        <v>36.322795867919901</v>
      </c>
      <c r="BU75">
        <v>1027.08142089844</v>
      </c>
      <c r="BV75">
        <v>151.60232543945301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3.2705016136169398</v>
      </c>
      <c r="CF75">
        <v>1.79037690162659</v>
      </c>
      <c r="CG75">
        <v>14.791094779968301</v>
      </c>
      <c r="CH75">
        <v>83.065124511718807</v>
      </c>
      <c r="CI75">
        <v>27.898237228393601</v>
      </c>
      <c r="CJ75">
        <v>0.87066549062728904</v>
      </c>
      <c r="CK75">
        <v>27.4312553405762</v>
      </c>
      <c r="CL75">
        <v>11.001670837402299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 s="2">
        <v>4.1106377466348897E-5</v>
      </c>
      <c r="CV75" s="2">
        <v>4.6387178008444602E-4</v>
      </c>
      <c r="CW75" s="2">
        <v>2.7632415294647199E-3</v>
      </c>
      <c r="CX75" s="2">
        <v>0.21165992319583901</v>
      </c>
      <c r="CY75" s="2">
        <v>2.0150359719991701E-2</v>
      </c>
      <c r="CZ75" s="2">
        <v>3.8187501486390799E-3</v>
      </c>
      <c r="DA75" s="2">
        <v>7.8561296686530096E-3</v>
      </c>
      <c r="DB75" s="2">
        <v>0.78502756357193004</v>
      </c>
      <c r="DC75" s="2">
        <v>3008.8662109375</v>
      </c>
      <c r="DD75" s="2">
        <v>7.0807486772537197E-3</v>
      </c>
      <c r="DE75" s="2">
        <v>16.161111831665</v>
      </c>
      <c r="DF75" s="2">
        <v>123.936882019043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 s="3">
        <f>'[1]GovtExp (VDGM+VIGM)'!C74</f>
        <v>0</v>
      </c>
      <c r="DT75" s="3">
        <f>'[1]GovtExp (VDGM+VIGM)'!D74</f>
        <v>0</v>
      </c>
      <c r="DU75" s="3">
        <f>'[1]GovtExp (VDGM+VIGM)'!E74</f>
        <v>0</v>
      </c>
      <c r="DV75" s="3">
        <f>'[1]GovtExp (VDGM+VIGM)'!F74</f>
        <v>0</v>
      </c>
      <c r="DW75" s="3">
        <f>'[1]GovtExp (VDGM+VIGM)'!G74</f>
        <v>0</v>
      </c>
      <c r="DX75" s="3">
        <f>'[1]GovtExp (VDGM+VIGM)'!H74</f>
        <v>0</v>
      </c>
      <c r="DY75" s="3">
        <f>'[1]GovtExp (VDGM+VIGM)'!I74</f>
        <v>0</v>
      </c>
      <c r="DZ75" s="3">
        <f>'[1]GovtExp (VDGM+VIGM)'!J74</f>
        <v>0</v>
      </c>
      <c r="EA75" s="3">
        <f>'[1]GovtExp (VDGM+VIGM)'!K74</f>
        <v>0</v>
      </c>
      <c r="EB75" s="3">
        <f>'[1]GovtExp (VDGM+VIGM)'!L74</f>
        <v>0</v>
      </c>
      <c r="EC75" s="3">
        <f>'[1]GovtExp (VDGM+VIGM)'!M74</f>
        <v>0</v>
      </c>
      <c r="ED75" s="3">
        <f>'[1]GovtExp (VDGM+VIGM)'!N74</f>
        <v>0</v>
      </c>
      <c r="EE75" s="3">
        <f>[1]Export!C74</f>
        <v>4.1106377466348897E-5</v>
      </c>
      <c r="EF75" s="3">
        <f>[1]Export!D74</f>
        <v>4.6387178008444602E-4</v>
      </c>
      <c r="EG75" s="3">
        <f>[1]Export!E74</f>
        <v>2.7632415294647199E-3</v>
      </c>
      <c r="EH75" s="3">
        <f>[1]Export!F74</f>
        <v>0.21470801532268499</v>
      </c>
      <c r="EI75" s="3">
        <f>[1]Export!G74</f>
        <v>2.0150359719991701E-2</v>
      </c>
      <c r="EJ75" s="3">
        <f>[1]Export!H74</f>
        <v>3.8187501486390799E-3</v>
      </c>
      <c r="EK75" s="3">
        <f>[1]Export!I74</f>
        <v>7.8561296686530096E-3</v>
      </c>
      <c r="EL75" s="3">
        <f>[1]Export!J74</f>
        <v>0.78502756357193004</v>
      </c>
      <c r="EM75" s="3">
        <f>[1]Export!K74</f>
        <v>9.9999999747524292E-7</v>
      </c>
      <c r="EN75" s="3">
        <f>[1]Export!L74</f>
        <v>6.9598546251654599E-3</v>
      </c>
      <c r="EO75" s="3">
        <f>[1]Export!M74</f>
        <v>186.280029296875</v>
      </c>
      <c r="EP75" s="3">
        <f>[1]Export!N74</f>
        <v>123.90505218505901</v>
      </c>
      <c r="EQ75">
        <f t="shared" si="1"/>
        <v>9786.2211944192204</v>
      </c>
    </row>
    <row r="76" spans="1:147" x14ac:dyDescent="0.35">
      <c r="A76" s="1" t="s">
        <v>14</v>
      </c>
      <c r="B76" t="s">
        <v>17</v>
      </c>
      <c r="C76">
        <v>7.9525278124492602E-5</v>
      </c>
      <c r="D76">
        <v>1.45378520333139E-9</v>
      </c>
      <c r="E76">
        <v>2.1295042824931399E-4</v>
      </c>
      <c r="F76">
        <v>4.19595526182093E-5</v>
      </c>
      <c r="G76">
        <v>1.10863693407737E-4</v>
      </c>
      <c r="H76">
        <v>1.10681401821466E-8</v>
      </c>
      <c r="I76">
        <v>2.6808236725628398E-4</v>
      </c>
      <c r="J76">
        <v>8.5033864394290504E-9</v>
      </c>
      <c r="K76">
        <v>6.07256020884961E-4</v>
      </c>
      <c r="L76">
        <v>2.9478897340595701E-4</v>
      </c>
      <c r="M76">
        <v>3.9801457896828703E-3</v>
      </c>
      <c r="N76">
        <v>3.1273829517885999E-4</v>
      </c>
      <c r="O76">
        <v>1.4964677393436399E-3</v>
      </c>
      <c r="P76">
        <v>1.00435528338494E-7</v>
      </c>
      <c r="Q76">
        <v>1.8254389287903901E-3</v>
      </c>
      <c r="R76">
        <v>4.7668564207015198E-8</v>
      </c>
      <c r="S76">
        <v>2.30706762522459E-2</v>
      </c>
      <c r="T76">
        <v>1.5285123372450499E-3</v>
      </c>
      <c r="U76">
        <v>7.6257638633251204E-2</v>
      </c>
      <c r="V76">
        <v>1.44133362919092E-2</v>
      </c>
      <c r="W76">
        <v>3.1483635306358303E-2</v>
      </c>
      <c r="X76">
        <v>1.3684044461115301E-5</v>
      </c>
      <c r="Y76">
        <v>6.8585664033889798E-2</v>
      </c>
      <c r="Z76">
        <v>3.0904527648090199E-6</v>
      </c>
      <c r="AA76">
        <v>1.5645906387362599E-4</v>
      </c>
      <c r="AB76">
        <v>2.8995136744924801E-5</v>
      </c>
      <c r="AC76">
        <v>9.5944746863096996E-4</v>
      </c>
      <c r="AD76">
        <v>5.0757647841237499E-5</v>
      </c>
      <c r="AE76">
        <v>2.1058824495412401E-4</v>
      </c>
      <c r="AF76">
        <v>1.39476536986649E-8</v>
      </c>
      <c r="AG76">
        <v>2.3676290584262501E-4</v>
      </c>
      <c r="AH76">
        <v>9.0159755217200704E-9</v>
      </c>
      <c r="AI76">
        <v>7.3683634400367702E-3</v>
      </c>
      <c r="AJ76">
        <v>5.8277403004467496E-3</v>
      </c>
      <c r="AK76">
        <v>4.53435331583023E-2</v>
      </c>
      <c r="AL76">
        <v>5.2877906709909396E-3</v>
      </c>
      <c r="AM76">
        <v>2.9432201758027101E-2</v>
      </c>
      <c r="AN76">
        <v>2.2083142994233602E-6</v>
      </c>
      <c r="AO76">
        <v>2.43611503392458E-2</v>
      </c>
      <c r="AP76">
        <v>2.7869066343555502E-6</v>
      </c>
      <c r="AQ76">
        <v>2.1260830108076299E-3</v>
      </c>
      <c r="AR76">
        <v>3.7527357926592198E-4</v>
      </c>
      <c r="AS76">
        <v>1.04749705642462E-2</v>
      </c>
      <c r="AT76">
        <v>1.1191472876817001E-3</v>
      </c>
      <c r="AU76">
        <v>3.5568724852055298E-3</v>
      </c>
      <c r="AV76">
        <v>5.2436206487982396E-7</v>
      </c>
      <c r="AW76">
        <v>6.3933967612683799E-3</v>
      </c>
      <c r="AX76">
        <v>2.0025507296850299E-7</v>
      </c>
      <c r="AY76">
        <v>2.74384096264839E-2</v>
      </c>
      <c r="AZ76">
        <v>8.1186443567276001E-2</v>
      </c>
      <c r="BA76">
        <v>8.2107797265052795E-2</v>
      </c>
      <c r="BB76">
        <v>3.9861503988504403E-2</v>
      </c>
      <c r="BC76">
        <v>0.27099490165710399</v>
      </c>
      <c r="BD76">
        <v>5.1893675845349199E-6</v>
      </c>
      <c r="BE76">
        <v>7.7583029866218595E-2</v>
      </c>
      <c r="BF76">
        <v>2.2320996322378101E-6</v>
      </c>
      <c r="BG76">
        <v>2.6575253009796098</v>
      </c>
      <c r="BH76">
        <v>7.2664737701416002E-2</v>
      </c>
      <c r="BI76">
        <v>15.598573684692401</v>
      </c>
      <c r="BJ76">
        <v>1.32788109779358</v>
      </c>
      <c r="BK76">
        <v>4.1751356124877903</v>
      </c>
      <c r="BL76">
        <v>8.7831157725304398E-4</v>
      </c>
      <c r="BM76">
        <v>9.0964317321777308</v>
      </c>
      <c r="BN76">
        <v>9.7090279450640104E-4</v>
      </c>
      <c r="BO76">
        <v>0.156269535422325</v>
      </c>
      <c r="BP76">
        <v>1.0562466923147401E-3</v>
      </c>
      <c r="BQ76">
        <v>3.4877684116363499</v>
      </c>
      <c r="BR76">
        <v>6.9834762252867196E-3</v>
      </c>
      <c r="BS76">
        <v>0.51843720674514804</v>
      </c>
      <c r="BT76">
        <v>3.5286404454382103E-5</v>
      </c>
      <c r="BU76">
        <v>0.845428466796875</v>
      </c>
      <c r="BV76">
        <v>2.7661657077260299E-4</v>
      </c>
      <c r="BW76">
        <v>1087.8946014695734</v>
      </c>
      <c r="BX76">
        <v>30.570353976115687</v>
      </c>
      <c r="BY76">
        <v>8843.6834421509411</v>
      </c>
      <c r="BZ76">
        <v>702.76491473524925</v>
      </c>
      <c r="CA76">
        <v>3443.1465348596685</v>
      </c>
      <c r="CB76">
        <v>0.44705414985972441</v>
      </c>
      <c r="CC76">
        <v>1961.3612060898474</v>
      </c>
      <c r="CD76">
        <v>0.14217137577906455</v>
      </c>
      <c r="CE76">
        <v>27.161304473876999</v>
      </c>
      <c r="CF76">
        <v>3.3500295132398598E-2</v>
      </c>
      <c r="CG76">
        <v>67.391517639160199</v>
      </c>
      <c r="CH76">
        <v>20.512434005737301</v>
      </c>
      <c r="CI76">
        <v>77.466255187988295</v>
      </c>
      <c r="CJ76">
        <v>2.6229681447148299E-2</v>
      </c>
      <c r="CK76">
        <v>61.526615142822301</v>
      </c>
      <c r="CL76">
        <v>3.1238850206136699E-3</v>
      </c>
      <c r="CM76">
        <v>9.8621768951415998</v>
      </c>
      <c r="CN76">
        <v>0.71724188327789296</v>
      </c>
      <c r="CO76">
        <v>112.30417633056599</v>
      </c>
      <c r="CP76">
        <v>1.00526130199432</v>
      </c>
      <c r="CQ76">
        <v>9.0782613754272496</v>
      </c>
      <c r="CR76">
        <v>6.6131073981523503E-4</v>
      </c>
      <c r="CS76">
        <v>4.4847917556762704</v>
      </c>
      <c r="CT76">
        <v>2.7411358314566298E-4</v>
      </c>
      <c r="CU76" s="2">
        <v>0</v>
      </c>
      <c r="CV76" s="2">
        <v>1.7341064522042901E-3</v>
      </c>
      <c r="CW76" s="2">
        <v>0.32716476917266801</v>
      </c>
      <c r="CX76" s="2">
        <v>2.4493219098076203E-4</v>
      </c>
      <c r="CY76" s="2">
        <v>2.3460173606872599</v>
      </c>
      <c r="CZ76" s="2">
        <v>1.8615582957863801E-2</v>
      </c>
      <c r="DA76" s="2">
        <v>1.9400269985198999</v>
      </c>
      <c r="DB76" s="2">
        <v>13.2716474533081</v>
      </c>
      <c r="DC76" s="2">
        <v>0.77086997032165505</v>
      </c>
      <c r="DD76" s="2">
        <v>4864.2484517269768</v>
      </c>
      <c r="DE76" s="2">
        <v>103.50473785400401</v>
      </c>
      <c r="DF76" s="2">
        <v>11.1804466247559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168.95578002929699</v>
      </c>
      <c r="DQ76">
        <v>0</v>
      </c>
      <c r="DR76">
        <v>0</v>
      </c>
      <c r="DS76" s="3">
        <f>'[1]GovtExp (VDGM+VIGM)'!C75</f>
        <v>0</v>
      </c>
      <c r="DT76" s="3">
        <f>'[1]GovtExp (VDGM+VIGM)'!D75</f>
        <v>4.4159376155761301E-10</v>
      </c>
      <c r="DU76" s="3">
        <f>'[1]GovtExp (VDGM+VIGM)'!E75</f>
        <v>1.66669948953313E-7</v>
      </c>
      <c r="DV76" s="3">
        <f>'[1]GovtExp (VDGM+VIGM)'!F75</f>
        <v>1.0433873764981201E-9</v>
      </c>
      <c r="DW76" s="3">
        <f>'[1]GovtExp (VDGM+VIGM)'!G75</f>
        <v>3.8902766164028398E-7</v>
      </c>
      <c r="DX76" s="3">
        <f>'[1]GovtExp (VDGM+VIGM)'!H75</f>
        <v>6.6081902616588195E-8</v>
      </c>
      <c r="DY76" s="3">
        <f>'[1]GovtExp (VDGM+VIGM)'!I75</f>
        <v>6.1515919469457003E-8</v>
      </c>
      <c r="DZ76" s="3">
        <f>'[1]GovtExp (VDGM+VIGM)'!J75</f>
        <v>2.5475462734903001E-6</v>
      </c>
      <c r="EA76" s="3">
        <f>'[1]GovtExp (VDGM+VIGM)'!K75</f>
        <v>1.9834403701679502E-6</v>
      </c>
      <c r="EB76" s="3">
        <f>'[1]GovtExp (VDGM+VIGM)'!L75</f>
        <v>2.2620672874609253E-3</v>
      </c>
      <c r="EC76" s="3">
        <f>'[1]GovtExp (VDGM+VIGM)'!M75</f>
        <v>4.3330815060471701E-6</v>
      </c>
      <c r="ED76" s="3">
        <f>'[1]GovtExp (VDGM+VIGM)'!N75</f>
        <v>1.5010184142738599E-5</v>
      </c>
      <c r="EE76" s="3">
        <f>[1]Export!C75</f>
        <v>6.2341796001419403E-4</v>
      </c>
      <c r="EF76" s="3">
        <f>[1]Export!D75</f>
        <v>1.21359825134277E-2</v>
      </c>
      <c r="EG76" s="3">
        <f>[1]Export!E75</f>
        <v>0.54961067438125599</v>
      </c>
      <c r="EH76" s="3">
        <f>[1]Export!F75</f>
        <v>1.9143883837387E-3</v>
      </c>
      <c r="EI76" s="3">
        <f>[1]Export!G75</f>
        <v>1.9451916217803999</v>
      </c>
      <c r="EJ76" s="3">
        <f>[1]Export!H75</f>
        <v>4.0992282330989803E-2</v>
      </c>
      <c r="EK76" s="3">
        <f>[1]Export!I75</f>
        <v>2.3596148490905802</v>
      </c>
      <c r="EL76" s="3">
        <f>[1]Export!J75</f>
        <v>42.471755981445298</v>
      </c>
      <c r="EM76" s="3">
        <f>[1]Export!K75</f>
        <v>5.8770203590393102</v>
      </c>
      <c r="EN76" s="3">
        <f>[1]Export!L75</f>
        <v>1.3948401436209699E-2</v>
      </c>
      <c r="EO76" s="3">
        <f>[1]Export!M75</f>
        <v>312.37704467773398</v>
      </c>
      <c r="EP76" s="3">
        <f>[1]Export!N75</f>
        <v>137.99739074707</v>
      </c>
      <c r="EQ76">
        <f t="shared" si="1"/>
        <v>22170.692769537058</v>
      </c>
    </row>
    <row r="77" spans="1:147" x14ac:dyDescent="0.35">
      <c r="A77" s="1" t="s">
        <v>14</v>
      </c>
      <c r="B77" t="s">
        <v>18</v>
      </c>
      <c r="C77">
        <v>1.11127604895955E-7</v>
      </c>
      <c r="D77">
        <v>4.5385120756691301E-5</v>
      </c>
      <c r="E77">
        <v>1.8922573019608501E-7</v>
      </c>
      <c r="F77">
        <v>1.22355949133635E-3</v>
      </c>
      <c r="G77">
        <v>5.6747896451270201E-5</v>
      </c>
      <c r="H77">
        <v>5.4623679801579803E-8</v>
      </c>
      <c r="I77">
        <v>5.6611740728840199E-4</v>
      </c>
      <c r="J77">
        <v>4.5875353862356903E-6</v>
      </c>
      <c r="K77">
        <v>1.0919490733840599E-7</v>
      </c>
      <c r="L77">
        <v>4.4516695197671699E-5</v>
      </c>
      <c r="M77">
        <v>1.8517401656481501E-7</v>
      </c>
      <c r="N77">
        <v>6.7116954596713196E-4</v>
      </c>
      <c r="O77">
        <v>5.5760050599928898E-5</v>
      </c>
      <c r="P77">
        <v>5.1754170726780999E-8</v>
      </c>
      <c r="Q77">
        <v>5.4589071078226003E-4</v>
      </c>
      <c r="R77">
        <v>1.11663652546667E-7</v>
      </c>
      <c r="S77">
        <v>1.3750375728705E-5</v>
      </c>
      <c r="T77">
        <v>5.6109498254954798E-3</v>
      </c>
      <c r="U77">
        <v>6.1962724430486601E-5</v>
      </c>
      <c r="V77">
        <v>0.444180607795715</v>
      </c>
      <c r="W77">
        <v>7.0584588684141601E-3</v>
      </c>
      <c r="X77">
        <v>6.6256397985853297E-6</v>
      </c>
      <c r="Y77">
        <v>6.9373607635498005E-2</v>
      </c>
      <c r="Z77">
        <v>0.14385199546814001</v>
      </c>
      <c r="AA77">
        <v>7.6122944392409395E-8</v>
      </c>
      <c r="AB77">
        <v>3.3473908843006898E-5</v>
      </c>
      <c r="AC77">
        <v>1.5257153052061799E-7</v>
      </c>
      <c r="AD77">
        <v>6.31576478481293E-2</v>
      </c>
      <c r="AE77">
        <v>3.88970292988233E-5</v>
      </c>
      <c r="AF77">
        <v>9.5330022986672702E-8</v>
      </c>
      <c r="AG77">
        <v>7.0109573425725102E-4</v>
      </c>
      <c r="AH77">
        <v>1.3584330736193801E-4</v>
      </c>
      <c r="AI77">
        <v>1.3289690832607399E-4</v>
      </c>
      <c r="AJ77">
        <v>5.41743971407413E-2</v>
      </c>
      <c r="AK77">
        <v>2.2538231860380601E-4</v>
      </c>
      <c r="AL77">
        <v>0.82563686370849598</v>
      </c>
      <c r="AM77">
        <v>6.7855529487132998E-2</v>
      </c>
      <c r="AN77">
        <v>6.3018822402227697E-5</v>
      </c>
      <c r="AO77">
        <v>0.664470255374908</v>
      </c>
      <c r="AP77">
        <v>2.13113831705414E-4</v>
      </c>
      <c r="AQ77">
        <v>2.0185700577712901E-6</v>
      </c>
      <c r="AR77">
        <v>8.2293304149061398E-4</v>
      </c>
      <c r="AS77">
        <v>3.4338052046223298E-6</v>
      </c>
      <c r="AT77">
        <v>1.29390703514218E-2</v>
      </c>
      <c r="AU77">
        <v>1.03078887332231E-3</v>
      </c>
      <c r="AV77">
        <v>9.56724193201808E-7</v>
      </c>
      <c r="AW77">
        <v>1.0091320611536499E-2</v>
      </c>
      <c r="AX77">
        <v>4.0629387513035902E-5</v>
      </c>
      <c r="AY77">
        <v>9.2916183348279406E-5</v>
      </c>
      <c r="AZ77">
        <v>3.7875678390264497E-2</v>
      </c>
      <c r="BA77">
        <v>1.5756847278680701E-4</v>
      </c>
      <c r="BB77">
        <v>0.57110404968261697</v>
      </c>
      <c r="BC77">
        <v>4.7441851347684902E-2</v>
      </c>
      <c r="BD77">
        <v>4.40386575064622E-5</v>
      </c>
      <c r="BE77">
        <v>0.46445474028587302</v>
      </c>
      <c r="BF77">
        <v>9.5017116109374897E-5</v>
      </c>
      <c r="BG77">
        <v>3.1880274764262102E-4</v>
      </c>
      <c r="BH77">
        <v>0.12995462119579301</v>
      </c>
      <c r="BI77">
        <v>5.4064817959442702E-4</v>
      </c>
      <c r="BJ77">
        <v>1.9620614051818801</v>
      </c>
      <c r="BK77">
        <v>0.162776559591293</v>
      </c>
      <c r="BL77">
        <v>1.5110870299395201E-4</v>
      </c>
      <c r="BM77">
        <v>1.5936245918273899</v>
      </c>
      <c r="BN77">
        <v>4.0190041181631403E-4</v>
      </c>
      <c r="BO77">
        <v>1.21997756650671E-4</v>
      </c>
      <c r="BP77">
        <v>4.9730278551578501E-2</v>
      </c>
      <c r="BQ77">
        <v>2.0689987286459701E-4</v>
      </c>
      <c r="BR77">
        <v>0.75667357444763195</v>
      </c>
      <c r="BS77">
        <v>6.2290553003549597E-2</v>
      </c>
      <c r="BT77">
        <v>5.7822318922262598E-5</v>
      </c>
      <c r="BU77">
        <v>0.60982316732406605</v>
      </c>
      <c r="BV77">
        <v>1.7872304306365501E-4</v>
      </c>
      <c r="BW77">
        <v>0.77829870603665119</v>
      </c>
      <c r="BX77">
        <v>130.9625445640994</v>
      </c>
      <c r="BY77">
        <v>1.3333591916129974</v>
      </c>
      <c r="BZ77">
        <v>1445.2491964139044</v>
      </c>
      <c r="CA77">
        <v>104.42178243174585</v>
      </c>
      <c r="CB77">
        <v>3.7142985022834445</v>
      </c>
      <c r="CC77">
        <v>622.10938312346161</v>
      </c>
      <c r="CD77">
        <v>28.925229156142478</v>
      </c>
      <c r="CE77">
        <v>5.8218926191329998E-2</v>
      </c>
      <c r="CF77">
        <v>23.731910705566399</v>
      </c>
      <c r="CG77">
        <v>9.8744288086891202E-2</v>
      </c>
      <c r="CH77">
        <v>363.02911376953102</v>
      </c>
      <c r="CI77">
        <v>29.725833892822301</v>
      </c>
      <c r="CJ77">
        <v>2.75936406105757E-2</v>
      </c>
      <c r="CK77">
        <v>291.01577758789102</v>
      </c>
      <c r="CL77">
        <v>0.11892906576395</v>
      </c>
      <c r="CM77">
        <v>4.7734891995787599E-4</v>
      </c>
      <c r="CN77">
        <v>0.19513465464115101</v>
      </c>
      <c r="CO77">
        <v>8.1950449384748903E-4</v>
      </c>
      <c r="CP77">
        <v>5.3638682365417498</v>
      </c>
      <c r="CQ77">
        <v>0.24374553561210599</v>
      </c>
      <c r="CR77">
        <v>2.39506363868713E-4</v>
      </c>
      <c r="CS77">
        <v>2.45786452293396</v>
      </c>
      <c r="CT77">
        <v>4.84971515834332E-2</v>
      </c>
      <c r="CU77" s="2">
        <v>1.18213276437018E-4</v>
      </c>
      <c r="CV77" s="2">
        <v>1.161574255093E-4</v>
      </c>
      <c r="CW77" s="2">
        <v>0</v>
      </c>
      <c r="CX77" s="2">
        <v>8.0968704423867207E-5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0.29061293328413706</v>
      </c>
      <c r="DE77" s="2">
        <v>9.0820825425908002E-4</v>
      </c>
      <c r="DF77" s="2">
        <v>0.12512193620204901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3.48633602261543E-2</v>
      </c>
      <c r="DQ77">
        <v>0</v>
      </c>
      <c r="DR77">
        <v>0</v>
      </c>
      <c r="DS77" s="3">
        <f>'[1]GovtExp (VDGM+VIGM)'!C76</f>
        <v>8.1783460004203301E-9</v>
      </c>
      <c r="DT77" s="3">
        <f>'[1]GovtExp (VDGM+VIGM)'!D76</f>
        <v>8.0361157728248095E-9</v>
      </c>
      <c r="DU77" s="3">
        <f>'[1]GovtExp (VDGM+VIGM)'!E76</f>
        <v>0</v>
      </c>
      <c r="DV77" s="3">
        <f>'[1]GovtExp (VDGM+VIGM)'!F76</f>
        <v>5.6016560279204003E-9</v>
      </c>
      <c r="DW77" s="3">
        <f>'[1]GovtExp (VDGM+VIGM)'!G76</f>
        <v>0</v>
      </c>
      <c r="DX77" s="3">
        <f>'[1]GovtExp (VDGM+VIGM)'!H76</f>
        <v>0</v>
      </c>
      <c r="DY77" s="3">
        <f>'[1]GovtExp (VDGM+VIGM)'!I76</f>
        <v>0</v>
      </c>
      <c r="DZ77" s="3">
        <f>'[1]GovtExp (VDGM+VIGM)'!J76</f>
        <v>0</v>
      </c>
      <c r="EA77" s="3">
        <f>'[1]GovtExp (VDGM+VIGM)'!K76</f>
        <v>0</v>
      </c>
      <c r="EB77" s="3">
        <f>'[1]GovtExp (VDGM+VIGM)'!L76</f>
        <v>1.3148859068223818E-7</v>
      </c>
      <c r="EC77" s="3">
        <f>'[1]GovtExp (VDGM+VIGM)'!M76</f>
        <v>6.2832540947965793E-8</v>
      </c>
      <c r="ED77" s="3">
        <f>'[1]GovtExp (VDGM+VIGM)'!N76</f>
        <v>8.6563077275059203E-6</v>
      </c>
      <c r="EE77" s="3">
        <f>[1]Export!C76</f>
        <v>1.81745458394289E-3</v>
      </c>
      <c r="EF77" s="3">
        <f>[1]Export!D76</f>
        <v>1.2792095076292801E-3</v>
      </c>
      <c r="EG77" s="3">
        <f>[1]Export!E76</f>
        <v>0.60263037681579601</v>
      </c>
      <c r="EH77" s="3">
        <f>[1]Export!F76</f>
        <v>5.9231389313936199E-2</v>
      </c>
      <c r="EI77" s="3">
        <f>[1]Export!G76</f>
        <v>1.4549151659011801</v>
      </c>
      <c r="EJ77" s="3">
        <f>[1]Export!H76</f>
        <v>1.9722839817404698E-2</v>
      </c>
      <c r="EK77" s="3">
        <f>[1]Export!I76</f>
        <v>0.96402615308761597</v>
      </c>
      <c r="EL77" s="3">
        <f>[1]Export!J76</f>
        <v>3.3149461746215798</v>
      </c>
      <c r="EM77" s="3">
        <f>[1]Export!K76</f>
        <v>1.2995740175247199</v>
      </c>
      <c r="EN77" s="3">
        <f>[1]Export!L76</f>
        <v>1.5023491345346E-2</v>
      </c>
      <c r="EO77" s="3">
        <f>[1]Export!M76</f>
        <v>621.78839111328102</v>
      </c>
      <c r="EP77" s="3">
        <f>[1]Export!N76</f>
        <v>7.4958901405334499</v>
      </c>
      <c r="EQ77">
        <f t="shared" si="1"/>
        <v>3699.9054595136449</v>
      </c>
    </row>
    <row r="78" spans="1:147" x14ac:dyDescent="0.35">
      <c r="A78" s="1" t="s">
        <v>14</v>
      </c>
      <c r="B78" t="s">
        <v>19</v>
      </c>
      <c r="C78">
        <v>4.13061439758167E-4</v>
      </c>
      <c r="D78">
        <v>1.41222686877995E-8</v>
      </c>
      <c r="E78">
        <v>5.1156664267182404E-4</v>
      </c>
      <c r="F78">
        <v>1.02569474620395E-5</v>
      </c>
      <c r="G78">
        <v>1.7963253412744999E-5</v>
      </c>
      <c r="H78">
        <v>8.3418071881169504E-6</v>
      </c>
      <c r="I78">
        <v>9.2106807278469205E-4</v>
      </c>
      <c r="J78">
        <v>2.4409811949510599E-9</v>
      </c>
      <c r="K78">
        <v>9.4641989562660499E-4</v>
      </c>
      <c r="L78">
        <v>4.0571073611772597E-8</v>
      </c>
      <c r="M78">
        <v>1.3325429754331699E-3</v>
      </c>
      <c r="N78">
        <v>8.7700958829373094E-5</v>
      </c>
      <c r="O78">
        <v>1.1146296747028799E-3</v>
      </c>
      <c r="P78">
        <v>1.5122771401365801E-5</v>
      </c>
      <c r="Q78">
        <v>3.8359486497938598E-3</v>
      </c>
      <c r="R78">
        <v>9.6203613964007706E-9</v>
      </c>
      <c r="S78">
        <v>1.2346171140670801</v>
      </c>
      <c r="T78">
        <v>8.1117689842358199E-4</v>
      </c>
      <c r="U78">
        <v>82.509536743164105</v>
      </c>
      <c r="V78">
        <v>2.8038303852081299</v>
      </c>
      <c r="W78">
        <v>1.17016136646271</v>
      </c>
      <c r="X78">
        <v>1.29242520779371E-2</v>
      </c>
      <c r="Y78">
        <v>89.696807861328097</v>
      </c>
      <c r="Z78">
        <v>4.2209654930047702E-4</v>
      </c>
      <c r="AA78">
        <v>1.2883010786026701E-3</v>
      </c>
      <c r="AB78">
        <v>4.4440881197260799E-7</v>
      </c>
      <c r="AC78">
        <v>6.75094081088901E-3</v>
      </c>
      <c r="AD78">
        <v>5.4566804465139298E-5</v>
      </c>
      <c r="AE78">
        <v>5.0021510105580102E-4</v>
      </c>
      <c r="AF78">
        <v>9.2178652994334698E-4</v>
      </c>
      <c r="AG78">
        <v>9.0546131134033203E-2</v>
      </c>
      <c r="AH78">
        <v>1.6432731797522101E-7</v>
      </c>
      <c r="AI78">
        <v>1.7930463552475</v>
      </c>
      <c r="AJ78">
        <v>3.3995072590187197E-4</v>
      </c>
      <c r="AK78">
        <v>28.0425815582275</v>
      </c>
      <c r="AL78">
        <v>0.89893889427185103</v>
      </c>
      <c r="AM78">
        <v>1.15060210227966</v>
      </c>
      <c r="AN78">
        <v>8.8869161903858199E-2</v>
      </c>
      <c r="AO78">
        <v>37.1895751953125</v>
      </c>
      <c r="AP78">
        <v>1.5185051597654801E-4</v>
      </c>
      <c r="AQ78">
        <v>0.200182035565376</v>
      </c>
      <c r="AR78">
        <v>5.6915996538009503E-6</v>
      </c>
      <c r="AS78">
        <v>0.232998847961426</v>
      </c>
      <c r="AT78">
        <v>5.3338669240474701E-3</v>
      </c>
      <c r="AU78">
        <v>1.01437289267778E-2</v>
      </c>
      <c r="AV78">
        <v>1.1862816754728599E-3</v>
      </c>
      <c r="AW78">
        <v>0.173470169305801</v>
      </c>
      <c r="AX78">
        <v>7.1597264650336001E-7</v>
      </c>
      <c r="AY78">
        <v>19.5110683441162</v>
      </c>
      <c r="AZ78">
        <v>6.2777375569567095E-4</v>
      </c>
      <c r="BA78">
        <v>25.418031692504901</v>
      </c>
      <c r="BB78">
        <v>0.63250803947448697</v>
      </c>
      <c r="BC78">
        <v>3.4482476711273198</v>
      </c>
      <c r="BD78">
        <v>0.14319001138210299</v>
      </c>
      <c r="BE78">
        <v>22.7054138183594</v>
      </c>
      <c r="BF78">
        <v>9.6796109573915601E-5</v>
      </c>
      <c r="BG78">
        <v>69.514900207519503</v>
      </c>
      <c r="BH78">
        <v>2.56047095172107E-3</v>
      </c>
      <c r="BI78">
        <v>116.610191345215</v>
      </c>
      <c r="BJ78">
        <v>7.5078926086425799</v>
      </c>
      <c r="BK78">
        <v>6.9817914962768599</v>
      </c>
      <c r="BL78">
        <v>1.09867787361145</v>
      </c>
      <c r="BM78">
        <v>138.54721069335901</v>
      </c>
      <c r="BN78">
        <v>8.2847377052530603E-4</v>
      </c>
      <c r="BO78">
        <v>2.6030976772308301</v>
      </c>
      <c r="BP78">
        <v>7.30818574083969E-5</v>
      </c>
      <c r="BQ78">
        <v>3.0567078590393102</v>
      </c>
      <c r="BR78">
        <v>6.6219732165336595E-2</v>
      </c>
      <c r="BS78">
        <v>0.107948578894138</v>
      </c>
      <c r="BT78">
        <v>1.55359888449311E-2</v>
      </c>
      <c r="BU78">
        <v>2.2597739696502699</v>
      </c>
      <c r="BV78">
        <v>9.2058326117694395E-6</v>
      </c>
      <c r="BW78">
        <v>1195.3396560773278</v>
      </c>
      <c r="BX78">
        <v>0.31890483062633707</v>
      </c>
      <c r="BY78">
        <v>1633.2798432898758</v>
      </c>
      <c r="BZ78">
        <v>63.555816447929878</v>
      </c>
      <c r="CA78">
        <v>671.84593921038322</v>
      </c>
      <c r="CB78">
        <v>8.0946838295203669</v>
      </c>
      <c r="CC78">
        <v>2151.4446013579145</v>
      </c>
      <c r="CD78">
        <v>7.4517905024684668E-3</v>
      </c>
      <c r="CE78">
        <v>39.265716552734403</v>
      </c>
      <c r="CF78">
        <v>1.3818953884765499E-3</v>
      </c>
      <c r="CG78">
        <v>50.993587493896499</v>
      </c>
      <c r="CH78">
        <v>1.4386008977889999</v>
      </c>
      <c r="CI78">
        <v>1.91549408435822</v>
      </c>
      <c r="CJ78">
        <v>0.82277995347976696</v>
      </c>
      <c r="CK78">
        <v>90.974838256835895</v>
      </c>
      <c r="CL78">
        <v>2.7360621606931101E-4</v>
      </c>
      <c r="CM78">
        <v>8.2790279388427699</v>
      </c>
      <c r="CN78">
        <v>1.0216524824500099E-3</v>
      </c>
      <c r="CO78">
        <v>65.074920654296903</v>
      </c>
      <c r="CP78">
        <v>1.8624893426895099</v>
      </c>
      <c r="CQ78">
        <v>12.493802070617701</v>
      </c>
      <c r="CR78">
        <v>0.205008059740067</v>
      </c>
      <c r="CS78">
        <v>86.673110961914105</v>
      </c>
      <c r="CT78">
        <v>3.5472743911668702E-4</v>
      </c>
      <c r="CU78" s="2">
        <v>1.2093429686501601E-3</v>
      </c>
      <c r="CV78" s="2">
        <v>8.2346595823764801E-2</v>
      </c>
      <c r="CW78" s="2">
        <v>182.33137512207</v>
      </c>
      <c r="CX78" s="2">
        <v>2.2180238738656001E-3</v>
      </c>
      <c r="CY78" s="2">
        <v>172.48980712890599</v>
      </c>
      <c r="CZ78" s="2">
        <v>1.39994668960571</v>
      </c>
      <c r="DA78" s="2">
        <v>56.213371276855497</v>
      </c>
      <c r="DB78" s="2">
        <v>710.52819824218795</v>
      </c>
      <c r="DC78" s="2">
        <v>23.3542785644531</v>
      </c>
      <c r="DD78" s="2">
        <v>6954.9263214124367</v>
      </c>
      <c r="DE78" s="2">
        <v>32.287628173828097</v>
      </c>
      <c r="DF78" s="2">
        <v>64.605354309082003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2.08710480364971E-4</v>
      </c>
      <c r="DQ78">
        <v>0</v>
      </c>
      <c r="DR78">
        <v>0</v>
      </c>
      <c r="DS78" s="3">
        <f>'[1]GovtExp (VDGM+VIGM)'!C77</f>
        <v>1.3864116077399999E-8</v>
      </c>
      <c r="DT78" s="3">
        <f>'[1]GovtExp (VDGM+VIGM)'!D77</f>
        <v>1.7449170854888501E-6</v>
      </c>
      <c r="DU78" s="3">
        <f>'[1]GovtExp (VDGM+VIGM)'!E77</f>
        <v>2.0818600023631001E-4</v>
      </c>
      <c r="DV78" s="3">
        <f>'[1]GovtExp (VDGM+VIGM)'!F77</f>
        <v>2.56458640990331E-8</v>
      </c>
      <c r="DW78" s="3">
        <f>'[1]GovtExp (VDGM+VIGM)'!G77</f>
        <v>8.9737446978688197E-4</v>
      </c>
      <c r="DX78" s="3">
        <f>'[1]GovtExp (VDGM+VIGM)'!H77</f>
        <v>1.8157279555453001E-5</v>
      </c>
      <c r="DY78" s="3">
        <f>'[1]GovtExp (VDGM+VIGM)'!I77</f>
        <v>1.1729520047083499E-3</v>
      </c>
      <c r="DZ78" s="3">
        <f>'[1]GovtExp (VDGM+VIGM)'!J77</f>
        <v>5.5003305897116696E-3</v>
      </c>
      <c r="EA78" s="3">
        <f>'[1]GovtExp (VDGM+VIGM)'!K77</f>
        <v>3.6061630817130203E-4</v>
      </c>
      <c r="EB78" s="3">
        <f>'[1]GovtExp (VDGM+VIGM)'!L77</f>
        <v>7.0158333398630646E-2</v>
      </c>
      <c r="EC78" s="3">
        <f>'[1]GovtExp (VDGM+VIGM)'!M77</f>
        <v>2.8452705009840402E-4</v>
      </c>
      <c r="ED78" s="3">
        <f>'[1]GovtExp (VDGM+VIGM)'!N77</f>
        <v>7.74072774220258E-4</v>
      </c>
      <c r="EE78" s="3">
        <f>[1]Export!C77</f>
        <v>2.8753594961017401E-3</v>
      </c>
      <c r="EF78" s="3">
        <f>[1]Export!D77</f>
        <v>7.9180590808391599E-2</v>
      </c>
      <c r="EG78" s="3">
        <f>[1]Export!E77</f>
        <v>343.07980346679699</v>
      </c>
      <c r="EH78" s="3">
        <f>[1]Export!F77</f>
        <v>9.3836747109889998E-2</v>
      </c>
      <c r="EI78" s="3">
        <f>[1]Export!G77</f>
        <v>226.92088317871099</v>
      </c>
      <c r="EJ78" s="3">
        <f>[1]Export!H77</f>
        <v>1.87104475498199</v>
      </c>
      <c r="EK78" s="3">
        <f>[1]Export!I77</f>
        <v>118.947792053223</v>
      </c>
      <c r="EL78" s="3">
        <f>[1]Export!J77</f>
        <v>985.06042480468795</v>
      </c>
      <c r="EM78" s="3">
        <f>[1]Export!K77</f>
        <v>28.844932556152301</v>
      </c>
      <c r="EN78" s="3">
        <f>[1]Export!L77</f>
        <v>3.1278450042009402E-2</v>
      </c>
      <c r="EO78" s="3">
        <f>[1]Export!M77</f>
        <v>185.30191040039099</v>
      </c>
      <c r="EP78" s="3">
        <f>[1]Export!N77</f>
        <v>214.608474731445</v>
      </c>
      <c r="EQ78">
        <f t="shared" si="1"/>
        <v>17054.591800055423</v>
      </c>
    </row>
    <row r="79" spans="1:147" x14ac:dyDescent="0.35">
      <c r="A79" s="1" t="s">
        <v>14</v>
      </c>
      <c r="B79" t="s">
        <v>20</v>
      </c>
      <c r="C79">
        <v>4.3646101839840403E-3</v>
      </c>
      <c r="D79">
        <v>2.9216040857136202E-3</v>
      </c>
      <c r="E79">
        <v>2.90760863572359E-3</v>
      </c>
      <c r="F79">
        <v>3.6790489684790399E-3</v>
      </c>
      <c r="G79">
        <v>5.3843348287045999E-3</v>
      </c>
      <c r="H79">
        <v>3.2005544751882602E-2</v>
      </c>
      <c r="I79">
        <v>1.4186163432896101E-2</v>
      </c>
      <c r="J79">
        <v>1.36183795984834E-3</v>
      </c>
      <c r="K79">
        <v>2.7615169528871802E-4</v>
      </c>
      <c r="L79">
        <v>1.0560654336586599E-3</v>
      </c>
      <c r="M79">
        <v>5.1548780174925902E-4</v>
      </c>
      <c r="N79">
        <v>2.12735012173653E-2</v>
      </c>
      <c r="O79">
        <v>2.5597950443625499E-2</v>
      </c>
      <c r="P79">
        <v>4.53398359240964E-4</v>
      </c>
      <c r="Q79">
        <v>1.45275602117181E-2</v>
      </c>
      <c r="R79">
        <v>8.7795814033597697E-4</v>
      </c>
      <c r="S79">
        <v>8.3891897201538104</v>
      </c>
      <c r="T79">
        <v>3.3709471225738499</v>
      </c>
      <c r="U79">
        <v>2.7828114032745401</v>
      </c>
      <c r="V79">
        <v>22.0895290374756</v>
      </c>
      <c r="W79">
        <v>34.024852752685497</v>
      </c>
      <c r="X79">
        <v>2.7916579246521001</v>
      </c>
      <c r="Y79">
        <v>55.052146911621101</v>
      </c>
      <c r="Z79">
        <v>2.7685062885284402</v>
      </c>
      <c r="AA79">
        <v>5.2409201860427898E-2</v>
      </c>
      <c r="AB79">
        <v>3.5080134868621798E-2</v>
      </c>
      <c r="AC79">
        <v>3.6079082638025298E-2</v>
      </c>
      <c r="AD79">
        <v>4.81252856552601E-2</v>
      </c>
      <c r="AE79">
        <v>4.3281756341457402E-2</v>
      </c>
      <c r="AF79">
        <v>0.38744631409645103</v>
      </c>
      <c r="AG79">
        <v>0.181030243635178</v>
      </c>
      <c r="AH79">
        <v>1.7678996548056599E-2</v>
      </c>
      <c r="AI79">
        <v>28.281044006347699</v>
      </c>
      <c r="AJ79">
        <v>13.463025093078601</v>
      </c>
      <c r="AK79">
        <v>6.7649822235107404</v>
      </c>
      <c r="AL79">
        <v>24.3777675628662</v>
      </c>
      <c r="AM79">
        <v>66.879409790039105</v>
      </c>
      <c r="AN79">
        <v>46.536186218261697</v>
      </c>
      <c r="AO79">
        <v>73.214057922363295</v>
      </c>
      <c r="AP79">
        <v>4.2432293891906703</v>
      </c>
      <c r="AQ79">
        <v>0.30858492851257302</v>
      </c>
      <c r="AR79">
        <v>0.13359378278255499</v>
      </c>
      <c r="AS79">
        <v>4.6555247157812098E-2</v>
      </c>
      <c r="AT79">
        <v>0.29671737551689098</v>
      </c>
      <c r="AU79">
        <v>0.71622759103775002</v>
      </c>
      <c r="AV79">
        <v>0.16496537625789601</v>
      </c>
      <c r="AW79">
        <v>0.46874928474426297</v>
      </c>
      <c r="AX79">
        <v>4.6094302088022197E-2</v>
      </c>
      <c r="AY79">
        <v>76.762557983398395</v>
      </c>
      <c r="AZ79">
        <v>42.532054901122997</v>
      </c>
      <c r="BA79">
        <v>32.869167327880902</v>
      </c>
      <c r="BB79">
        <v>55.882823944091797</v>
      </c>
      <c r="BC79">
        <v>106.88331604003901</v>
      </c>
      <c r="BD79">
        <v>318.1005859375</v>
      </c>
      <c r="BE79">
        <v>184.94369506835901</v>
      </c>
      <c r="BF79">
        <v>17.400062561035199</v>
      </c>
      <c r="BG79">
        <v>153.33612060546901</v>
      </c>
      <c r="BH79">
        <v>84.503143310546903</v>
      </c>
      <c r="BI79">
        <v>63.3679389953613</v>
      </c>
      <c r="BJ79">
        <v>168.04368591308599</v>
      </c>
      <c r="BK79">
        <v>354.26803588867199</v>
      </c>
      <c r="BL79">
        <v>544.938720703125</v>
      </c>
      <c r="BM79">
        <v>740.41864013671898</v>
      </c>
      <c r="BN79">
        <v>32.096824645996101</v>
      </c>
      <c r="BO79">
        <v>6.6203584671020499</v>
      </c>
      <c r="BP79">
        <v>4.0399489402770996</v>
      </c>
      <c r="BQ79">
        <v>1.5112731456756601</v>
      </c>
      <c r="BR79">
        <v>34.670936584472699</v>
      </c>
      <c r="BS79">
        <v>63.8517875671387</v>
      </c>
      <c r="BT79">
        <v>2.0016250610351598</v>
      </c>
      <c r="BU79">
        <v>52.083389282226598</v>
      </c>
      <c r="BV79">
        <v>1.4376261234283401</v>
      </c>
      <c r="BW79">
        <v>128.84169028466604</v>
      </c>
      <c r="BX79">
        <v>267.9975532058163</v>
      </c>
      <c r="BY79">
        <v>79.330695530399666</v>
      </c>
      <c r="BZ79">
        <v>1191.9880357868994</v>
      </c>
      <c r="CA79">
        <v>1985.5633789300894</v>
      </c>
      <c r="CB79">
        <v>341.80448844190727</v>
      </c>
      <c r="CC79">
        <v>3056.1388708427598</v>
      </c>
      <c r="CD79">
        <v>77.041672931984067</v>
      </c>
      <c r="CE79">
        <v>175.65550231933599</v>
      </c>
      <c r="CF79">
        <v>112.704475402832</v>
      </c>
      <c r="CG79">
        <v>60.5942573547363</v>
      </c>
      <c r="CH79">
        <v>682.98333740234398</v>
      </c>
      <c r="CI79">
        <v>1017.1396484375</v>
      </c>
      <c r="CJ79">
        <v>435.60748291015602</v>
      </c>
      <c r="CK79">
        <v>822.05114746093795</v>
      </c>
      <c r="CL79">
        <v>47.2153511047363</v>
      </c>
      <c r="CM79">
        <v>65.842208862304702</v>
      </c>
      <c r="CN79">
        <v>26.0501384735107</v>
      </c>
      <c r="CO79">
        <v>11.9079675674438</v>
      </c>
      <c r="CP79">
        <v>71.150123596191406</v>
      </c>
      <c r="CQ79">
        <v>160.23405456543</v>
      </c>
      <c r="CR79">
        <v>55.285987854003899</v>
      </c>
      <c r="CS79">
        <v>218.99664306640599</v>
      </c>
      <c r="CT79">
        <v>7.7475905418395996</v>
      </c>
      <c r="CU79" s="2">
        <v>1.9052775576710701E-2</v>
      </c>
      <c r="CV79" s="2">
        <v>7.1825203485786897E-3</v>
      </c>
      <c r="CW79" s="2">
        <v>12.3087215423584</v>
      </c>
      <c r="CX79" s="2">
        <v>0.22022366523742701</v>
      </c>
      <c r="CY79" s="2">
        <v>40.5461616516113</v>
      </c>
      <c r="CZ79" s="2">
        <v>10.765474319458001</v>
      </c>
      <c r="DA79" s="2">
        <v>186.81433105468801</v>
      </c>
      <c r="DB79" s="2">
        <v>408.23034667968801</v>
      </c>
      <c r="DC79" s="2">
        <v>7.3260550498962402</v>
      </c>
      <c r="DD79" s="2">
        <v>302.63850007997826</v>
      </c>
      <c r="DE79" s="2">
        <v>218.58804321289099</v>
      </c>
      <c r="DF79" s="2">
        <v>138.11199951171901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110.48358154296901</v>
      </c>
      <c r="DQ79">
        <v>0</v>
      </c>
      <c r="DR79">
        <v>0</v>
      </c>
      <c r="DS79" s="3">
        <f>'[1]GovtExp (VDGM+VIGM)'!C78</f>
        <v>1.1428894497456099E-9</v>
      </c>
      <c r="DT79" s="3">
        <f>'[1]GovtExp (VDGM+VIGM)'!D78</f>
        <v>1.4243020984849901E-7</v>
      </c>
      <c r="DU79" s="3">
        <f>'[1]GovtExp (VDGM+VIGM)'!E78</f>
        <v>5.5331587645923698E-5</v>
      </c>
      <c r="DV79" s="3">
        <f>'[1]GovtExp (VDGM+VIGM)'!F78</f>
        <v>1.4952611593343999E-8</v>
      </c>
      <c r="DW79" s="3">
        <f>'[1]GovtExp (VDGM+VIGM)'!G78</f>
        <v>7.57958623580635E-5</v>
      </c>
      <c r="DX79" s="3">
        <f>'[1]GovtExp (VDGM+VIGM)'!H78</f>
        <v>2.2385207557817901E-5</v>
      </c>
      <c r="DY79" s="3">
        <f>'[1]GovtExp (VDGM+VIGM)'!I78</f>
        <v>6.5885331423487501E-5</v>
      </c>
      <c r="DZ79" s="3">
        <f>'[1]GovtExp (VDGM+VIGM)'!J78</f>
        <v>6.5313192317262303E-4</v>
      </c>
      <c r="EA79" s="3">
        <f>'[1]GovtExp (VDGM+VIGM)'!K78</f>
        <v>5.2771927585126798E-5</v>
      </c>
      <c r="EB79" s="3">
        <f>'[1]GovtExp (VDGM+VIGM)'!L78</f>
        <v>5.163573828141923E-4</v>
      </c>
      <c r="EC79" s="3">
        <f>'[1]GovtExp (VDGM+VIGM)'!M78</f>
        <v>4.2224986827932298E-4</v>
      </c>
      <c r="ED79" s="3">
        <f>'[1]GovtExp (VDGM+VIGM)'!N78</f>
        <v>3.5507808206602898E-4</v>
      </c>
      <c r="EE79" s="3">
        <f>[1]Export!C78</f>
        <v>9.0723171830177293E-2</v>
      </c>
      <c r="EF79" s="3">
        <f>[1]Export!D78</f>
        <v>8.1306725740432698E-2</v>
      </c>
      <c r="EG79" s="3">
        <f>[1]Export!E78</f>
        <v>135.20252990722699</v>
      </c>
      <c r="EH79" s="3">
        <f>[1]Export!F78</f>
        <v>1.0328558683395399</v>
      </c>
      <c r="EI79" s="3">
        <f>[1]Export!G78</f>
        <v>287.66152954101602</v>
      </c>
      <c r="EJ79" s="3">
        <f>[1]Export!H78</f>
        <v>12.6457710266113</v>
      </c>
      <c r="EK79" s="3">
        <f>[1]Export!I78</f>
        <v>970.561767578125</v>
      </c>
      <c r="EL79" s="3">
        <f>[1]Export!J78</f>
        <v>2199.91064453125</v>
      </c>
      <c r="EM79" s="3">
        <f>[1]Export!K78</f>
        <v>162.55999755859401</v>
      </c>
      <c r="EN79" s="3">
        <f>[1]Export!L78</f>
        <v>0.14387625455856301</v>
      </c>
      <c r="EO79" s="3">
        <f>[1]Export!M78</f>
        <v>3188.708984375</v>
      </c>
      <c r="EP79" s="3">
        <f>[1]Export!N78</f>
        <v>702.63873291015602</v>
      </c>
      <c r="EQ79">
        <f t="shared" si="1"/>
        <v>23737.880585305065</v>
      </c>
    </row>
    <row r="80" spans="1:147" x14ac:dyDescent="0.35">
      <c r="A80" s="1" t="s">
        <v>14</v>
      </c>
      <c r="B80" t="s">
        <v>21</v>
      </c>
      <c r="C80">
        <v>1.38398943818174E-4</v>
      </c>
      <c r="D80">
        <v>5.3590873721986998E-4</v>
      </c>
      <c r="E80">
        <v>7.0441237767226994E-5</v>
      </c>
      <c r="F80">
        <v>4.1293926187790898E-4</v>
      </c>
      <c r="G80">
        <v>7.9611651599407196E-3</v>
      </c>
      <c r="H80">
        <v>1.41408760100603E-3</v>
      </c>
      <c r="I80">
        <v>2.4836568627506499E-3</v>
      </c>
      <c r="J80">
        <v>1.7403715173713901E-4</v>
      </c>
      <c r="K80">
        <v>2.3307539522647901E-3</v>
      </c>
      <c r="L80">
        <v>2.29716603644192E-3</v>
      </c>
      <c r="M80">
        <v>1.82657188270241E-3</v>
      </c>
      <c r="N80">
        <v>7.0254327729344403E-3</v>
      </c>
      <c r="O80">
        <v>0.44048053026199302</v>
      </c>
      <c r="P80">
        <v>2.53233243711293E-3</v>
      </c>
      <c r="Q80">
        <v>3.7186469882726697E-2</v>
      </c>
      <c r="R80">
        <v>1.02622411213815E-3</v>
      </c>
      <c r="S80">
        <v>0.29760146141052202</v>
      </c>
      <c r="T80">
        <v>1.03777432441711</v>
      </c>
      <c r="U80">
        <v>0.23874095082283001</v>
      </c>
      <c r="V80">
        <v>1.28007256984711</v>
      </c>
      <c r="W80">
        <v>28.165349960327099</v>
      </c>
      <c r="X80">
        <v>1.33011198043823</v>
      </c>
      <c r="Y80">
        <v>5.2523107528686497</v>
      </c>
      <c r="Z80">
        <v>0.84675413370132402</v>
      </c>
      <c r="AA80">
        <v>3.9835730567574501E-3</v>
      </c>
      <c r="AB80">
        <v>9.4475364312529599E-3</v>
      </c>
      <c r="AC80">
        <v>5.0031783757731297E-4</v>
      </c>
      <c r="AD80">
        <v>5.1758075132965998E-3</v>
      </c>
      <c r="AE80">
        <v>8.9534014463424696E-2</v>
      </c>
      <c r="AF80">
        <v>4.2171429842710502E-2</v>
      </c>
      <c r="AG80">
        <v>4.1947662830352797E-2</v>
      </c>
      <c r="AH80">
        <v>6.66038878262043E-3</v>
      </c>
      <c r="AI80">
        <v>0.84092116355895996</v>
      </c>
      <c r="AJ80">
        <v>3.2382612228393599</v>
      </c>
      <c r="AK80">
        <v>0.88752436637878396</v>
      </c>
      <c r="AL80">
        <v>3.58430075645447</v>
      </c>
      <c r="AM80">
        <v>50.616844177246101</v>
      </c>
      <c r="AN80">
        <v>1.72812283039093</v>
      </c>
      <c r="AO80">
        <v>13.539137840271</v>
      </c>
      <c r="AP80">
        <v>2.0925753116607702</v>
      </c>
      <c r="AQ80">
        <v>2.5709226727485698E-2</v>
      </c>
      <c r="AR80">
        <v>9.2549405992031097E-2</v>
      </c>
      <c r="AS80">
        <v>1.59587096422911E-2</v>
      </c>
      <c r="AT80">
        <v>0.100407347083092</v>
      </c>
      <c r="AU80">
        <v>3.6743361949920699</v>
      </c>
      <c r="AV80">
        <v>2.8677782043814701E-2</v>
      </c>
      <c r="AW80">
        <v>0.66972041130065896</v>
      </c>
      <c r="AX80">
        <v>0.12719959020614599</v>
      </c>
      <c r="AY80">
        <v>2.4754779338836701</v>
      </c>
      <c r="AZ80">
        <v>10.6522006988525</v>
      </c>
      <c r="BA80">
        <v>2.7767500877380402</v>
      </c>
      <c r="BB80">
        <v>10.6846055984497</v>
      </c>
      <c r="BC80">
        <v>147.53347778320301</v>
      </c>
      <c r="BD80">
        <v>10.399106979370099</v>
      </c>
      <c r="BE80">
        <v>43.400382995605497</v>
      </c>
      <c r="BF80">
        <v>10.811063766479499</v>
      </c>
      <c r="BG80">
        <v>10.273460388183601</v>
      </c>
      <c r="BH80">
        <v>38.566513061523402</v>
      </c>
      <c r="BI80">
        <v>8.6508274078369105</v>
      </c>
      <c r="BJ80">
        <v>41.514003753662102</v>
      </c>
      <c r="BK80">
        <v>727.71142578125</v>
      </c>
      <c r="BL80">
        <v>51.424350738525398</v>
      </c>
      <c r="BM80">
        <v>176.78770446777301</v>
      </c>
      <c r="BN80">
        <v>27.764432907104499</v>
      </c>
      <c r="BO80">
        <v>2.1341590881347701</v>
      </c>
      <c r="BP80">
        <v>6.1525163650512704</v>
      </c>
      <c r="BQ80">
        <v>2.9417178630828902</v>
      </c>
      <c r="BR80">
        <v>4.2633609771728498</v>
      </c>
      <c r="BS80">
        <v>83.867172241210895</v>
      </c>
      <c r="BT80">
        <v>2.66695976257324</v>
      </c>
      <c r="BU80">
        <v>23.8947448730469</v>
      </c>
      <c r="BV80">
        <v>1.8457063436508201</v>
      </c>
      <c r="BW80">
        <v>89.768901142291682</v>
      </c>
      <c r="BX80">
        <v>678.51858145836718</v>
      </c>
      <c r="BY80">
        <v>72.551077933516325</v>
      </c>
      <c r="BZ80">
        <v>270.84710728330577</v>
      </c>
      <c r="CA80">
        <v>8361.5163882598281</v>
      </c>
      <c r="CB80">
        <v>496.14038475137244</v>
      </c>
      <c r="CC80">
        <v>2106.7943054959178</v>
      </c>
      <c r="CD80">
        <v>262.98276313301187</v>
      </c>
      <c r="CE80">
        <v>37.298599243164098</v>
      </c>
      <c r="CF80">
        <v>118.628280639648</v>
      </c>
      <c r="CG80">
        <v>38.157447814941399</v>
      </c>
      <c r="CH80">
        <v>106.54555511474599</v>
      </c>
      <c r="CI80">
        <v>3396.55688476563</v>
      </c>
      <c r="CJ80">
        <v>278.75906372070301</v>
      </c>
      <c r="CK80">
        <v>756.716064453125</v>
      </c>
      <c r="CL80">
        <v>156.42509460449199</v>
      </c>
      <c r="CM80">
        <v>8.3463115692138707</v>
      </c>
      <c r="CN80">
        <v>31.5567417144775</v>
      </c>
      <c r="CO80">
        <v>6.9971442222595197</v>
      </c>
      <c r="CP80">
        <v>34.932407379150398</v>
      </c>
      <c r="CQ80">
        <v>523.30529785156295</v>
      </c>
      <c r="CR80">
        <v>36.324317932128899</v>
      </c>
      <c r="CS80">
        <v>141.83624267578099</v>
      </c>
      <c r="CT80">
        <v>23.240392684936499</v>
      </c>
      <c r="CU80" s="2">
        <v>7.7164811082184297E-3</v>
      </c>
      <c r="CV80" s="2">
        <v>9.4226770102977794E-2</v>
      </c>
      <c r="CW80" s="2">
        <v>5.2462224960327104</v>
      </c>
      <c r="CX80" s="2">
        <v>7.4292453937232503E-3</v>
      </c>
      <c r="CY80" s="2">
        <v>3.96785593032837</v>
      </c>
      <c r="CZ80" s="2">
        <v>0.15526005625724801</v>
      </c>
      <c r="DA80" s="2">
        <v>24.788337707519499</v>
      </c>
      <c r="DB80" s="2">
        <v>158.78773498535199</v>
      </c>
      <c r="DC80" s="2">
        <v>6.6004586219787598</v>
      </c>
      <c r="DD80" s="2">
        <v>2336.6236670129051</v>
      </c>
      <c r="DE80" s="2">
        <v>1043.83520507813</v>
      </c>
      <c r="DF80" s="2">
        <v>82.964897155761705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3075.20458984375</v>
      </c>
      <c r="DQ80">
        <v>0</v>
      </c>
      <c r="DR80">
        <v>0</v>
      </c>
      <c r="DS80" s="3">
        <f>'[1]GovtExp (VDGM+VIGM)'!C79</f>
        <v>2.9908907350773E-8</v>
      </c>
      <c r="DT80" s="3">
        <f>'[1]GovtExp (VDGM+VIGM)'!D79</f>
        <v>3.2068146538222198E-7</v>
      </c>
      <c r="DU80" s="3">
        <f>'[1]GovtExp (VDGM+VIGM)'!E79</f>
        <v>3.8120837416499901E-5</v>
      </c>
      <c r="DV80" s="3">
        <f>'[1]GovtExp (VDGM+VIGM)'!F79</f>
        <v>1.36109306936305E-7</v>
      </c>
      <c r="DW80" s="3">
        <f>'[1]GovtExp (VDGM+VIGM)'!G79</f>
        <v>2.3876258637756101E-4</v>
      </c>
      <c r="DX80" s="3">
        <f>'[1]GovtExp (VDGM+VIGM)'!H79</f>
        <v>2.4115802261803799E-6</v>
      </c>
      <c r="DY80" s="3">
        <f>'[1]GovtExp (VDGM+VIGM)'!I79</f>
        <v>4.11805754993111E-4</v>
      </c>
      <c r="DZ80" s="3">
        <f>'[1]GovtExp (VDGM+VIGM)'!J79</f>
        <v>8.2386221038177599E-4</v>
      </c>
      <c r="EA80" s="3">
        <f>'[1]GovtExp (VDGM+VIGM)'!K79</f>
        <v>2.9011574224568898E-4</v>
      </c>
      <c r="EB80" s="3">
        <f>'[1]GovtExp (VDGM+VIGM)'!L79</f>
        <v>0.22736553673424043</v>
      </c>
      <c r="EC80" s="3">
        <f>'[1]GovtExp (VDGM+VIGM)'!M79</f>
        <v>4.0003370493650402E-2</v>
      </c>
      <c r="ED80" s="3">
        <f>'[1]GovtExp (VDGM+VIGM)'!N79</f>
        <v>9.7537552937865301E-4</v>
      </c>
      <c r="EE80" s="3">
        <f>[1]Export!C79</f>
        <v>3.9191182702779798E-2</v>
      </c>
      <c r="EF80" s="3">
        <f>[1]Export!D79</f>
        <v>0.72831809520721402</v>
      </c>
      <c r="EG80" s="3">
        <f>[1]Export!E79</f>
        <v>79.676055908203097</v>
      </c>
      <c r="EH80" s="3">
        <f>[1]Export!F79</f>
        <v>0.48022928833961498</v>
      </c>
      <c r="EI80" s="3">
        <f>[1]Export!G79</f>
        <v>107.707679748535</v>
      </c>
      <c r="EJ80" s="3">
        <f>[1]Export!H79</f>
        <v>5.4347176551818803</v>
      </c>
      <c r="EK80" s="3">
        <f>[1]Export!I79</f>
        <v>379.44055175781301</v>
      </c>
      <c r="EL80" s="3">
        <f>[1]Export!J79</f>
        <v>1553.15734863281</v>
      </c>
      <c r="EM80" s="3">
        <f>[1]Export!K79</f>
        <v>148.12733459472699</v>
      </c>
      <c r="EN80" s="3">
        <f>[1]Export!L79</f>
        <v>0.26877745985984802</v>
      </c>
      <c r="EO80" s="3">
        <f>[1]Export!M79</f>
        <v>7709.56494140625</v>
      </c>
      <c r="EP80" s="3">
        <f>[1]Export!N79</f>
        <v>1272.40246582031</v>
      </c>
      <c r="EQ80">
        <f t="shared" si="1"/>
        <v>37599.937119807335</v>
      </c>
    </row>
    <row r="81" spans="1:147" x14ac:dyDescent="0.35">
      <c r="A81" s="1" t="s">
        <v>14</v>
      </c>
      <c r="B81" t="s">
        <v>22</v>
      </c>
      <c r="C81">
        <v>2.5074963923543702E-4</v>
      </c>
      <c r="D81">
        <v>5.9649744071066401E-4</v>
      </c>
      <c r="E81">
        <v>1.8995927530340899E-4</v>
      </c>
      <c r="F81">
        <v>8.4767502266913696E-4</v>
      </c>
      <c r="G81">
        <v>9.9106982816010692E-4</v>
      </c>
      <c r="H81">
        <v>2.3021429660730099E-4</v>
      </c>
      <c r="I81">
        <v>1.4460188103839801E-3</v>
      </c>
      <c r="J81">
        <v>6.4277272031176795E-5</v>
      </c>
      <c r="K81">
        <v>5.7603809982538197E-3</v>
      </c>
      <c r="L81">
        <v>1.2010998092591801E-2</v>
      </c>
      <c r="M81">
        <v>4.0404456667602097E-3</v>
      </c>
      <c r="N81">
        <v>1.5812050551176099E-2</v>
      </c>
      <c r="O81">
        <v>2.2697664797306099E-2</v>
      </c>
      <c r="P81">
        <v>2.59351055137813E-3</v>
      </c>
      <c r="Q81">
        <v>4.0722467005252803E-2</v>
      </c>
      <c r="R81">
        <v>2.12977710179985E-3</v>
      </c>
      <c r="S81">
        <v>2.5276884436607399E-2</v>
      </c>
      <c r="T81">
        <v>5.5087834596633897E-2</v>
      </c>
      <c r="U81">
        <v>1.7961947247386E-2</v>
      </c>
      <c r="V81">
        <v>7.2908684611320496E-2</v>
      </c>
      <c r="W81">
        <v>9.9185578525066403E-2</v>
      </c>
      <c r="X81">
        <v>1.4345204457640599E-2</v>
      </c>
      <c r="Y81">
        <v>0.17918655276298501</v>
      </c>
      <c r="Z81">
        <v>9.4399834051728197E-3</v>
      </c>
      <c r="AA81">
        <v>9.4610784435644702E-4</v>
      </c>
      <c r="AB81">
        <v>1.93647120613605E-3</v>
      </c>
      <c r="AC81">
        <v>6.1648717382922801E-4</v>
      </c>
      <c r="AD81">
        <v>2.2247515153139799E-3</v>
      </c>
      <c r="AE81">
        <v>3.6343499086797198E-3</v>
      </c>
      <c r="AF81">
        <v>2.1861898130737199E-4</v>
      </c>
      <c r="AG81">
        <v>8.8413013145327603E-3</v>
      </c>
      <c r="AH81">
        <v>5.4645969066768896E-4</v>
      </c>
      <c r="AI81">
        <v>3.3554133027791998E-2</v>
      </c>
      <c r="AJ81">
        <v>7.7067248523235293E-2</v>
      </c>
      <c r="AK81">
        <v>2.4760853499174101E-2</v>
      </c>
      <c r="AL81">
        <v>0.10650720447301899</v>
      </c>
      <c r="AM81">
        <v>0.13220340013504001</v>
      </c>
      <c r="AN81">
        <v>2.59284488856792E-2</v>
      </c>
      <c r="AO81">
        <v>0.21226766705513</v>
      </c>
      <c r="AP81">
        <v>1.0265463963151001E-2</v>
      </c>
      <c r="AQ81">
        <v>2.1236578002572101E-2</v>
      </c>
      <c r="AR81">
        <v>4.59526069462299E-2</v>
      </c>
      <c r="AS81">
        <v>1.4690428972244301E-2</v>
      </c>
      <c r="AT81">
        <v>5.8075100183486897E-2</v>
      </c>
      <c r="AU81">
        <v>8.2544900476932498E-2</v>
      </c>
      <c r="AV81">
        <v>1.0271341539919401E-2</v>
      </c>
      <c r="AW81">
        <v>0.168726846575737</v>
      </c>
      <c r="AX81">
        <v>9.5914248377084697E-3</v>
      </c>
      <c r="AY81">
        <v>4.8612758517265299E-2</v>
      </c>
      <c r="AZ81">
        <v>0.114938914775848</v>
      </c>
      <c r="BA81">
        <v>3.49867753684521E-2</v>
      </c>
      <c r="BB81">
        <v>0.15034636855125399</v>
      </c>
      <c r="BC81">
        <v>0.1882004737854</v>
      </c>
      <c r="BD81">
        <v>3.7162087857723201E-2</v>
      </c>
      <c r="BE81">
        <v>0.36800056695938099</v>
      </c>
      <c r="BF81">
        <v>2.0484829321503601E-2</v>
      </c>
      <c r="BG81">
        <v>6.9444067776203197E-2</v>
      </c>
      <c r="BH81">
        <v>0.17411094903945901</v>
      </c>
      <c r="BI81">
        <v>5.0511982291936902E-2</v>
      </c>
      <c r="BJ81">
        <v>0.226272016763687</v>
      </c>
      <c r="BK81">
        <v>0.26613363623619102</v>
      </c>
      <c r="BL81">
        <v>6.3813060522079496E-2</v>
      </c>
      <c r="BM81">
        <v>0.54925048351287797</v>
      </c>
      <c r="BN81">
        <v>3.1627204269170803E-2</v>
      </c>
      <c r="BO81">
        <v>4.1934642940759702E-3</v>
      </c>
      <c r="BP81">
        <v>9.5763774588704092E-3</v>
      </c>
      <c r="BQ81">
        <v>3.0514057725668001E-3</v>
      </c>
      <c r="BR81">
        <v>1.29534648731351E-2</v>
      </c>
      <c r="BS81">
        <v>1.6445381566882099E-2</v>
      </c>
      <c r="BT81">
        <v>3.0313755851239001E-3</v>
      </c>
      <c r="BU81">
        <v>2.83866003155708E-2</v>
      </c>
      <c r="BV81">
        <v>1.45218567922711E-3</v>
      </c>
      <c r="BW81">
        <v>160.66358589220872</v>
      </c>
      <c r="BX81">
        <v>706.40326985320985</v>
      </c>
      <c r="BY81">
        <v>120.93016602873107</v>
      </c>
      <c r="BZ81">
        <v>586.3244863676955</v>
      </c>
      <c r="CA81">
        <v>710.00833491003186</v>
      </c>
      <c r="CB81">
        <v>143.63598604077612</v>
      </c>
      <c r="CC81">
        <v>1366.8143319006826</v>
      </c>
      <c r="CD81">
        <v>52.947435842354054</v>
      </c>
      <c r="CE81">
        <v>0.53861337900161699</v>
      </c>
      <c r="CF81">
        <v>1.16184365749359</v>
      </c>
      <c r="CG81">
        <v>0.376283228397369</v>
      </c>
      <c r="CH81">
        <v>1.4971663951873799</v>
      </c>
      <c r="CI81">
        <v>2.1034581661224401</v>
      </c>
      <c r="CJ81">
        <v>0.271062582731247</v>
      </c>
      <c r="CK81">
        <v>4.0778656005859402</v>
      </c>
      <c r="CL81">
        <v>0.22471424937248199</v>
      </c>
      <c r="CM81">
        <v>2.4154367446899401</v>
      </c>
      <c r="CN81">
        <v>5.2569456100463903</v>
      </c>
      <c r="CO81">
        <v>1.68367266654968</v>
      </c>
      <c r="CP81">
        <v>6.72216796875</v>
      </c>
      <c r="CQ81">
        <v>9.4058923721313494</v>
      </c>
      <c r="CR81">
        <v>1.2425829172134399</v>
      </c>
      <c r="CS81">
        <v>18.709772109985401</v>
      </c>
      <c r="CT81">
        <v>1.0474324226379399</v>
      </c>
      <c r="CU81" s="2">
        <v>1.50800670962781E-3</v>
      </c>
      <c r="CV81" s="2">
        <v>3.5878151655197102E-2</v>
      </c>
      <c r="CW81" s="2">
        <v>0.15395992994308499</v>
      </c>
      <c r="CX81" s="2">
        <v>5.60659216716886E-3</v>
      </c>
      <c r="CY81" s="2">
        <v>0.202774733304977</v>
      </c>
      <c r="CZ81" s="2">
        <v>0.12696748971939101</v>
      </c>
      <c r="DA81" s="2">
        <v>0.27960234880447399</v>
      </c>
      <c r="DB81" s="2">
        <v>0.38157501816749601</v>
      </c>
      <c r="DC81" s="2">
        <v>2.51290462911129E-2</v>
      </c>
      <c r="DD81" s="2">
        <v>1076.8968579168456</v>
      </c>
      <c r="DE81" s="2">
        <v>3.2570154666900599</v>
      </c>
      <c r="DF81" s="2">
        <v>14.473461151123001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137.79698181152301</v>
      </c>
      <c r="DQ81">
        <v>0</v>
      </c>
      <c r="DR81">
        <v>0</v>
      </c>
      <c r="DS81" s="3">
        <f>'[1]GovtExp (VDGM+VIGM)'!C80</f>
        <v>2.6507771977435401E-8</v>
      </c>
      <c r="DT81" s="3">
        <f>'[1]GovtExp (VDGM+VIGM)'!D80</f>
        <v>8.3339682532823602E-7</v>
      </c>
      <c r="DU81" s="3">
        <f>'[1]GovtExp (VDGM+VIGM)'!E80</f>
        <v>3.5948346521763601E-6</v>
      </c>
      <c r="DV81" s="3">
        <f>'[1]GovtExp (VDGM+VIGM)'!F80</f>
        <v>1.87419871622296E-7</v>
      </c>
      <c r="DW81" s="3">
        <f>'[1]GovtExp (VDGM+VIGM)'!G80</f>
        <v>4.0629056456964497E-6</v>
      </c>
      <c r="DX81" s="3">
        <f>'[1]GovtExp (VDGM+VIGM)'!H80</f>
        <v>3.4477811823307998E-6</v>
      </c>
      <c r="DY81" s="3">
        <f>'[1]GovtExp (VDGM+VIGM)'!I80</f>
        <v>7.1730937634129103E-6</v>
      </c>
      <c r="DZ81" s="3">
        <f>'[1]GovtExp (VDGM+VIGM)'!J80</f>
        <v>1.04816735984059E-5</v>
      </c>
      <c r="EA81" s="3">
        <f>'[1]GovtExp (VDGM+VIGM)'!K80</f>
        <v>5.5212501592904996E-7</v>
      </c>
      <c r="EB81" s="3">
        <f>'[1]GovtExp (VDGM+VIGM)'!L80</f>
        <v>2.0400161724365918E-2</v>
      </c>
      <c r="EC81" s="3">
        <f>'[1]GovtExp (VDGM+VIGM)'!M80</f>
        <v>8.2931466749869301E-5</v>
      </c>
      <c r="ED81" s="3">
        <f>'[1]GovtExp (VDGM+VIGM)'!N80</f>
        <v>3.8016831967979702E-4</v>
      </c>
      <c r="EE81" s="3">
        <f>[1]Export!C80</f>
        <v>6.2206592410802798E-3</v>
      </c>
      <c r="EF81" s="3">
        <f>[1]Export!D80</f>
        <v>0.14641608297824901</v>
      </c>
      <c r="EG81" s="3">
        <f>[1]Export!E80</f>
        <v>0.64807045459747303</v>
      </c>
      <c r="EH81" s="3">
        <f>[1]Export!F80</f>
        <v>2.60201822966337E-2</v>
      </c>
      <c r="EI81" s="3">
        <f>[1]Export!G80</f>
        <v>0.84437829256057695</v>
      </c>
      <c r="EJ81" s="3">
        <f>[1]Export!H80</f>
        <v>0.56108701229095503</v>
      </c>
      <c r="EK81" s="3">
        <f>[1]Export!I80</f>
        <v>1.2879621982574501</v>
      </c>
      <c r="EL81" s="3">
        <f>[1]Export!J80</f>
        <v>1.8836086988449099</v>
      </c>
      <c r="EM81" s="3">
        <f>[1]Export!K80</f>
        <v>0.107178077101707</v>
      </c>
      <c r="EN81" s="3">
        <f>[1]Export!L80</f>
        <v>4.1899904608726501E-3</v>
      </c>
      <c r="EO81" s="3">
        <f>[1]Export!M80</f>
        <v>14.030932426452599</v>
      </c>
      <c r="EP81" s="3">
        <f>[1]Export!N80</f>
        <v>63.424705505371101</v>
      </c>
      <c r="EQ81">
        <f t="shared" si="1"/>
        <v>5225.2008588234512</v>
      </c>
    </row>
    <row r="82" spans="1:147" x14ac:dyDescent="0.35">
      <c r="A82" s="1" t="s">
        <v>14</v>
      </c>
      <c r="B82" t="s">
        <v>23</v>
      </c>
      <c r="C82">
        <v>4.7865067608654499E-3</v>
      </c>
      <c r="D82">
        <v>9.1465944424271601E-3</v>
      </c>
      <c r="E82">
        <v>1.1340405326336601E-3</v>
      </c>
      <c r="F82">
        <v>2.0875975023955098E-3</v>
      </c>
      <c r="G82">
        <v>7.8572044149041193E-3</v>
      </c>
      <c r="H82">
        <v>4.3264552950859096E-3</v>
      </c>
      <c r="I82">
        <v>3.6098472774028799E-2</v>
      </c>
      <c r="J82">
        <v>1.1541453422978501E-3</v>
      </c>
      <c r="K82">
        <v>4.6717077493667603E-3</v>
      </c>
      <c r="L82">
        <v>9.3974694609641994E-3</v>
      </c>
      <c r="M82">
        <v>1.8152818083763101E-3</v>
      </c>
      <c r="N82">
        <v>4.4667967595159999E-3</v>
      </c>
      <c r="O82">
        <v>1.7708988860249499E-2</v>
      </c>
      <c r="P82">
        <v>2.70958635956049E-2</v>
      </c>
      <c r="Q82">
        <v>6.7515268921852098E-2</v>
      </c>
      <c r="R82">
        <v>1.1537170503288501E-3</v>
      </c>
      <c r="S82">
        <v>3.5114422440528897E-2</v>
      </c>
      <c r="T82">
        <v>0.10013838112354299</v>
      </c>
      <c r="U82">
        <v>1.33181596174836E-2</v>
      </c>
      <c r="V82">
        <v>2.9707193374633799E-2</v>
      </c>
      <c r="W82">
        <v>0.122386947274208</v>
      </c>
      <c r="X82">
        <v>8.2477085292339297E-2</v>
      </c>
      <c r="Y82">
        <v>0.422891825437546</v>
      </c>
      <c r="Z82">
        <v>1.10778128728271E-2</v>
      </c>
      <c r="AA82">
        <v>8.4072950994595896E-4</v>
      </c>
      <c r="AB82">
        <v>2.5365708861499999E-3</v>
      </c>
      <c r="AC82">
        <v>3.2977198134176401E-4</v>
      </c>
      <c r="AD82">
        <v>1.05455529410392E-3</v>
      </c>
      <c r="AE82">
        <v>3.7577671464532601E-3</v>
      </c>
      <c r="AF82">
        <v>4.9874903634190603E-3</v>
      </c>
      <c r="AG82">
        <v>1.56930554658175E-2</v>
      </c>
      <c r="AH82">
        <v>3.36558528942987E-4</v>
      </c>
      <c r="AI82">
        <v>0.330713510513306</v>
      </c>
      <c r="AJ82">
        <v>0.58277815580367998</v>
      </c>
      <c r="AK82">
        <v>8.5376352071762099E-2</v>
      </c>
      <c r="AL82">
        <v>0.142618343234062</v>
      </c>
      <c r="AM82">
        <v>0.60580539703369096</v>
      </c>
      <c r="AN82">
        <v>0.34814524650573703</v>
      </c>
      <c r="AO82">
        <v>2.6508975028991699</v>
      </c>
      <c r="AP82">
        <v>8.1128031015396104E-2</v>
      </c>
      <c r="AQ82">
        <v>0.26761171221733099</v>
      </c>
      <c r="AR82">
        <v>0.497915059328079</v>
      </c>
      <c r="AS82">
        <v>6.31067529320717E-2</v>
      </c>
      <c r="AT82">
        <v>0.105480641126633</v>
      </c>
      <c r="AU82">
        <v>0.41614401340484602</v>
      </c>
      <c r="AV82">
        <v>0.208632841706276</v>
      </c>
      <c r="AW82">
        <v>1.9408047199249301</v>
      </c>
      <c r="AX82">
        <v>6.2264304608106599E-2</v>
      </c>
      <c r="AY82">
        <v>2.7417504787445099</v>
      </c>
      <c r="AZ82">
        <v>4.9169378280639604</v>
      </c>
      <c r="BA82">
        <v>0.63171416521072399</v>
      </c>
      <c r="BB82">
        <v>1.02419865131378</v>
      </c>
      <c r="BC82">
        <v>4.0848374366760298</v>
      </c>
      <c r="BD82">
        <v>1.6851617097854601</v>
      </c>
      <c r="BE82">
        <v>19.471799850463899</v>
      </c>
      <c r="BF82">
        <v>0.64235401153564498</v>
      </c>
      <c r="BG82">
        <v>0.47119587659835799</v>
      </c>
      <c r="BH82">
        <v>0.80905723571777299</v>
      </c>
      <c r="BI82">
        <v>0.120904520153999</v>
      </c>
      <c r="BJ82">
        <v>0.20869767665863001</v>
      </c>
      <c r="BK82">
        <v>0.84192609786987305</v>
      </c>
      <c r="BL82">
        <v>0.40267729759216297</v>
      </c>
      <c r="BM82">
        <v>3.4159126281738299</v>
      </c>
      <c r="BN82">
        <v>0.107793979346752</v>
      </c>
      <c r="BO82">
        <v>9.9906377494335202E-2</v>
      </c>
      <c r="BP82">
        <v>0.18271116912365001</v>
      </c>
      <c r="BQ82">
        <v>2.48430296778679E-2</v>
      </c>
      <c r="BR82">
        <v>4.14393208920956E-2</v>
      </c>
      <c r="BS82">
        <v>0.17541329562663999</v>
      </c>
      <c r="BT82">
        <v>8.4137044847011594E-2</v>
      </c>
      <c r="BU82">
        <v>0.81315511465072599</v>
      </c>
      <c r="BV82">
        <v>2.5120111182332001E-2</v>
      </c>
      <c r="BW82">
        <v>737.64917146298103</v>
      </c>
      <c r="BX82">
        <v>2802.5468602597248</v>
      </c>
      <c r="BY82">
        <v>517.5789745879008</v>
      </c>
      <c r="BZ82">
        <v>1126.6619921405193</v>
      </c>
      <c r="CA82">
        <v>4693.3372288849205</v>
      </c>
      <c r="CB82">
        <v>827.63330459559825</v>
      </c>
      <c r="CC82">
        <v>7662.5802344027907</v>
      </c>
      <c r="CD82">
        <v>852.69784098787932</v>
      </c>
      <c r="CE82">
        <v>7.6556248664856001</v>
      </c>
      <c r="CF82">
        <v>14.185697555541999</v>
      </c>
      <c r="CG82">
        <v>2.45850729942322</v>
      </c>
      <c r="CH82">
        <v>4.2679305076599103</v>
      </c>
      <c r="CI82">
        <v>19.191612243652301</v>
      </c>
      <c r="CJ82">
        <v>5.6789832115173304</v>
      </c>
      <c r="CK82">
        <v>53.2086372375488</v>
      </c>
      <c r="CL82">
        <v>1.7323808670043901</v>
      </c>
      <c r="CM82">
        <v>53.167823791503899</v>
      </c>
      <c r="CN82">
        <v>101.91495513916</v>
      </c>
      <c r="CO82">
        <v>12.853221893310501</v>
      </c>
      <c r="CP82">
        <v>21.293331146240199</v>
      </c>
      <c r="CQ82">
        <v>87.5057373046875</v>
      </c>
      <c r="CR82">
        <v>38.173427581787102</v>
      </c>
      <c r="CS82">
        <v>400.62164306640602</v>
      </c>
      <c r="CT82">
        <v>12.929542541503899</v>
      </c>
      <c r="CU82" s="2">
        <v>1.8394768238067599E-2</v>
      </c>
      <c r="CV82" s="2">
        <v>7.9838789999485002E-2</v>
      </c>
      <c r="CW82" s="2">
        <v>0.42628660798072798</v>
      </c>
      <c r="CX82" s="2">
        <v>2.34804451465607E-2</v>
      </c>
      <c r="CY82" s="2">
        <v>1.21888327598572</v>
      </c>
      <c r="CZ82" s="2">
        <v>0.70781040191650402</v>
      </c>
      <c r="DA82" s="2">
        <v>6.7290415763854998</v>
      </c>
      <c r="DB82" s="2">
        <v>1.5372738838195801</v>
      </c>
      <c r="DC82" s="2">
        <v>0.424572974443436</v>
      </c>
      <c r="DD82" s="2">
        <v>9407.1964291743934</v>
      </c>
      <c r="DE82" s="2">
        <v>22.8929843902588</v>
      </c>
      <c r="DF82" s="2">
        <v>171.78678894043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14273.2568359375</v>
      </c>
      <c r="DQ82">
        <v>0</v>
      </c>
      <c r="DR82">
        <v>0</v>
      </c>
      <c r="DS82" s="3">
        <f>'[1]GovtExp (VDGM+VIGM)'!C81</f>
        <v>8.4252543747425093E-2</v>
      </c>
      <c r="DT82" s="3">
        <f>'[1]GovtExp (VDGM+VIGM)'!D81</f>
        <v>0.29690524935722401</v>
      </c>
      <c r="DU82" s="3">
        <f>'[1]GovtExp (VDGM+VIGM)'!E81</f>
        <v>2.5745317935943599</v>
      </c>
      <c r="DV82" s="3">
        <f>'[1]GovtExp (VDGM+VIGM)'!F81</f>
        <v>0.17221444845199599</v>
      </c>
      <c r="DW82" s="3">
        <f>'[1]GovtExp (VDGM+VIGM)'!G81</f>
        <v>1.3523693084716799</v>
      </c>
      <c r="DX82" s="3">
        <f>'[1]GovtExp (VDGM+VIGM)'!H81</f>
        <v>0.73878020048141502</v>
      </c>
      <c r="DY82" s="3">
        <f>'[1]GovtExp (VDGM+VIGM)'!I81</f>
        <v>8.3331108093261701</v>
      </c>
      <c r="DZ82" s="3">
        <f>'[1]GovtExp (VDGM+VIGM)'!J81</f>
        <v>2.4866521358489999</v>
      </c>
      <c r="EA82" s="3">
        <f>'[1]GovtExp (VDGM+VIGM)'!K81</f>
        <v>1.63038730621338</v>
      </c>
      <c r="EB82" s="3">
        <f>'[1]GovtExp (VDGM+VIGM)'!L81</f>
        <v>10732.279352009296</v>
      </c>
      <c r="EC82" s="3">
        <f>'[1]GovtExp (VDGM+VIGM)'!M81</f>
        <v>36.908012390136697</v>
      </c>
      <c r="ED82" s="3">
        <f>'[1]GovtExp (VDGM+VIGM)'!N81</f>
        <v>482.40173339843801</v>
      </c>
      <c r="EE82" s="3">
        <f>[1]Export!C81</f>
        <v>0.16993823647499101</v>
      </c>
      <c r="EF82" s="3">
        <f>[1]Export!D81</f>
        <v>0.51472198963165305</v>
      </c>
      <c r="EG82" s="3">
        <f>[1]Export!E81</f>
        <v>4.02313327789307</v>
      </c>
      <c r="EH82" s="3">
        <f>[1]Export!F81</f>
        <v>0.225770458579063</v>
      </c>
      <c r="EI82" s="3">
        <f>[1]Export!G81</f>
        <v>7.6139082908630398</v>
      </c>
      <c r="EJ82" s="3">
        <f>[1]Export!H81</f>
        <v>5.0857625007629403</v>
      </c>
      <c r="EK82" s="3">
        <f>[1]Export!I81</f>
        <v>50.881061553955099</v>
      </c>
      <c r="EL82" s="3">
        <f>[1]Export!J81</f>
        <v>10.4997215270996</v>
      </c>
      <c r="EM82" s="3">
        <f>[1]Export!K81</f>
        <v>3.5180704593658398</v>
      </c>
      <c r="EN82" s="3">
        <f>[1]Export!L81</f>
        <v>0.54522871971130404</v>
      </c>
      <c r="EO82" s="3">
        <f>[1]Export!M81</f>
        <v>179.97106933593801</v>
      </c>
      <c r="EP82" s="3">
        <f>[1]Export!N81</f>
        <v>1408.89123535156</v>
      </c>
      <c r="EQ82">
        <f t="shared" si="1"/>
        <v>56937.481339967053</v>
      </c>
    </row>
    <row r="83" spans="1:147" x14ac:dyDescent="0.35">
      <c r="A83" s="1" t="s">
        <v>14</v>
      </c>
      <c r="B83" t="s">
        <v>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1.6527604020666301E-4</v>
      </c>
      <c r="BH83">
        <v>5.5549717508256401E-3</v>
      </c>
      <c r="BI83">
        <v>4.4366046786308297E-3</v>
      </c>
      <c r="BJ83">
        <v>0.103925302624702</v>
      </c>
      <c r="BK83">
        <v>0.11008334904909101</v>
      </c>
      <c r="BL83">
        <v>3.3948369324207299E-2</v>
      </c>
      <c r="BM83">
        <v>0.29420852661132801</v>
      </c>
      <c r="BN83">
        <v>7.2221615118905902E-4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0.50280499458312999</v>
      </c>
      <c r="BX83">
        <v>16.3978881835938</v>
      </c>
      <c r="BY83">
        <v>23.916587829589801</v>
      </c>
      <c r="BZ83">
        <v>225.46652221679699</v>
      </c>
      <c r="CA83">
        <v>131.957443237305</v>
      </c>
      <c r="CB83">
        <v>16.742923736572301</v>
      </c>
      <c r="CC83">
        <v>975.64959716796898</v>
      </c>
      <c r="CD83">
        <v>2.2805912494659402</v>
      </c>
      <c r="CE83">
        <v>4.74794011097401E-4</v>
      </c>
      <c r="CF83">
        <v>1.5957953408360499E-2</v>
      </c>
      <c r="CG83">
        <v>1.2745182961225499E-2</v>
      </c>
      <c r="CH83">
        <v>0.29854971170425398</v>
      </c>
      <c r="CI83">
        <v>0.31624013185501099</v>
      </c>
      <c r="CJ83">
        <v>9.7524620592594105E-2</v>
      </c>
      <c r="CK83">
        <v>0.84518271684646595</v>
      </c>
      <c r="CL83">
        <v>2.0747345406562099E-3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 s="2">
        <v>0</v>
      </c>
      <c r="CV83" s="2">
        <v>0</v>
      </c>
      <c r="CW83" s="2">
        <v>4.0974900912260603E-5</v>
      </c>
      <c r="CX83" s="2">
        <v>0</v>
      </c>
      <c r="CY83" s="2">
        <v>2.0006563863717001E-4</v>
      </c>
      <c r="CZ83" s="2">
        <v>4.1218554542865597E-5</v>
      </c>
      <c r="DA83" s="2">
        <v>8.1737147411331494E-5</v>
      </c>
      <c r="DB83" s="2">
        <v>1.4284266233444201</v>
      </c>
      <c r="DC83" s="2">
        <v>8.9479349553585105E-3</v>
      </c>
      <c r="DD83" s="2">
        <v>894.07591784436272</v>
      </c>
      <c r="DE83" s="2">
        <v>2.1890912055969198</v>
      </c>
      <c r="DF83" s="2">
        <v>1.66437888145447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s="3">
        <f>'[1]GovtExp (VDGM+VIGM)'!C82</f>
        <v>0</v>
      </c>
      <c r="DT83" s="3">
        <f>'[1]GovtExp (VDGM+VIGM)'!D82</f>
        <v>0</v>
      </c>
      <c r="DU83" s="3">
        <f>'[1]GovtExp (VDGM+VIGM)'!E82</f>
        <v>0</v>
      </c>
      <c r="DV83" s="3">
        <f>'[1]GovtExp (VDGM+VIGM)'!F82</f>
        <v>0</v>
      </c>
      <c r="DW83" s="3">
        <f>'[1]GovtExp (VDGM+VIGM)'!G82</f>
        <v>0</v>
      </c>
      <c r="DX83" s="3">
        <f>'[1]GovtExp (VDGM+VIGM)'!H82</f>
        <v>0</v>
      </c>
      <c r="DY83" s="3">
        <f>'[1]GovtExp (VDGM+VIGM)'!I82</f>
        <v>0</v>
      </c>
      <c r="DZ83" s="3">
        <f>'[1]GovtExp (VDGM+VIGM)'!J82</f>
        <v>0</v>
      </c>
      <c r="EA83" s="3">
        <f>'[1]GovtExp (VDGM+VIGM)'!K82</f>
        <v>0</v>
      </c>
      <c r="EB83" s="3">
        <f>'[1]GovtExp (VDGM+VIGM)'!L82</f>
        <v>0</v>
      </c>
      <c r="EC83" s="3">
        <f>'[1]GovtExp (VDGM+VIGM)'!M82</f>
        <v>0</v>
      </c>
      <c r="ED83" s="3">
        <f>'[1]GovtExp (VDGM+VIGM)'!N82</f>
        <v>0</v>
      </c>
      <c r="EE83" s="3">
        <f>[1]Export!C82</f>
        <v>3.8165586602190203E-7</v>
      </c>
      <c r="EF83" s="3">
        <f>[1]Export!D82</f>
        <v>4.3068653212685604E-6</v>
      </c>
      <c r="EG83" s="3">
        <f>[1]Export!E82</f>
        <v>3.99755153921433E-5</v>
      </c>
      <c r="EH83" s="3">
        <f>[1]Export!F82</f>
        <v>1.82152700745064E-6</v>
      </c>
      <c r="EI83" s="3">
        <f>[1]Export!G82</f>
        <v>1.9473125576041601E-4</v>
      </c>
      <c r="EJ83" s="3">
        <f>[1]Export!H82</f>
        <v>4.0119535697158399E-5</v>
      </c>
      <c r="EK83" s="3">
        <f>[1]Export!I82</f>
        <v>7.9557772551197599E-5</v>
      </c>
      <c r="EL83" s="3">
        <f>[1]Export!J82</f>
        <v>1.97813165187836</v>
      </c>
      <c r="EM83" s="3">
        <f>[1]Export!K82</f>
        <v>8.7093543261289597E-3</v>
      </c>
      <c r="EN83" s="3">
        <f>[1]Export!L82</f>
        <v>1.1054956848966E-4</v>
      </c>
      <c r="EO83" s="3">
        <f>[1]Export!M82</f>
        <v>3.7720215320587198</v>
      </c>
      <c r="EP83" s="3">
        <f>[1]Export!N82</f>
        <v>1.6358053684234599</v>
      </c>
      <c r="EQ83">
        <f t="shared" si="1"/>
        <v>2301.8184189143635</v>
      </c>
    </row>
    <row r="84" spans="1:147" x14ac:dyDescent="0.35">
      <c r="A84" s="1" t="s">
        <v>15</v>
      </c>
      <c r="B84" t="s">
        <v>17</v>
      </c>
      <c r="C84">
        <v>7.70908547565341E-4</v>
      </c>
      <c r="D84">
        <v>2.6576040568215799E-7</v>
      </c>
      <c r="E84">
        <v>1.3548986054956901E-2</v>
      </c>
      <c r="F84">
        <v>1.1460999026894601E-2</v>
      </c>
      <c r="G84">
        <v>1.0947075206786401E-3</v>
      </c>
      <c r="H84">
        <v>3.3307178455288501E-6</v>
      </c>
      <c r="I84">
        <v>2.4125231429934502E-3</v>
      </c>
      <c r="J84">
        <v>5.25667644524219E-7</v>
      </c>
      <c r="K84">
        <v>12.2719831466675</v>
      </c>
      <c r="L84">
        <v>0.52057409286499001</v>
      </c>
      <c r="M84">
        <v>27.3070888519287</v>
      </c>
      <c r="N84">
        <v>44.909435272216797</v>
      </c>
      <c r="O84">
        <v>57.528755187988303</v>
      </c>
      <c r="P84">
        <v>7.6055139303207397E-2</v>
      </c>
      <c r="Q84">
        <v>25.4654865264893</v>
      </c>
      <c r="R84">
        <v>1.91701501607895E-2</v>
      </c>
      <c r="S84">
        <v>89.203536987304702</v>
      </c>
      <c r="T84">
        <v>0.22287137806415599</v>
      </c>
      <c r="U84">
        <v>504.37908935546898</v>
      </c>
      <c r="V84">
        <v>101.17072296142599</v>
      </c>
      <c r="W84">
        <v>68.103935241699205</v>
      </c>
      <c r="X84">
        <v>0.69574004411697399</v>
      </c>
      <c r="Y84">
        <v>326.94473266601602</v>
      </c>
      <c r="Z84">
        <v>2.2003656253218699E-2</v>
      </c>
      <c r="AA84">
        <v>63.651782989502003</v>
      </c>
      <c r="AB84">
        <v>3.2285790443420401</v>
      </c>
      <c r="AC84">
        <v>48.945259094238303</v>
      </c>
      <c r="AD84">
        <v>278.22253417968801</v>
      </c>
      <c r="AE84">
        <v>333.14645385742199</v>
      </c>
      <c r="AF84">
        <v>0.42700177431106601</v>
      </c>
      <c r="AG84">
        <v>141.29891967773401</v>
      </c>
      <c r="AH84">
        <v>0.109064169228077</v>
      </c>
      <c r="AI84">
        <v>32.771743774414098</v>
      </c>
      <c r="AJ84">
        <v>0.86808717250823997</v>
      </c>
      <c r="AK84">
        <v>64.730621337890597</v>
      </c>
      <c r="AL84">
        <v>118.731964111328</v>
      </c>
      <c r="AM84">
        <v>175.48612976074199</v>
      </c>
      <c r="AN84">
        <v>0.214243695139885</v>
      </c>
      <c r="AO84">
        <v>111.438484191895</v>
      </c>
      <c r="AP84">
        <v>3.4043855965137503E-2</v>
      </c>
      <c r="AQ84">
        <v>96.8662109375</v>
      </c>
      <c r="AR84">
        <v>5.0328183919191402E-2</v>
      </c>
      <c r="AS84">
        <v>641.73040771484398</v>
      </c>
      <c r="AT84">
        <v>48.279541015625</v>
      </c>
      <c r="AU84">
        <v>94.12255859375</v>
      </c>
      <c r="AV84">
        <v>0.24047730863094299</v>
      </c>
      <c r="AW84">
        <v>252.88597106933599</v>
      </c>
      <c r="AX84">
        <v>7.3452256619930295E-2</v>
      </c>
      <c r="AY84">
        <v>3.30601954460144</v>
      </c>
      <c r="AZ84">
        <v>1.36344656348228E-2</v>
      </c>
      <c r="BA84">
        <v>9.3245496749877894</v>
      </c>
      <c r="BB84">
        <v>5.8630447387695304</v>
      </c>
      <c r="BC84">
        <v>3.7933716773986799</v>
      </c>
      <c r="BD84">
        <v>9.5135658979415894E-2</v>
      </c>
      <c r="BE84">
        <v>18.041559219360401</v>
      </c>
      <c r="BF84">
        <v>2.15028272941709E-3</v>
      </c>
      <c r="BG84">
        <v>467.26104736328102</v>
      </c>
      <c r="BH84">
        <v>2.5351097807288201E-2</v>
      </c>
      <c r="BI84">
        <v>2634.17846679688</v>
      </c>
      <c r="BJ84">
        <v>252.61836242675801</v>
      </c>
      <c r="BK84">
        <v>503.67175292968801</v>
      </c>
      <c r="BL84">
        <v>0.43036767840385398</v>
      </c>
      <c r="BM84">
        <v>433.95755004882801</v>
      </c>
      <c r="BN84">
        <v>0.29907879233360302</v>
      </c>
      <c r="BO84">
        <v>234.90066528320301</v>
      </c>
      <c r="BP84">
        <v>1.23045706748962</v>
      </c>
      <c r="BQ84">
        <v>1123.74914550781</v>
      </c>
      <c r="BR84">
        <v>288.52957153320301</v>
      </c>
      <c r="BS84">
        <v>346.69070434570301</v>
      </c>
      <c r="BT84">
        <v>0.31650111079215998</v>
      </c>
      <c r="BU84">
        <v>241.69561767578099</v>
      </c>
      <c r="BV84">
        <v>0.14856964349746701</v>
      </c>
      <c r="BW84">
        <v>59.244846343994098</v>
      </c>
      <c r="BX84">
        <v>2.55836033821106</v>
      </c>
      <c r="BY84">
        <v>153.65225219726599</v>
      </c>
      <c r="BZ84">
        <v>241.22683715820301</v>
      </c>
      <c r="CA84">
        <v>288.10821533203102</v>
      </c>
      <c r="CB84">
        <v>0.364012390375137</v>
      </c>
      <c r="CC84">
        <v>142.62516784668</v>
      </c>
      <c r="CD84">
        <v>9.0494208037853199E-2</v>
      </c>
      <c r="CE84">
        <v>117462.50891113281</v>
      </c>
      <c r="CF84">
        <v>371.83762818574957</v>
      </c>
      <c r="CG84">
        <v>445159.18701171875</v>
      </c>
      <c r="CH84">
        <v>71187.979675292969</v>
      </c>
      <c r="CI84">
        <v>81894.253173828125</v>
      </c>
      <c r="CJ84">
        <v>269.35129928588918</v>
      </c>
      <c r="CK84">
        <v>97761.55517578125</v>
      </c>
      <c r="CL84">
        <v>37.847687333822293</v>
      </c>
      <c r="CM84">
        <v>6515.02197265625</v>
      </c>
      <c r="CN84">
        <v>38.482570648193402</v>
      </c>
      <c r="CO84">
        <v>54890.69921875</v>
      </c>
      <c r="CP84">
        <v>6528.400390625</v>
      </c>
      <c r="CQ84">
        <v>12030.76953125</v>
      </c>
      <c r="CR84">
        <v>18.3852024078369</v>
      </c>
      <c r="CS84">
        <v>8038.9150390625</v>
      </c>
      <c r="CT84">
        <v>2.96306324005127</v>
      </c>
      <c r="CU84" s="2">
        <v>0.19317215681076</v>
      </c>
      <c r="CV84" s="2">
        <v>13.580890655517599</v>
      </c>
      <c r="CW84" s="2">
        <v>276.55554199218801</v>
      </c>
      <c r="CX84" s="2">
        <v>10.4116363525391</v>
      </c>
      <c r="CY84" s="2">
        <v>261.14413452148398</v>
      </c>
      <c r="CZ84" s="2">
        <v>1313.04479980469</v>
      </c>
      <c r="DA84" s="2">
        <v>20.691478729248001</v>
      </c>
      <c r="DB84" s="2">
        <v>254.882736206055</v>
      </c>
      <c r="DC84" s="2">
        <v>339.82373046875</v>
      </c>
      <c r="DD84" s="2">
        <v>63.6660346984863</v>
      </c>
      <c r="DE84" s="2">
        <v>295389.29614257813</v>
      </c>
      <c r="DF84" s="2">
        <v>39644.1875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40919.59765625</v>
      </c>
      <c r="DR84">
        <v>0</v>
      </c>
      <c r="DS84" s="3">
        <f>'[1]GovtExp (VDGM+VIGM)'!C83</f>
        <v>6.5006620388885503E-6</v>
      </c>
      <c r="DT84" s="3">
        <f>'[1]GovtExp (VDGM+VIGM)'!D83</f>
        <v>2.92378244921565E-4</v>
      </c>
      <c r="DU84" s="3">
        <f>'[1]GovtExp (VDGM+VIGM)'!E83</f>
        <v>4.0290232747793198E-2</v>
      </c>
      <c r="DV84" s="3">
        <f>'[1]GovtExp (VDGM+VIGM)'!F83</f>
        <v>5.2895135013386596E-4</v>
      </c>
      <c r="DW84" s="3">
        <f>'[1]GovtExp (VDGM+VIGM)'!G83</f>
        <v>1.6135018318891501E-2</v>
      </c>
      <c r="DX84" s="3">
        <f>'[1]GovtExp (VDGM+VIGM)'!H83</f>
        <v>1.6508035361766801E-2</v>
      </c>
      <c r="DY84" s="3">
        <f>'[1]GovtExp (VDGM+VIGM)'!I83</f>
        <v>1.2295157648623E-3</v>
      </c>
      <c r="DZ84" s="3">
        <f>'[1]GovtExp (VDGM+VIGM)'!J83</f>
        <v>8.4277885034680401E-3</v>
      </c>
      <c r="EA84" s="3">
        <f>'[1]GovtExp (VDGM+VIGM)'!K83</f>
        <v>1.5134586021304099E-2</v>
      </c>
      <c r="EB84" s="3">
        <f>'[1]GovtExp (VDGM+VIGM)'!L83</f>
        <v>1.48038927000016E-3</v>
      </c>
      <c r="EC84" s="3">
        <f>'[1]GovtExp (VDGM+VIGM)'!M83</f>
        <v>268.6144315004351</v>
      </c>
      <c r="ED84" s="3">
        <f>'[1]GovtExp (VDGM+VIGM)'!N83</f>
        <v>0.50525313615798995</v>
      </c>
      <c r="EE84" s="3">
        <f>[1]Export!C83</f>
        <v>0.183975324034691</v>
      </c>
      <c r="EF84" s="3">
        <f>[1]Export!D83</f>
        <v>165.39778137207</v>
      </c>
      <c r="EG84" s="3">
        <f>[1]Export!E83</f>
        <v>1179.79296875</v>
      </c>
      <c r="EH84" s="3">
        <f>[1]Export!F83</f>
        <v>768.62609863281295</v>
      </c>
      <c r="EI84" s="3">
        <f>[1]Export!G83</f>
        <v>707.32946777343795</v>
      </c>
      <c r="EJ84" s="3">
        <f>[1]Export!H83</f>
        <v>1929.84692382813</v>
      </c>
      <c r="EK84" s="3">
        <f>[1]Export!I83</f>
        <v>57.413059234619098</v>
      </c>
      <c r="EL84" s="3">
        <f>[1]Export!J83</f>
        <v>3918.20092773438</v>
      </c>
      <c r="EM84" s="3">
        <f>[1]Export!K83</f>
        <v>2198.529296875</v>
      </c>
      <c r="EN84" s="3">
        <f>[1]Export!L83</f>
        <v>842.372314453125</v>
      </c>
      <c r="EO84" s="3">
        <f>[1]Export!M83</f>
        <v>8421.0546875</v>
      </c>
      <c r="EP84" s="3">
        <f>[1]Export!N83</f>
        <v>103519.0234375</v>
      </c>
      <c r="EQ84">
        <f t="shared" si="1"/>
        <v>1415916.6608556733</v>
      </c>
    </row>
    <row r="85" spans="1:147" x14ac:dyDescent="0.35">
      <c r="A85" s="1" t="s">
        <v>15</v>
      </c>
      <c r="B85" t="s">
        <v>18</v>
      </c>
      <c r="C85">
        <v>7.2034657001495403E-2</v>
      </c>
      <c r="D85">
        <v>3.5674164295196502</v>
      </c>
      <c r="E85">
        <v>90.201675415039105</v>
      </c>
      <c r="F85">
        <v>1466.74365234375</v>
      </c>
      <c r="G85">
        <v>132.75201416015599</v>
      </c>
      <c r="H85">
        <v>19.060462951660199</v>
      </c>
      <c r="I85">
        <v>198.58941650390599</v>
      </c>
      <c r="J85">
        <v>2794.11059570313</v>
      </c>
      <c r="K85">
        <v>4.7430791892111301E-4</v>
      </c>
      <c r="L85">
        <v>2.8049113750457799</v>
      </c>
      <c r="M85">
        <v>8.6037321016192402E-3</v>
      </c>
      <c r="N85">
        <v>4.4042210578918501</v>
      </c>
      <c r="O85">
        <v>3.3809557557105997E-2</v>
      </c>
      <c r="P85">
        <v>2.28372709898395E-6</v>
      </c>
      <c r="Q85">
        <v>0.35003632307052601</v>
      </c>
      <c r="R85">
        <v>1.7959966953640101E-6</v>
      </c>
      <c r="S85">
        <v>48.524242401122997</v>
      </c>
      <c r="T85">
        <v>397.94461059570301</v>
      </c>
      <c r="U85">
        <v>314.27618408203102</v>
      </c>
      <c r="V85">
        <v>17625.173828125</v>
      </c>
      <c r="W85">
        <v>644.22027587890602</v>
      </c>
      <c r="X85">
        <v>149.09245300293</v>
      </c>
      <c r="Y85">
        <v>968.16925048828102</v>
      </c>
      <c r="Z85">
        <v>20004.443359375</v>
      </c>
      <c r="AA85">
        <v>6.2493579462170601E-3</v>
      </c>
      <c r="AB85">
        <v>44.004405975341797</v>
      </c>
      <c r="AC85">
        <v>7.01174587011337E-2</v>
      </c>
      <c r="AD85">
        <v>421.49468994140602</v>
      </c>
      <c r="AE85">
        <v>6.5312848091125497</v>
      </c>
      <c r="AF85">
        <v>1.6118925064802201E-2</v>
      </c>
      <c r="AG85">
        <v>4.5267605781555202</v>
      </c>
      <c r="AH85">
        <v>0.22308106720447499</v>
      </c>
      <c r="AI85">
        <v>0.37837570905685403</v>
      </c>
      <c r="AJ85">
        <v>114.67311859130901</v>
      </c>
      <c r="AK85">
        <v>279.035400390625</v>
      </c>
      <c r="AL85">
        <v>3801.654296875</v>
      </c>
      <c r="AM85">
        <v>506.85455322265602</v>
      </c>
      <c r="AN85">
        <v>95.575859069824205</v>
      </c>
      <c r="AO85">
        <v>732.47717285156295</v>
      </c>
      <c r="AP85">
        <v>9221.7001953125</v>
      </c>
      <c r="AQ85">
        <v>0.87476098537445102</v>
      </c>
      <c r="AR85">
        <v>325.50671386718801</v>
      </c>
      <c r="AS85">
        <v>2.5142467021942099</v>
      </c>
      <c r="AT85">
        <v>3701.001953125</v>
      </c>
      <c r="AU85">
        <v>51.501285552978501</v>
      </c>
      <c r="AV85">
        <v>0.44281175732612599</v>
      </c>
      <c r="AW85">
        <v>82.872352600097699</v>
      </c>
      <c r="AX85">
        <v>85.214508056640597</v>
      </c>
      <c r="AY85">
        <v>2.70210934104398E-4</v>
      </c>
      <c r="AZ85">
        <v>2.64484763145447</v>
      </c>
      <c r="BA85">
        <v>8.0942112253978805E-4</v>
      </c>
      <c r="BB85">
        <v>3.0328121185302699</v>
      </c>
      <c r="BC85">
        <v>2.8656791895628E-2</v>
      </c>
      <c r="BD85">
        <v>2.2306758910417598E-2</v>
      </c>
      <c r="BE85">
        <v>0.58592385053634599</v>
      </c>
      <c r="BF85">
        <v>4.6435144031420399E-4</v>
      </c>
      <c r="BG85">
        <v>5.9460364282131204E-3</v>
      </c>
      <c r="BH85">
        <v>11.1446313858032</v>
      </c>
      <c r="BI85">
        <v>2.9774250462651301E-2</v>
      </c>
      <c r="BJ85">
        <v>171.779220581055</v>
      </c>
      <c r="BK85">
        <v>1.52152752876282</v>
      </c>
      <c r="BL85">
        <v>1.1670204810798199E-2</v>
      </c>
      <c r="BM85">
        <v>6.8119378089904803</v>
      </c>
      <c r="BN85">
        <v>4.9746632575988797E-2</v>
      </c>
      <c r="BO85">
        <v>2.6848628520965598</v>
      </c>
      <c r="BP85">
        <v>68.568817138671903</v>
      </c>
      <c r="BQ85">
        <v>6.5850477218627903</v>
      </c>
      <c r="BR85">
        <v>4394.56884765625</v>
      </c>
      <c r="BS85">
        <v>12.332159996032701</v>
      </c>
      <c r="BT85">
        <v>0.97299176454544101</v>
      </c>
      <c r="BU85">
        <v>26.164852142333999</v>
      </c>
      <c r="BV85">
        <v>514.95129394531295</v>
      </c>
      <c r="BW85">
        <v>0.19198167324066201</v>
      </c>
      <c r="BX85">
        <v>166.35292053222699</v>
      </c>
      <c r="BY85">
        <v>3.0228331089019802</v>
      </c>
      <c r="BZ85">
        <v>1580.44079589844</v>
      </c>
      <c r="CA85">
        <v>60.195560455322301</v>
      </c>
      <c r="CB85">
        <v>0.91665273904800404</v>
      </c>
      <c r="CC85">
        <v>119.000595092773</v>
      </c>
      <c r="CD85">
        <v>198.94110107421901</v>
      </c>
      <c r="CE85">
        <v>1154.5832614898682</v>
      </c>
      <c r="CF85">
        <v>53675.77734375</v>
      </c>
      <c r="CG85">
        <v>2858.7806625366261</v>
      </c>
      <c r="CH85">
        <v>514179.5849609375</v>
      </c>
      <c r="CI85">
        <v>9486.0259475708008</v>
      </c>
      <c r="CJ85">
        <v>591.24177265167214</v>
      </c>
      <c r="CK85">
        <v>27482.879516601563</v>
      </c>
      <c r="CL85">
        <v>107309.89379882813</v>
      </c>
      <c r="CM85">
        <v>110.889656066895</v>
      </c>
      <c r="CN85">
        <v>17379.80078125</v>
      </c>
      <c r="CO85">
        <v>1864.31274414063</v>
      </c>
      <c r="CP85">
        <v>633606.125</v>
      </c>
      <c r="CQ85">
        <v>5306.18212890625</v>
      </c>
      <c r="CR85">
        <v>827.73236083984398</v>
      </c>
      <c r="CS85">
        <v>9986.830078125</v>
      </c>
      <c r="CT85">
        <v>87549.3359375</v>
      </c>
      <c r="CU85" s="2">
        <v>466.32406616210898</v>
      </c>
      <c r="CV85" s="2">
        <v>5.8101210743188901E-3</v>
      </c>
      <c r="CW85" s="2">
        <v>732.95025634765602</v>
      </c>
      <c r="CX85" s="2">
        <v>1.8482362031936601</v>
      </c>
      <c r="CY85" s="2">
        <v>666.62139892578102</v>
      </c>
      <c r="CZ85" s="2">
        <v>24.401927947998001</v>
      </c>
      <c r="DA85" s="2">
        <v>9.3886233866214794E-2</v>
      </c>
      <c r="DB85" s="2">
        <v>0.116672269999981</v>
      </c>
      <c r="DC85" s="2">
        <v>29.4310302734375</v>
      </c>
      <c r="DD85" s="2">
        <v>34.075088500976598</v>
      </c>
      <c r="DE85" s="2">
        <v>4964.3384017944336</v>
      </c>
      <c r="DF85" s="2">
        <v>5516.13720703125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2426.59838867188</v>
      </c>
      <c r="DR85">
        <v>0</v>
      </c>
      <c r="DS85" s="3">
        <f>'[1]GovtExp (VDGM+VIGM)'!C84</f>
        <v>0</v>
      </c>
      <c r="DT85" s="3">
        <f>'[1]GovtExp (VDGM+VIGM)'!D84</f>
        <v>4.4599029934033799E-5</v>
      </c>
      <c r="DU85" s="3">
        <f>'[1]GovtExp (VDGM+VIGM)'!E84</f>
        <v>1.3121349184075399E-5</v>
      </c>
      <c r="DV85" s="3">
        <f>'[1]GovtExp (VDGM+VIGM)'!F84</f>
        <v>2.60664842244296E-6</v>
      </c>
      <c r="DW85" s="3">
        <f>'[1]GovtExp (VDGM+VIGM)'!G84</f>
        <v>1.97558929357911E-5</v>
      </c>
      <c r="DX85" s="3">
        <f>'[1]GovtExp (VDGM+VIGM)'!H84</f>
        <v>1.07016539914184E-5</v>
      </c>
      <c r="DY85" s="3">
        <f>'[1]GovtExp (VDGM+VIGM)'!I84</f>
        <v>4.1754701669560703E-6</v>
      </c>
      <c r="DZ85" s="3">
        <f>'[1]GovtExp (VDGM+VIGM)'!J84</f>
        <v>4.5402439354802499E-6</v>
      </c>
      <c r="EA85" s="3">
        <f>'[1]GovtExp (VDGM+VIGM)'!K84</f>
        <v>4.5409747144731202E-6</v>
      </c>
      <c r="EB85" s="3">
        <f>'[1]GovtExp (VDGM+VIGM)'!L84</f>
        <v>5.5372271162923398E-5</v>
      </c>
      <c r="EC85" s="3">
        <f>'[1]GovtExp (VDGM+VIGM)'!M84</f>
        <v>7.1604492877377188</v>
      </c>
      <c r="ED85" s="3">
        <f>'[1]GovtExp (VDGM+VIGM)'!N84</f>
        <v>0.53399854898452803</v>
      </c>
      <c r="EE85" s="3">
        <f>[1]Export!C84</f>
        <v>4965.83447265625</v>
      </c>
      <c r="EF85" s="3">
        <f>[1]Export!D84</f>
        <v>7.1682047843933097</v>
      </c>
      <c r="EG85" s="3">
        <f>[1]Export!E84</f>
        <v>37252.55859375</v>
      </c>
      <c r="EH85" s="3">
        <f>[1]Export!F84</f>
        <v>438.43051147460898</v>
      </c>
      <c r="EI85" s="3">
        <f>[1]Export!G84</f>
        <v>14174.978515625</v>
      </c>
      <c r="EJ85" s="3">
        <f>[1]Export!H84</f>
        <v>3415.67138671875</v>
      </c>
      <c r="EK85" s="3">
        <f>[1]Export!I84</f>
        <v>6.0697350502014196</v>
      </c>
      <c r="EL85" s="3">
        <f>[1]Export!J84</f>
        <v>168.67834472656301</v>
      </c>
      <c r="EM85" s="3">
        <f>[1]Export!K84</f>
        <v>4794.181640625</v>
      </c>
      <c r="EN85" s="3">
        <f>[1]Export!L84</f>
        <v>2055.19946289063</v>
      </c>
      <c r="EO85" s="3">
        <f>[1]Export!M84</f>
        <v>10687.228515625</v>
      </c>
      <c r="EP85" s="3">
        <f>[1]Export!N84</f>
        <v>687786.875</v>
      </c>
      <c r="EQ85">
        <f t="shared" si="1"/>
        <v>2325690.7430175385</v>
      </c>
    </row>
    <row r="86" spans="1:147" x14ac:dyDescent="0.35">
      <c r="A86" s="1" t="s">
        <v>15</v>
      </c>
      <c r="B86" t="s">
        <v>19</v>
      </c>
      <c r="C86">
        <v>0.14344054460525499</v>
      </c>
      <c r="D86">
        <v>1.35180334837059E-5</v>
      </c>
      <c r="E86">
        <v>0.14962872862815901</v>
      </c>
      <c r="F86">
        <v>4.2996252886950996E-3</v>
      </c>
      <c r="G86">
        <v>8.7052129674702904E-4</v>
      </c>
      <c r="H86">
        <v>2.69293886958621E-5</v>
      </c>
      <c r="I86">
        <v>0.111409388482571</v>
      </c>
      <c r="J86">
        <v>8.4930106822866896E-6</v>
      </c>
      <c r="K86">
        <v>0.75613206624984697</v>
      </c>
      <c r="L86">
        <v>1.36925037950277E-2</v>
      </c>
      <c r="M86">
        <v>48.271327972412102</v>
      </c>
      <c r="N86">
        <v>0.91353446245193504</v>
      </c>
      <c r="O86">
        <v>0.55368584394455</v>
      </c>
      <c r="P86">
        <v>6.7868761718273204E-2</v>
      </c>
      <c r="Q86">
        <v>9.0359296798706108</v>
      </c>
      <c r="R86">
        <v>4.07059071585536E-3</v>
      </c>
      <c r="S86">
        <v>78.362876892089801</v>
      </c>
      <c r="T86">
        <v>6.0629837214946698E-2</v>
      </c>
      <c r="U86">
        <v>2625.0703125</v>
      </c>
      <c r="V86">
        <v>445.41900634765602</v>
      </c>
      <c r="W86">
        <v>2.67655348777771</v>
      </c>
      <c r="X86">
        <v>2.3784766197204599</v>
      </c>
      <c r="Y86">
        <v>691.69500732421898</v>
      </c>
      <c r="Z86">
        <v>0.31277784705161998</v>
      </c>
      <c r="AA86">
        <v>0.70621263980865501</v>
      </c>
      <c r="AB86">
        <v>4.0949480608105703E-3</v>
      </c>
      <c r="AC86">
        <v>12.3807735443115</v>
      </c>
      <c r="AD86">
        <v>0.39578294754028298</v>
      </c>
      <c r="AE86">
        <v>0.168831557035446</v>
      </c>
      <c r="AF86">
        <v>4.9311608076095602E-2</v>
      </c>
      <c r="AG86">
        <v>5.5168442726135298</v>
      </c>
      <c r="AH86">
        <v>2.2265606094151701E-3</v>
      </c>
      <c r="AI86">
        <v>122.998542785645</v>
      </c>
      <c r="AJ86">
        <v>0.60161107778549205</v>
      </c>
      <c r="AK86">
        <v>3331.93994140625</v>
      </c>
      <c r="AL86">
        <v>561.557861328125</v>
      </c>
      <c r="AM86">
        <v>6.5553121566772496</v>
      </c>
      <c r="AN86">
        <v>4.3347578048706099</v>
      </c>
      <c r="AO86">
        <v>905.327392578125</v>
      </c>
      <c r="AP86">
        <v>0.60501462221145597</v>
      </c>
      <c r="AQ86">
        <v>19.3275260925293</v>
      </c>
      <c r="AR86">
        <v>0.10062601417303101</v>
      </c>
      <c r="AS86">
        <v>287.17462158203102</v>
      </c>
      <c r="AT86">
        <v>22.8192749023438</v>
      </c>
      <c r="AU86">
        <v>2.3014566898345898</v>
      </c>
      <c r="AV86">
        <v>0.40218514204025302</v>
      </c>
      <c r="AW86">
        <v>103.910766601563</v>
      </c>
      <c r="AX86">
        <v>5.8399714529514299E-2</v>
      </c>
      <c r="AY86">
        <v>122.364456176758</v>
      </c>
      <c r="AZ86">
        <v>0.14675575494766199</v>
      </c>
      <c r="BA86">
        <v>600.14465332031295</v>
      </c>
      <c r="BB86">
        <v>19.3228149414063</v>
      </c>
      <c r="BC86">
        <v>1.8893985748291</v>
      </c>
      <c r="BD86">
        <v>1.7090046405792201</v>
      </c>
      <c r="BE86">
        <v>487.16680908203102</v>
      </c>
      <c r="BF86">
        <v>0.120014950633049</v>
      </c>
      <c r="BG86">
        <v>290.27151489257801</v>
      </c>
      <c r="BH86">
        <v>0.35039094090461698</v>
      </c>
      <c r="BI86">
        <v>2800.17138671875</v>
      </c>
      <c r="BJ86">
        <v>108.73600769043</v>
      </c>
      <c r="BK86">
        <v>20.0856227874756</v>
      </c>
      <c r="BL86">
        <v>6.1838889122009304</v>
      </c>
      <c r="BM86">
        <v>1572.04370117188</v>
      </c>
      <c r="BN86">
        <v>0.18287220597267201</v>
      </c>
      <c r="BO86">
        <v>90.797882080078097</v>
      </c>
      <c r="BP86">
        <v>0.256381034851074</v>
      </c>
      <c r="BQ86">
        <v>1197.78930664063</v>
      </c>
      <c r="BR86">
        <v>31.937736511230501</v>
      </c>
      <c r="BS86">
        <v>3.0377609729766801</v>
      </c>
      <c r="BT86">
        <v>1.95788526535034</v>
      </c>
      <c r="BU86">
        <v>418.51171875</v>
      </c>
      <c r="BV86">
        <v>5.56773170828819E-2</v>
      </c>
      <c r="BW86">
        <v>5.0959496498107901</v>
      </c>
      <c r="BX86">
        <v>7.0230029523372702E-3</v>
      </c>
      <c r="BY86">
        <v>39.568801879882798</v>
      </c>
      <c r="BZ86">
        <v>1.68345582485199</v>
      </c>
      <c r="CA86">
        <v>0.381249070167542</v>
      </c>
      <c r="CB86">
        <v>0.17937774956226299</v>
      </c>
      <c r="CC86">
        <v>25.359468460083001</v>
      </c>
      <c r="CD86">
        <v>1.4832902234047699E-3</v>
      </c>
      <c r="CE86">
        <v>155884.63891601563</v>
      </c>
      <c r="CF86">
        <v>2861.7858867645314</v>
      </c>
      <c r="CG86">
        <v>496599.9228515625</v>
      </c>
      <c r="CH86">
        <v>66161.067993164063</v>
      </c>
      <c r="CI86">
        <v>45514.791717529297</v>
      </c>
      <c r="CJ86">
        <v>9059.1420745849609</v>
      </c>
      <c r="CK86">
        <v>290944.35888671875</v>
      </c>
      <c r="CL86">
        <v>1681.1741037368824</v>
      </c>
      <c r="CM86">
        <v>2180.267578125</v>
      </c>
      <c r="CN86">
        <v>57.4834594726563</v>
      </c>
      <c r="CO86">
        <v>26685.443359375</v>
      </c>
      <c r="CP86">
        <v>2231.18359375</v>
      </c>
      <c r="CQ86">
        <v>2176.29321289063</v>
      </c>
      <c r="CR86">
        <v>161.90968322753901</v>
      </c>
      <c r="CS86">
        <v>22461.220703125</v>
      </c>
      <c r="CT86">
        <v>26.8347568511963</v>
      </c>
      <c r="CU86" s="2">
        <v>1.5944131612777701</v>
      </c>
      <c r="CV86" s="2">
        <v>10.9664306640625</v>
      </c>
      <c r="CW86" s="2">
        <v>1579.00256347656</v>
      </c>
      <c r="CX86" s="2">
        <v>5.8128113746643102</v>
      </c>
      <c r="CY86" s="2">
        <v>737.52239990234398</v>
      </c>
      <c r="CZ86" s="2">
        <v>530.248046875</v>
      </c>
      <c r="DA86" s="2">
        <v>604.9072265625</v>
      </c>
      <c r="DB86" s="2">
        <v>3502.97119140625</v>
      </c>
      <c r="DC86" s="2">
        <v>2380.67456054688</v>
      </c>
      <c r="DD86" s="2">
        <v>195.83494567871099</v>
      </c>
      <c r="DE86" s="2">
        <v>927447.759765625</v>
      </c>
      <c r="DF86" s="2">
        <v>48674.4453125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62.594512939453097</v>
      </c>
      <c r="DR86">
        <v>0</v>
      </c>
      <c r="DS86" s="3">
        <f>'[1]GovtExp (VDGM+VIGM)'!C85</f>
        <v>1.7255567014217401E-2</v>
      </c>
      <c r="DT86" s="3">
        <f>'[1]GovtExp (VDGM+VIGM)'!D85</f>
        <v>2.50774677842855E-2</v>
      </c>
      <c r="DU86" s="3">
        <f>'[1]GovtExp (VDGM+VIGM)'!E85</f>
        <v>10.3794298171997</v>
      </c>
      <c r="DV86" s="3">
        <f>'[1]GovtExp (VDGM+VIGM)'!F85</f>
        <v>1.32043194025755E-2</v>
      </c>
      <c r="DW86" s="3">
        <f>'[1]GovtExp (VDGM+VIGM)'!G85</f>
        <v>1.0263284444809</v>
      </c>
      <c r="DX86" s="3">
        <f>'[1]GovtExp (VDGM+VIGM)'!H85</f>
        <v>4.0969190597534197</v>
      </c>
      <c r="DY86" s="3">
        <f>'[1]GovtExp (VDGM+VIGM)'!I85</f>
        <v>0.86627143621444702</v>
      </c>
      <c r="DZ86" s="3">
        <f>'[1]GovtExp (VDGM+VIGM)'!J85</f>
        <v>26.2459526062012</v>
      </c>
      <c r="EA86" s="3">
        <f>'[1]GovtExp (VDGM+VIGM)'!K85</f>
        <v>21.2713298797607</v>
      </c>
      <c r="EB86" s="3">
        <f>'[1]GovtExp (VDGM+VIGM)'!L85</f>
        <v>1.22357141971588</v>
      </c>
      <c r="EC86" s="3">
        <f>'[1]GovtExp (VDGM+VIGM)'!M85</f>
        <v>2030.3478469848633</v>
      </c>
      <c r="ED86" s="3">
        <f>'[1]GovtExp (VDGM+VIGM)'!N85</f>
        <v>132.13098144531301</v>
      </c>
      <c r="EE86" s="3">
        <f>[1]Export!C85</f>
        <v>1.88638150691986</v>
      </c>
      <c r="EF86" s="3">
        <f>[1]Export!D85</f>
        <v>63.946723937988303</v>
      </c>
      <c r="EG86" s="3">
        <f>[1]Export!E85</f>
        <v>4979.56884765625</v>
      </c>
      <c r="EH86" s="3">
        <f>[1]Export!F85</f>
        <v>23.8668422698975</v>
      </c>
      <c r="EI86" s="3">
        <f>[1]Export!G85</f>
        <v>5157.21435546875</v>
      </c>
      <c r="EJ86" s="3">
        <f>[1]Export!H85</f>
        <v>870.17230224609398</v>
      </c>
      <c r="EK86" s="3">
        <f>[1]Export!I85</f>
        <v>1564.25756835938</v>
      </c>
      <c r="EL86" s="3">
        <f>[1]Export!J85</f>
        <v>7275.2900390625</v>
      </c>
      <c r="EM86" s="3">
        <f>[1]Export!K85</f>
        <v>3804.05834960938</v>
      </c>
      <c r="EN86" s="3">
        <f>[1]Export!L85</f>
        <v>247.40870666503901</v>
      </c>
      <c r="EO86" s="3">
        <f>[1]Export!M85</f>
        <v>21713.419921875</v>
      </c>
      <c r="EP86" s="3">
        <f>[1]Export!N85</f>
        <v>88405.6015625</v>
      </c>
      <c r="EQ86">
        <f t="shared" si="1"/>
        <v>2263898.940126535</v>
      </c>
    </row>
    <row r="87" spans="1:147" x14ac:dyDescent="0.35">
      <c r="A87" s="1" t="s">
        <v>15</v>
      </c>
      <c r="B87" t="s">
        <v>20</v>
      </c>
      <c r="C87">
        <v>1.4137198925018299</v>
      </c>
      <c r="D87">
        <v>0.71676695346832298</v>
      </c>
      <c r="E87">
        <v>1.2385435104370099</v>
      </c>
      <c r="F87">
        <v>92.181465148925795</v>
      </c>
      <c r="G87">
        <v>26.4316310882568</v>
      </c>
      <c r="H87">
        <v>2.4584395885467498</v>
      </c>
      <c r="I87">
        <v>9.6366138458252006</v>
      </c>
      <c r="J87">
        <v>1.68346107006073</v>
      </c>
      <c r="K87">
        <v>0.60743594169616699</v>
      </c>
      <c r="L87">
        <v>0.61085599660873402</v>
      </c>
      <c r="M87">
        <v>2.5307641029357901</v>
      </c>
      <c r="N87">
        <v>40.684879302978501</v>
      </c>
      <c r="O87">
        <v>36.060859680175803</v>
      </c>
      <c r="P87">
        <v>1.12133717536926</v>
      </c>
      <c r="Q87">
        <v>8.8948135375976598</v>
      </c>
      <c r="R87">
        <v>0.498733580112457</v>
      </c>
      <c r="S87">
        <v>89.680984497070298</v>
      </c>
      <c r="T87">
        <v>64.084098815917997</v>
      </c>
      <c r="U87">
        <v>336.280029296875</v>
      </c>
      <c r="V87">
        <v>8028.220703125</v>
      </c>
      <c r="W87">
        <v>4659.033203125</v>
      </c>
      <c r="X87">
        <v>265.41021728515602</v>
      </c>
      <c r="Y87">
        <v>2041.27075195313</v>
      </c>
      <c r="Z87">
        <v>83.304306030273395</v>
      </c>
      <c r="AA87">
        <v>1.46858906745911</v>
      </c>
      <c r="AB87">
        <v>1.8547949790954601</v>
      </c>
      <c r="AC87">
        <v>4.6947736740112296</v>
      </c>
      <c r="AD87">
        <v>106.63501739502</v>
      </c>
      <c r="AE87">
        <v>84.673004150390597</v>
      </c>
      <c r="AF87">
        <v>5.5217022895812997</v>
      </c>
      <c r="AG87">
        <v>16.9473476409912</v>
      </c>
      <c r="AH87">
        <v>0.81059491634368896</v>
      </c>
      <c r="AI87">
        <v>122.340774536133</v>
      </c>
      <c r="AJ87">
        <v>108.69825744628901</v>
      </c>
      <c r="AK87">
        <v>282.83013916015602</v>
      </c>
      <c r="AL87">
        <v>8158.6318359375</v>
      </c>
      <c r="AM87">
        <v>4306.8876953125</v>
      </c>
      <c r="AN87">
        <v>477.03884887695301</v>
      </c>
      <c r="AO87">
        <v>1788.31030273438</v>
      </c>
      <c r="AP87">
        <v>107.44138336181599</v>
      </c>
      <c r="AQ87">
        <v>13.215721130371101</v>
      </c>
      <c r="AR87">
        <v>9.9704275131225604</v>
      </c>
      <c r="AS87">
        <v>40.262241363525398</v>
      </c>
      <c r="AT87">
        <v>2062.1357421875</v>
      </c>
      <c r="AU87">
        <v>1577.06396484375</v>
      </c>
      <c r="AV87">
        <v>44.843193054199197</v>
      </c>
      <c r="AW87">
        <v>405.24627685546898</v>
      </c>
      <c r="AX87">
        <v>11.073921203613301</v>
      </c>
      <c r="AY87">
        <v>241.975662231445</v>
      </c>
      <c r="AZ87">
        <v>190.27975463867199</v>
      </c>
      <c r="BA87">
        <v>197.00588989257801</v>
      </c>
      <c r="BB87">
        <v>12514.7275390625</v>
      </c>
      <c r="BC87">
        <v>3266.00634765625</v>
      </c>
      <c r="BD87">
        <v>2395.4072265625</v>
      </c>
      <c r="BE87">
        <v>2537.537109375</v>
      </c>
      <c r="BF87">
        <v>267.87997436523398</v>
      </c>
      <c r="BG87">
        <v>235.18241882324199</v>
      </c>
      <c r="BH87">
        <v>217.538650512695</v>
      </c>
      <c r="BI87">
        <v>532.8779296875</v>
      </c>
      <c r="BJ87">
        <v>12568.197265625</v>
      </c>
      <c r="BK87">
        <v>6565.45263671875</v>
      </c>
      <c r="BL87">
        <v>705.8447265625</v>
      </c>
      <c r="BM87">
        <v>2731.0341796875</v>
      </c>
      <c r="BN87">
        <v>120.748413085938</v>
      </c>
      <c r="BO87">
        <v>27.478857040405298</v>
      </c>
      <c r="BP87">
        <v>18.4980583190918</v>
      </c>
      <c r="BQ87">
        <v>101.024780273438</v>
      </c>
      <c r="BR87">
        <v>2025.67651367188</v>
      </c>
      <c r="BS87">
        <v>1454.06848144531</v>
      </c>
      <c r="BT87">
        <v>46.762077331542997</v>
      </c>
      <c r="BU87">
        <v>712.85186767578102</v>
      </c>
      <c r="BV87">
        <v>10.802783966064499</v>
      </c>
      <c r="BW87">
        <v>1.40131711959839</v>
      </c>
      <c r="BX87">
        <v>6.5420823097229004</v>
      </c>
      <c r="BY87">
        <v>5.9304428100585902</v>
      </c>
      <c r="BZ87">
        <v>177.377029418945</v>
      </c>
      <c r="CA87">
        <v>192.11709594726599</v>
      </c>
      <c r="CB87">
        <v>3.7147147655487101</v>
      </c>
      <c r="CC87">
        <v>100.85749053955099</v>
      </c>
      <c r="CD87">
        <v>0.33922988176345797</v>
      </c>
      <c r="CE87">
        <v>87935.0771484375</v>
      </c>
      <c r="CF87">
        <v>66778.747802734375</v>
      </c>
      <c r="CG87">
        <v>90772.30810546875</v>
      </c>
      <c r="CH87">
        <v>3465753.453125</v>
      </c>
      <c r="CI87">
        <v>1862459.9375</v>
      </c>
      <c r="CJ87">
        <v>246996.4453125</v>
      </c>
      <c r="CK87">
        <v>1751091.484375</v>
      </c>
      <c r="CL87">
        <v>54897.35400390625</v>
      </c>
      <c r="CM87">
        <v>3056.13232421875</v>
      </c>
      <c r="CN87">
        <v>2064.33129882813</v>
      </c>
      <c r="CO87">
        <v>4295.27734375</v>
      </c>
      <c r="CP87">
        <v>217934.296875</v>
      </c>
      <c r="CQ87">
        <v>92053.5625</v>
      </c>
      <c r="CR87">
        <v>19462.98828125</v>
      </c>
      <c r="CS87">
        <v>61214.33984375</v>
      </c>
      <c r="CT87">
        <v>5035.4111328125</v>
      </c>
      <c r="CU87" s="2">
        <v>0.82667893171310403</v>
      </c>
      <c r="CV87" s="2">
        <v>1.97557961940765</v>
      </c>
      <c r="CW87" s="2">
        <v>434.45590209960898</v>
      </c>
      <c r="CX87" s="2">
        <v>1.4764831066131601</v>
      </c>
      <c r="CY87" s="2">
        <v>505.07656860351602</v>
      </c>
      <c r="CZ87" s="2">
        <v>32.196235656738303</v>
      </c>
      <c r="DA87" s="2">
        <v>1256.10400390625</v>
      </c>
      <c r="DB87" s="2">
        <v>1633.13195800781</v>
      </c>
      <c r="DC87" s="2">
        <v>299.96170043945301</v>
      </c>
      <c r="DD87" s="2">
        <v>1.01645243167877</v>
      </c>
      <c r="DE87" s="2">
        <v>302922.3447265625</v>
      </c>
      <c r="DF87" s="2">
        <v>20055.92578125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2924.3447265625</v>
      </c>
      <c r="DR87">
        <v>0</v>
      </c>
      <c r="DS87" s="3">
        <f>'[1]GovtExp (VDGM+VIGM)'!C86</f>
        <v>3.30619081978512E-6</v>
      </c>
      <c r="DT87" s="3">
        <f>'[1]GovtExp (VDGM+VIGM)'!D86</f>
        <v>8.63622035831213E-3</v>
      </c>
      <c r="DU87" s="3">
        <f>'[1]GovtExp (VDGM+VIGM)'!E86</f>
        <v>4.9511904716491699</v>
      </c>
      <c r="DV87" s="3">
        <f>'[1]GovtExp (VDGM+VIGM)'!F86</f>
        <v>5.6284093298017996E-3</v>
      </c>
      <c r="DW87" s="3">
        <f>'[1]GovtExp (VDGM+VIGM)'!G86</f>
        <v>5.0367555618286097</v>
      </c>
      <c r="DX87" s="3">
        <f>'[1]GovtExp (VDGM+VIGM)'!H86</f>
        <v>0.49270722270011902</v>
      </c>
      <c r="DY87" s="3">
        <f>'[1]GovtExp (VDGM+VIGM)'!I86</f>
        <v>3.4687929153442401</v>
      </c>
      <c r="DZ87" s="3">
        <f>'[1]GovtExp (VDGM+VIGM)'!J86</f>
        <v>8.9444036483764595</v>
      </c>
      <c r="EA87" s="3">
        <f>'[1]GovtExp (VDGM+VIGM)'!K86</f>
        <v>2.9452283382415798</v>
      </c>
      <c r="EB87" s="3">
        <f>'[1]GovtExp (VDGM+VIGM)'!L86</f>
        <v>2.1788750309497101E-3</v>
      </c>
      <c r="EC87" s="3">
        <f>'[1]GovtExp (VDGM+VIGM)'!M86</f>
        <v>395.81822967529308</v>
      </c>
      <c r="ED87" s="3">
        <f>'[1]GovtExp (VDGM+VIGM)'!N86</f>
        <v>88.668846130371094</v>
      </c>
      <c r="EE87" s="3">
        <f>[1]Export!C86</f>
        <v>126.95265960693401</v>
      </c>
      <c r="EF87" s="3">
        <f>[1]Export!D86</f>
        <v>80.052772521972699</v>
      </c>
      <c r="EG87" s="3">
        <f>[1]Export!E86</f>
        <v>14899.2216796875</v>
      </c>
      <c r="EH87" s="3">
        <f>[1]Export!F86</f>
        <v>207.39190673828099</v>
      </c>
      <c r="EI87" s="3">
        <f>[1]Export!G86</f>
        <v>14766.8095703125</v>
      </c>
      <c r="EJ87" s="3">
        <f>[1]Export!H86</f>
        <v>4055.58764648438</v>
      </c>
      <c r="EK87" s="3">
        <f>[1]Export!I86</f>
        <v>21678.98828125</v>
      </c>
      <c r="EL87" s="3">
        <f>[1]Export!J86</f>
        <v>23002.880859375</v>
      </c>
      <c r="EM87" s="3">
        <f>[1]Export!K86</f>
        <v>4320.5048828125</v>
      </c>
      <c r="EN87" s="3">
        <f>[1]Export!L86</f>
        <v>462.26187133789102</v>
      </c>
      <c r="EO87" s="3">
        <f>[1]Export!M86</f>
        <v>306186.8125</v>
      </c>
      <c r="EP87" s="3">
        <f>[1]Export!N86</f>
        <v>397036.65625</v>
      </c>
      <c r="EQ87">
        <f t="shared" si="1"/>
        <v>9234910.2369619124</v>
      </c>
    </row>
    <row r="88" spans="1:147" x14ac:dyDescent="0.35">
      <c r="A88" s="1" t="s">
        <v>15</v>
      </c>
      <c r="B88" t="s">
        <v>21</v>
      </c>
      <c r="C88">
        <v>3.8897274062037498E-3</v>
      </c>
      <c r="D88">
        <v>2.9184184968471501E-3</v>
      </c>
      <c r="E88">
        <v>4.1150818578898898E-3</v>
      </c>
      <c r="F88">
        <v>0.25230145454406699</v>
      </c>
      <c r="G88">
        <v>11.374789237976101</v>
      </c>
      <c r="H88">
        <v>0.22976772487163499</v>
      </c>
      <c r="I88">
        <v>2.3381085395813002</v>
      </c>
      <c r="J88">
        <v>0.27580711245536799</v>
      </c>
      <c r="K88">
        <v>0.210045516490936</v>
      </c>
      <c r="L88">
        <v>0.67994582653045699</v>
      </c>
      <c r="M88">
        <v>0.27613484859466603</v>
      </c>
      <c r="N88">
        <v>3.8973948955535902</v>
      </c>
      <c r="O88">
        <v>114.37265014648401</v>
      </c>
      <c r="P88">
        <v>1.3591780662536599</v>
      </c>
      <c r="Q88">
        <v>28.180566787719702</v>
      </c>
      <c r="R88">
        <v>1.3466093540191699</v>
      </c>
      <c r="S88">
        <v>22.2223091125488</v>
      </c>
      <c r="T88">
        <v>38.543285369872997</v>
      </c>
      <c r="U88">
        <v>26.919105529785199</v>
      </c>
      <c r="V88">
        <v>378.43682861328102</v>
      </c>
      <c r="W88">
        <v>5569.4833984375</v>
      </c>
      <c r="X88">
        <v>79.583686828613295</v>
      </c>
      <c r="Y88">
        <v>2186.21044921875</v>
      </c>
      <c r="Z88">
        <v>33.874671936035199</v>
      </c>
      <c r="AA88">
        <v>0.70097911357879605</v>
      </c>
      <c r="AB88">
        <v>6.0370945930481001</v>
      </c>
      <c r="AC88">
        <v>1.59869945049286</v>
      </c>
      <c r="AD88">
        <v>18.725040435791001</v>
      </c>
      <c r="AE88">
        <v>165.701248168945</v>
      </c>
      <c r="AF88">
        <v>0.39814999699592601</v>
      </c>
      <c r="AG88">
        <v>93.9783935546875</v>
      </c>
      <c r="AH88">
        <v>0.200477674603462</v>
      </c>
      <c r="AI88">
        <v>20.4279594421387</v>
      </c>
      <c r="AJ88">
        <v>169.59495544433599</v>
      </c>
      <c r="AK88">
        <v>47.195732116699197</v>
      </c>
      <c r="AL88">
        <v>652.048095703125</v>
      </c>
      <c r="AM88">
        <v>39827.37890625</v>
      </c>
      <c r="AN88">
        <v>207.83329772949199</v>
      </c>
      <c r="AO88">
        <v>6982.27392578125</v>
      </c>
      <c r="AP88">
        <v>600.55072021484398</v>
      </c>
      <c r="AQ88">
        <v>16.504858016967798</v>
      </c>
      <c r="AR88">
        <v>182.86747741699199</v>
      </c>
      <c r="AS88">
        <v>52.945770263671903</v>
      </c>
      <c r="AT88">
        <v>738.34271240234398</v>
      </c>
      <c r="AU88">
        <v>14827.9052734375</v>
      </c>
      <c r="AV88">
        <v>132.51271057128901</v>
      </c>
      <c r="AW88">
        <v>3314.81567382813</v>
      </c>
      <c r="AX88">
        <v>142.54220581054699</v>
      </c>
      <c r="AY88">
        <v>15.5831813812256</v>
      </c>
      <c r="AZ88">
        <v>68.102767944335895</v>
      </c>
      <c r="BA88">
        <v>31.804851531982401</v>
      </c>
      <c r="BB88">
        <v>290.59722900390602</v>
      </c>
      <c r="BC88">
        <v>23071.080078125</v>
      </c>
      <c r="BD88">
        <v>377.20236206054699</v>
      </c>
      <c r="BE88">
        <v>5279.94140625</v>
      </c>
      <c r="BF88">
        <v>206.81954956054699</v>
      </c>
      <c r="BG88">
        <v>28.330022811889599</v>
      </c>
      <c r="BH88">
        <v>194.75607299804699</v>
      </c>
      <c r="BI88">
        <v>83.209381103515597</v>
      </c>
      <c r="BJ88">
        <v>801.99816894531295</v>
      </c>
      <c r="BK88">
        <v>17991.83203125</v>
      </c>
      <c r="BL88">
        <v>195.92938232421901</v>
      </c>
      <c r="BM88">
        <v>4449.4375</v>
      </c>
      <c r="BN88">
        <v>188.44543457031301</v>
      </c>
      <c r="BO88">
        <v>52.7510375976563</v>
      </c>
      <c r="BP88">
        <v>82.274757385253906</v>
      </c>
      <c r="BQ88">
        <v>72.065826416015597</v>
      </c>
      <c r="BR88">
        <v>764.10552978515602</v>
      </c>
      <c r="BS88">
        <v>18525.677734375</v>
      </c>
      <c r="BT88">
        <v>126.69130706787099</v>
      </c>
      <c r="BU88">
        <v>3969.05322265625</v>
      </c>
      <c r="BV88">
        <v>178.91799926757801</v>
      </c>
      <c r="BW88">
        <v>59.4575004577637</v>
      </c>
      <c r="BX88">
        <v>225.77941894531301</v>
      </c>
      <c r="BY88">
        <v>204.17918395996099</v>
      </c>
      <c r="BZ88">
        <v>779.05743408203102</v>
      </c>
      <c r="CA88">
        <v>3855.306640625</v>
      </c>
      <c r="CB88">
        <v>231.376388549805</v>
      </c>
      <c r="CC88">
        <v>5911.109375</v>
      </c>
      <c r="CD88">
        <v>45.299186706542997</v>
      </c>
      <c r="CE88">
        <v>12055.147644042969</v>
      </c>
      <c r="CF88">
        <v>71549.95166015625</v>
      </c>
      <c r="CG88">
        <v>28021.91064453125</v>
      </c>
      <c r="CH88">
        <v>277205.2666015625</v>
      </c>
      <c r="CI88">
        <v>3856522.03125</v>
      </c>
      <c r="CJ88">
        <v>115262.45751953125</v>
      </c>
      <c r="CK88">
        <v>1112823.8203125</v>
      </c>
      <c r="CL88">
        <v>52122.29150390625</v>
      </c>
      <c r="CM88">
        <v>478.57522583007801</v>
      </c>
      <c r="CN88">
        <v>2066.57861328125</v>
      </c>
      <c r="CO88">
        <v>911.54968261718795</v>
      </c>
      <c r="CP88">
        <v>8534.9541015625</v>
      </c>
      <c r="CQ88">
        <v>177251.390625</v>
      </c>
      <c r="CR88">
        <v>9040.53515625</v>
      </c>
      <c r="CS88">
        <v>50033.26953125</v>
      </c>
      <c r="CT88">
        <v>2569.22265625</v>
      </c>
      <c r="CU88" s="2">
        <v>3.1792006492614702</v>
      </c>
      <c r="CV88" s="2">
        <v>967.94146728515602</v>
      </c>
      <c r="CW88" s="2">
        <v>3165.36938476563</v>
      </c>
      <c r="CX88" s="2">
        <v>43.973731994628899</v>
      </c>
      <c r="CY88" s="2">
        <v>3236.97583007813</v>
      </c>
      <c r="CZ88" s="2">
        <v>522.33880615234398</v>
      </c>
      <c r="DA88" s="2">
        <v>2994.16259765625</v>
      </c>
      <c r="DB88" s="2">
        <v>3784.61645507813</v>
      </c>
      <c r="DC88" s="2">
        <v>7292.27392578125</v>
      </c>
      <c r="DD88" s="2">
        <v>1618.90795898438</v>
      </c>
      <c r="DE88" s="2">
        <v>798822.59375</v>
      </c>
      <c r="DF88" s="2">
        <v>62375.38671875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1534752.25</v>
      </c>
      <c r="DR88">
        <v>0</v>
      </c>
      <c r="DS88" s="3">
        <f>'[1]GovtExp (VDGM+VIGM)'!C87</f>
        <v>5.5481569143012199E-4</v>
      </c>
      <c r="DT88" s="3">
        <f>'[1]GovtExp (VDGM+VIGM)'!D87</f>
        <v>6.7291095852851895E-2</v>
      </c>
      <c r="DU88" s="3">
        <f>'[1]GovtExp (VDGM+VIGM)'!E87</f>
        <v>0.77673488855361905</v>
      </c>
      <c r="DV88" s="3">
        <f>'[1]GovtExp (VDGM+VIGM)'!F87</f>
        <v>5.4034773260355003E-2</v>
      </c>
      <c r="DW88" s="3">
        <f>'[1]GovtExp (VDGM+VIGM)'!G87</f>
        <v>0.89396321773529097</v>
      </c>
      <c r="DX88" s="3">
        <f>'[1]GovtExp (VDGM+VIGM)'!H87</f>
        <v>0.28053644299507102</v>
      </c>
      <c r="DY88" s="3">
        <f>'[1]GovtExp (VDGM+VIGM)'!I87</f>
        <v>2.0346438884735099</v>
      </c>
      <c r="DZ88" s="3">
        <f>'[1]GovtExp (VDGM+VIGM)'!J87</f>
        <v>1.90148901939392</v>
      </c>
      <c r="EA88" s="3">
        <f>'[1]GovtExp (VDGM+VIGM)'!K87</f>
        <v>2.3030047416686998</v>
      </c>
      <c r="EB88" s="3">
        <f>'[1]GovtExp (VDGM+VIGM)'!L87</f>
        <v>0.50112211704254195</v>
      </c>
      <c r="EC88" s="3">
        <f>'[1]GovtExp (VDGM+VIGM)'!M87</f>
        <v>632.49604797363259</v>
      </c>
      <c r="ED88" s="3">
        <f>'[1]GovtExp (VDGM+VIGM)'!N87</f>
        <v>56.766960144042997</v>
      </c>
      <c r="EE88" s="3">
        <f>[1]Export!C87</f>
        <v>17.430427551269499</v>
      </c>
      <c r="EF88" s="3">
        <f>[1]Export!D87</f>
        <v>1186.32922363281</v>
      </c>
      <c r="EG88" s="3">
        <f>[1]Export!E87</f>
        <v>12380.1103515625</v>
      </c>
      <c r="EH88" s="3">
        <f>[1]Export!F87</f>
        <v>330.87936401367199</v>
      </c>
      <c r="EI88" s="3">
        <f>[1]Export!G87</f>
        <v>56995.0546875</v>
      </c>
      <c r="EJ88" s="3">
        <f>[1]Export!H87</f>
        <v>23166.2265625</v>
      </c>
      <c r="EK88" s="3">
        <f>[1]Export!I87</f>
        <v>37972.95703125</v>
      </c>
      <c r="EL88" s="3">
        <f>[1]Export!J87</f>
        <v>34904.04296875</v>
      </c>
      <c r="EM88" s="3">
        <f>[1]Export!K87</f>
        <v>34248.234375</v>
      </c>
      <c r="EN88" s="3">
        <f>[1]Export!L87</f>
        <v>12795.9052734375</v>
      </c>
      <c r="EO88" s="3">
        <f>[1]Export!M87</f>
        <v>805937.5</v>
      </c>
      <c r="EP88" s="3">
        <f>[1]Export!N87</f>
        <v>497634.65625</v>
      </c>
      <c r="EQ88">
        <f t="shared" si="1"/>
        <v>9879357.6557317041</v>
      </c>
    </row>
    <row r="89" spans="1:147" x14ac:dyDescent="0.35">
      <c r="A89" s="1" t="s">
        <v>15</v>
      </c>
      <c r="B89" t="s">
        <v>22</v>
      </c>
      <c r="C89">
        <v>4.7976870089769398E-2</v>
      </c>
      <c r="D89">
        <v>8.6040459573268904E-2</v>
      </c>
      <c r="E89">
        <v>0.183252587914467</v>
      </c>
      <c r="F89">
        <v>0.83447098731994596</v>
      </c>
      <c r="G89">
        <v>1.2162436246871899</v>
      </c>
      <c r="H89">
        <v>3.5989360809326199</v>
      </c>
      <c r="I89">
        <v>4.3249835968017596</v>
      </c>
      <c r="J89">
        <v>0.115175999701023</v>
      </c>
      <c r="K89">
        <v>1.2711586952209499</v>
      </c>
      <c r="L89">
        <v>2.6109156608581499</v>
      </c>
      <c r="M89">
        <v>5.7463264465331996</v>
      </c>
      <c r="N89">
        <v>18.39990234375</v>
      </c>
      <c r="O89">
        <v>24.587537765502901</v>
      </c>
      <c r="P89">
        <v>27.0001735687256</v>
      </c>
      <c r="Q89">
        <v>78.289169311523395</v>
      </c>
      <c r="R89">
        <v>1.6395946741104099</v>
      </c>
      <c r="S89">
        <v>5.7665777206420898</v>
      </c>
      <c r="T89">
        <v>11.8917179107666</v>
      </c>
      <c r="U89">
        <v>25.650079727172901</v>
      </c>
      <c r="V89">
        <v>81.555007934570298</v>
      </c>
      <c r="W89">
        <v>110.85475158691401</v>
      </c>
      <c r="X89">
        <v>137.39958190918</v>
      </c>
      <c r="Y89">
        <v>334.69680786132801</v>
      </c>
      <c r="Z89">
        <v>7.5932912826538104</v>
      </c>
      <c r="AA89">
        <v>0.37338191270828203</v>
      </c>
      <c r="AB89">
        <v>0.74534249305725098</v>
      </c>
      <c r="AC89">
        <v>1.7152950763702399</v>
      </c>
      <c r="AD89">
        <v>4.61987400054932</v>
      </c>
      <c r="AE89">
        <v>4.6078968048095703</v>
      </c>
      <c r="AF89">
        <v>2.9750840663909899</v>
      </c>
      <c r="AG89">
        <v>12.0162191390991</v>
      </c>
      <c r="AH89">
        <v>0.374686449766159</v>
      </c>
      <c r="AI89">
        <v>6.7887811660766602</v>
      </c>
      <c r="AJ89">
        <v>13.9952583312988</v>
      </c>
      <c r="AK89">
        <v>28.795774459838899</v>
      </c>
      <c r="AL89">
        <v>108.59992218017599</v>
      </c>
      <c r="AM89">
        <v>155.88536071777301</v>
      </c>
      <c r="AN89">
        <v>281.88937377929699</v>
      </c>
      <c r="AO89">
        <v>525.5986328125</v>
      </c>
      <c r="AP89">
        <v>11.913106918335</v>
      </c>
      <c r="AQ89">
        <v>5.9818863868713397</v>
      </c>
      <c r="AR89">
        <v>12.048109054565399</v>
      </c>
      <c r="AS89">
        <v>26.7169399261475</v>
      </c>
      <c r="AT89">
        <v>79.439613342285199</v>
      </c>
      <c r="AU89">
        <v>94.051086425781307</v>
      </c>
      <c r="AV89">
        <v>100.959602355957</v>
      </c>
      <c r="AW89">
        <v>270.77099609375</v>
      </c>
      <c r="AX89">
        <v>7.16841697692871</v>
      </c>
      <c r="AY89">
        <v>25.799077987670898</v>
      </c>
      <c r="AZ89">
        <v>42.270133972167997</v>
      </c>
      <c r="BA89">
        <v>104.011711120605</v>
      </c>
      <c r="BB89">
        <v>370.29934692382801</v>
      </c>
      <c r="BC89">
        <v>354.70227050781301</v>
      </c>
      <c r="BD89">
        <v>1192.37927246094</v>
      </c>
      <c r="BE89">
        <v>962.41851806640602</v>
      </c>
      <c r="BF89">
        <v>49.195568084716797</v>
      </c>
      <c r="BG89">
        <v>20.773206710815401</v>
      </c>
      <c r="BH89">
        <v>42.875545501708999</v>
      </c>
      <c r="BI89">
        <v>89.668296813964801</v>
      </c>
      <c r="BJ89">
        <v>271.08361816406301</v>
      </c>
      <c r="BK89">
        <v>308.6103515625</v>
      </c>
      <c r="BL89">
        <v>476.14276123046898</v>
      </c>
      <c r="BM89">
        <v>843.48065185546898</v>
      </c>
      <c r="BN89">
        <v>26.3300895690918</v>
      </c>
      <c r="BO89">
        <v>0.98793768882751498</v>
      </c>
      <c r="BP89">
        <v>1.8349826335907</v>
      </c>
      <c r="BQ89">
        <v>4.0631408691406303</v>
      </c>
      <c r="BR89">
        <v>14.984905242919901</v>
      </c>
      <c r="BS89">
        <v>19.582399368286101</v>
      </c>
      <c r="BT89">
        <v>46.345306396484403</v>
      </c>
      <c r="BU89">
        <v>63.701438903808601</v>
      </c>
      <c r="BV89">
        <v>1.79781770706177</v>
      </c>
      <c r="BW89">
        <v>0.63573735952377297</v>
      </c>
      <c r="BX89">
        <v>1.0494740009307899</v>
      </c>
      <c r="BY89">
        <v>2.4401628971099898</v>
      </c>
      <c r="BZ89">
        <v>9.1224765777587908</v>
      </c>
      <c r="CA89">
        <v>9.8613510131835902</v>
      </c>
      <c r="CB89">
        <v>35.188789367675803</v>
      </c>
      <c r="CC89">
        <v>28.945884704589801</v>
      </c>
      <c r="CD89">
        <v>1.2870459556579601</v>
      </c>
      <c r="CE89">
        <v>15234.143798828125</v>
      </c>
      <c r="CF89">
        <v>25980.816986083984</v>
      </c>
      <c r="CG89">
        <v>68428.753326416016</v>
      </c>
      <c r="CH89">
        <v>197020.53051757813</v>
      </c>
      <c r="CI89">
        <v>207309.63159179688</v>
      </c>
      <c r="CJ89">
        <v>132756.01635742188</v>
      </c>
      <c r="CK89">
        <v>453173.33642578125</v>
      </c>
      <c r="CL89">
        <v>15046.761947631836</v>
      </c>
      <c r="CM89">
        <v>551.97528076171898</v>
      </c>
      <c r="CN89">
        <v>1059.36157226563</v>
      </c>
      <c r="CO89">
        <v>2412.44555664063</v>
      </c>
      <c r="CP89">
        <v>7803.16796875</v>
      </c>
      <c r="CQ89">
        <v>9054.2373046875</v>
      </c>
      <c r="CR89">
        <v>16491.0234375</v>
      </c>
      <c r="CS89">
        <v>27267.193359375</v>
      </c>
      <c r="CT89">
        <v>821.09338378906295</v>
      </c>
      <c r="CU89" s="2">
        <v>4.08571577072144</v>
      </c>
      <c r="CV89" s="2">
        <v>58.491477966308601</v>
      </c>
      <c r="CW89" s="2">
        <v>278.17218017578102</v>
      </c>
      <c r="CX89" s="2">
        <v>10.976185798645</v>
      </c>
      <c r="CY89" s="2">
        <v>418.57583618164102</v>
      </c>
      <c r="CZ89" s="2">
        <v>218.87301635742199</v>
      </c>
      <c r="DA89" s="2">
        <v>1021.51177978516</v>
      </c>
      <c r="DB89" s="2">
        <v>681.94195556640602</v>
      </c>
      <c r="DC89" s="2">
        <v>57.906246185302699</v>
      </c>
      <c r="DD89" s="2">
        <v>28.338069915771499</v>
      </c>
      <c r="DE89" s="2">
        <v>262985.37060546875</v>
      </c>
      <c r="DF89" s="2">
        <v>24638.04296875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43030.23046875</v>
      </c>
      <c r="DR89">
        <v>0</v>
      </c>
      <c r="DS89" s="3">
        <f>'[1]GovtExp (VDGM+VIGM)'!C88</f>
        <v>0.12255921959877</v>
      </c>
      <c r="DT89" s="3">
        <f>'[1]GovtExp (VDGM+VIGM)'!D88</f>
        <v>3.9007658958435099</v>
      </c>
      <c r="DU89" s="3">
        <f>'[1]GovtExp (VDGM+VIGM)'!E88</f>
        <v>17.439338684081999</v>
      </c>
      <c r="DV89" s="3">
        <f>'[1]GovtExp (VDGM+VIGM)'!F88</f>
        <v>1.14786660671234</v>
      </c>
      <c r="DW89" s="3">
        <f>'[1]GovtExp (VDGM+VIGM)'!G88</f>
        <v>19.148452758789102</v>
      </c>
      <c r="DX89" s="3">
        <f>'[1]GovtExp (VDGM+VIGM)'!H88</f>
        <v>17.613145828247099</v>
      </c>
      <c r="DY89" s="3">
        <f>'[1]GovtExp (VDGM+VIGM)'!I88</f>
        <v>66.717681884765597</v>
      </c>
      <c r="DZ89" s="3">
        <f>'[1]GovtExp (VDGM+VIGM)'!J88</f>
        <v>59.385299682617202</v>
      </c>
      <c r="EA89" s="3">
        <f>'[1]GovtExp (VDGM+VIGM)'!K88</f>
        <v>2.6876137256622301</v>
      </c>
      <c r="EB89" s="3">
        <f>'[1]GovtExp (VDGM+VIGM)'!L88</f>
        <v>1.5587255954742401</v>
      </c>
      <c r="EC89" s="3">
        <f>'[1]GovtExp (VDGM+VIGM)'!M88</f>
        <v>35007.352478027344</v>
      </c>
      <c r="ED89" s="3">
        <f>'[1]GovtExp (VDGM+VIGM)'!N88</f>
        <v>1599.8681640625</v>
      </c>
      <c r="EE89" s="3">
        <f>[1]Export!C88</f>
        <v>14.8559789657593</v>
      </c>
      <c r="EF89" s="3">
        <f>[1]Export!D88</f>
        <v>228.97059631347699</v>
      </c>
      <c r="EG89" s="3">
        <f>[1]Export!E88</f>
        <v>1043.0546875</v>
      </c>
      <c r="EH89" s="3">
        <f>[1]Export!F88</f>
        <v>41.574874877929702</v>
      </c>
      <c r="EI89" s="3">
        <f>[1]Export!G88</f>
        <v>1608.91748046875</v>
      </c>
      <c r="EJ89" s="3">
        <f>[1]Export!H88</f>
        <v>866.16955566406295</v>
      </c>
      <c r="EK89" s="3">
        <f>[1]Export!I88</f>
        <v>4313.103515625</v>
      </c>
      <c r="EL89" s="3">
        <f>[1]Export!J88</f>
        <v>2936.94750976563</v>
      </c>
      <c r="EM89" s="3">
        <f>[1]Export!K88</f>
        <v>218.95761108398401</v>
      </c>
      <c r="EN89" s="3">
        <f>[1]Export!L88</f>
        <v>121.407875061035</v>
      </c>
      <c r="EO89" s="3">
        <f>[1]Export!M88</f>
        <v>20181.583984375</v>
      </c>
      <c r="EP89" s="3">
        <f>[1]Export!N88</f>
        <v>94590.59375</v>
      </c>
      <c r="EQ89">
        <f t="shared" si="1"/>
        <v>1684871.3444203474</v>
      </c>
    </row>
    <row r="90" spans="1:147" x14ac:dyDescent="0.35">
      <c r="A90" s="1" t="s">
        <v>15</v>
      </c>
      <c r="B90" t="s">
        <v>23</v>
      </c>
      <c r="C90">
        <v>0.317669838666916</v>
      </c>
      <c r="D90">
        <v>0.34508973360061601</v>
      </c>
      <c r="E90">
        <v>0.70781183242797896</v>
      </c>
      <c r="F90">
        <v>3.7049486637115501</v>
      </c>
      <c r="G90">
        <v>5.4453907012939498</v>
      </c>
      <c r="H90">
        <v>6.4640045166015598</v>
      </c>
      <c r="I90">
        <v>12.849652290344199</v>
      </c>
      <c r="J90">
        <v>0.50255286693572998</v>
      </c>
      <c r="K90">
        <v>1.6694478988647501</v>
      </c>
      <c r="L90">
        <v>2.28425168991089</v>
      </c>
      <c r="M90">
        <v>5.7973709106445304</v>
      </c>
      <c r="N90">
        <v>30.337863922119102</v>
      </c>
      <c r="O90">
        <v>34.975681304931598</v>
      </c>
      <c r="P90">
        <v>34.407024383544901</v>
      </c>
      <c r="Q90">
        <v>87.356506347656307</v>
      </c>
      <c r="R90">
        <v>2.44032502174377</v>
      </c>
      <c r="S90">
        <v>6.6359181404113796</v>
      </c>
      <c r="T90">
        <v>8.71014308929443</v>
      </c>
      <c r="U90">
        <v>14.394970893859901</v>
      </c>
      <c r="V90">
        <v>95.636428833007798</v>
      </c>
      <c r="W90">
        <v>141.12953186035199</v>
      </c>
      <c r="X90">
        <v>130.15115356445301</v>
      </c>
      <c r="Y90">
        <v>388.40832519531301</v>
      </c>
      <c r="Z90">
        <v>11.085675239563001</v>
      </c>
      <c r="AA90">
        <v>0.26858821511268599</v>
      </c>
      <c r="AB90">
        <v>0.53222137689590499</v>
      </c>
      <c r="AC90">
        <v>0.65126758813857999</v>
      </c>
      <c r="AD90">
        <v>4.0527596473693803</v>
      </c>
      <c r="AE90">
        <v>4.8359837532043501</v>
      </c>
      <c r="AF90">
        <v>7.1080632209777797</v>
      </c>
      <c r="AG90">
        <v>20.468187332153299</v>
      </c>
      <c r="AH90">
        <v>2.2559330463409402</v>
      </c>
      <c r="AI90">
        <v>12.781466484069799</v>
      </c>
      <c r="AJ90">
        <v>25.746616363525401</v>
      </c>
      <c r="AK90">
        <v>50.853248596191399</v>
      </c>
      <c r="AL90">
        <v>252.83029174804699</v>
      </c>
      <c r="AM90">
        <v>335.02911376953102</v>
      </c>
      <c r="AN90">
        <v>203.49795532226599</v>
      </c>
      <c r="AO90">
        <v>1021.04534912109</v>
      </c>
      <c r="AP90">
        <v>32.324962615966797</v>
      </c>
      <c r="AQ90">
        <v>7.2356452941894496</v>
      </c>
      <c r="AR90">
        <v>13.6866798400879</v>
      </c>
      <c r="AS90">
        <v>22.1580410003662</v>
      </c>
      <c r="AT90">
        <v>116.634635925293</v>
      </c>
      <c r="AU90">
        <v>167.70085144043</v>
      </c>
      <c r="AV90">
        <v>129.98365783691401</v>
      </c>
      <c r="AW90">
        <v>519.07568359375</v>
      </c>
      <c r="AX90">
        <v>15.8162136077881</v>
      </c>
      <c r="AY90">
        <v>155.20480346679699</v>
      </c>
      <c r="AZ90">
        <v>234.26998901367199</v>
      </c>
      <c r="BA90">
        <v>578.20275878906295</v>
      </c>
      <c r="BB90">
        <v>2502.78344726563</v>
      </c>
      <c r="BC90">
        <v>3385.15844726563</v>
      </c>
      <c r="BD90">
        <v>2141.001953125</v>
      </c>
      <c r="BE90">
        <v>8097.3134765625</v>
      </c>
      <c r="BF90">
        <v>283.50750732421898</v>
      </c>
      <c r="BG90">
        <v>26.108026504516602</v>
      </c>
      <c r="BH90">
        <v>36.599624633789098</v>
      </c>
      <c r="BI90">
        <v>99.247406005859403</v>
      </c>
      <c r="BJ90">
        <v>469.02139282226602</v>
      </c>
      <c r="BK90">
        <v>607.743408203125</v>
      </c>
      <c r="BL90">
        <v>374.03683471679699</v>
      </c>
      <c r="BM90">
        <v>1324.33642578125</v>
      </c>
      <c r="BN90">
        <v>44.2874946594238</v>
      </c>
      <c r="BO90">
        <v>4.8782320022582999</v>
      </c>
      <c r="BP90">
        <v>7.9092907905578604</v>
      </c>
      <c r="BQ90">
        <v>17.693719863891602</v>
      </c>
      <c r="BR90">
        <v>81.340614318847699</v>
      </c>
      <c r="BS90">
        <v>114.53090667724599</v>
      </c>
      <c r="BT90">
        <v>77.925346374511705</v>
      </c>
      <c r="BU90">
        <v>309.53936767578102</v>
      </c>
      <c r="BV90">
        <v>9.7458267211914098</v>
      </c>
      <c r="BW90">
        <v>1.98268926143646</v>
      </c>
      <c r="BX90">
        <v>2.0441470146179199</v>
      </c>
      <c r="BY90">
        <v>6.3337731361389196</v>
      </c>
      <c r="BZ90">
        <v>28.3044128417969</v>
      </c>
      <c r="CA90">
        <v>39.424816131591797</v>
      </c>
      <c r="CB90">
        <v>38.959762573242202</v>
      </c>
      <c r="CC90">
        <v>82.279396057128906</v>
      </c>
      <c r="CD90">
        <v>2.7411961555481001</v>
      </c>
      <c r="CE90">
        <v>67278.740600585938</v>
      </c>
      <c r="CF90">
        <v>99991.930908203125</v>
      </c>
      <c r="CG90">
        <v>227207.63989257813</v>
      </c>
      <c r="CH90">
        <v>776657.9736328125</v>
      </c>
      <c r="CI90">
        <v>1128461.984375</v>
      </c>
      <c r="CJ90">
        <v>409007.603515625</v>
      </c>
      <c r="CK90">
        <v>3798279.70703125</v>
      </c>
      <c r="CL90">
        <v>124454.89007568359</v>
      </c>
      <c r="CM90">
        <v>1704.31408691406</v>
      </c>
      <c r="CN90">
        <v>3242.61547851563</v>
      </c>
      <c r="CO90">
        <v>6384.0849609375</v>
      </c>
      <c r="CP90">
        <v>29962.005859375</v>
      </c>
      <c r="CQ90">
        <v>42366.8046875</v>
      </c>
      <c r="CR90">
        <v>27290.33203125</v>
      </c>
      <c r="CS90">
        <v>123118.0078125</v>
      </c>
      <c r="CT90">
        <v>4085.10864257813</v>
      </c>
      <c r="CU90" s="2">
        <v>6.1106390953064</v>
      </c>
      <c r="CV90" s="2">
        <v>83.592750549316406</v>
      </c>
      <c r="CW90" s="2">
        <v>294.50546264648398</v>
      </c>
      <c r="CX90" s="2">
        <v>22.914646148681602</v>
      </c>
      <c r="CY90" s="2">
        <v>639.42401123046898</v>
      </c>
      <c r="CZ90" s="2">
        <v>220.67265319824199</v>
      </c>
      <c r="DA90" s="2">
        <v>3774.97241210938</v>
      </c>
      <c r="DB90" s="2">
        <v>870.580078125</v>
      </c>
      <c r="DC90" s="2">
        <v>185.34912109375</v>
      </c>
      <c r="DD90" s="2">
        <v>49.603073120117202</v>
      </c>
      <c r="DE90" s="2">
        <v>4146912.25390625</v>
      </c>
      <c r="DF90" s="2">
        <v>61848.75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3834884</v>
      </c>
      <c r="DR90">
        <v>0</v>
      </c>
      <c r="DS90" s="3">
        <f>'[1]GovtExp (VDGM+VIGM)'!C89</f>
        <v>1.9843826293945299</v>
      </c>
      <c r="DT90" s="3">
        <f>'[1]GovtExp (VDGM+VIGM)'!D89</f>
        <v>30.5750541687012</v>
      </c>
      <c r="DU90" s="3">
        <f>'[1]GovtExp (VDGM+VIGM)'!E89</f>
        <v>112.343719482422</v>
      </c>
      <c r="DV90" s="3">
        <f>'[1]GovtExp (VDGM+VIGM)'!F89</f>
        <v>5.2105674743652299</v>
      </c>
      <c r="DW90" s="3">
        <f>'[1]GovtExp (VDGM+VIGM)'!G89</f>
        <v>177.52186584472699</v>
      </c>
      <c r="DX90" s="3">
        <f>'[1]GovtExp (VDGM+VIGM)'!H89</f>
        <v>105.77643585205099</v>
      </c>
      <c r="DY90" s="3">
        <f>'[1]GovtExp (VDGM+VIGM)'!I89</f>
        <v>976.29260253906295</v>
      </c>
      <c r="DZ90" s="3">
        <f>'[1]GovtExp (VDGM+VIGM)'!J89</f>
        <v>255.48269653320301</v>
      </c>
      <c r="EA90" s="3">
        <f>'[1]GovtExp (VDGM+VIGM)'!K89</f>
        <v>53.024749755859403</v>
      </c>
      <c r="EB90" s="3">
        <f>'[1]GovtExp (VDGM+VIGM)'!L89</f>
        <v>14.835976600646999</v>
      </c>
      <c r="EC90" s="3">
        <f>'[1]GovtExp (VDGM+VIGM)'!M89</f>
        <v>2573728.3698730469</v>
      </c>
      <c r="ED90" s="3">
        <f>'[1]GovtExp (VDGM+VIGM)'!N89</f>
        <v>22797.185546875</v>
      </c>
      <c r="EE90" s="3">
        <f>[1]Export!C89</f>
        <v>41.330863952636697</v>
      </c>
      <c r="EF90" s="3">
        <f>[1]Export!D89</f>
        <v>326.90798950195301</v>
      </c>
      <c r="EG90" s="3">
        <f>[1]Export!E89</f>
        <v>1567.20483398438</v>
      </c>
      <c r="EH90" s="3">
        <f>[1]Export!F89</f>
        <v>72.375587463378906</v>
      </c>
      <c r="EI90" s="3">
        <f>[1]Export!G89</f>
        <v>3166.0498046875</v>
      </c>
      <c r="EJ90" s="3">
        <f>[1]Export!H89</f>
        <v>1489.21850585938</v>
      </c>
      <c r="EK90" s="3">
        <f>[1]Export!I89</f>
        <v>23948.12109375</v>
      </c>
      <c r="EL90" s="3">
        <f>[1]Export!J89</f>
        <v>4291.93408203125</v>
      </c>
      <c r="EM90" s="3">
        <f>[1]Export!K89</f>
        <v>938.04962158203102</v>
      </c>
      <c r="EN90" s="3">
        <f>[1]Export!L89</f>
        <v>278.81539916992199</v>
      </c>
      <c r="EO90" s="3">
        <f>[1]Export!M89</f>
        <v>89577.6171875</v>
      </c>
      <c r="EP90" s="3">
        <f>[1]Export!N89</f>
        <v>362953.21875</v>
      </c>
      <c r="EQ90">
        <f t="shared" si="1"/>
        <v>18031372.707184374</v>
      </c>
    </row>
    <row r="91" spans="1:147" x14ac:dyDescent="0.35">
      <c r="A91" s="1" t="s">
        <v>15</v>
      </c>
      <c r="B91" t="s">
        <v>24</v>
      </c>
      <c r="C91">
        <v>3.5540140288503599E-6</v>
      </c>
      <c r="D91">
        <v>9.0939029178116504E-6</v>
      </c>
      <c r="E91">
        <v>4.9321952246827996E-6</v>
      </c>
      <c r="F91">
        <v>9.2243542894721004E-5</v>
      </c>
      <c r="G91">
        <v>3.4999960917048197E-5</v>
      </c>
      <c r="H91">
        <v>4.0844861359801101E-6</v>
      </c>
      <c r="I91">
        <v>6.4637541072443101E-5</v>
      </c>
      <c r="J91">
        <v>8.2178958109579997E-6</v>
      </c>
      <c r="K91">
        <v>4.0147922845790203E-5</v>
      </c>
      <c r="L91">
        <v>1.0287317854818E-4</v>
      </c>
      <c r="M91">
        <v>5.5914857512107099E-5</v>
      </c>
      <c r="N91">
        <v>1.04411016218364E-3</v>
      </c>
      <c r="O91">
        <v>3.9667513919994203E-4</v>
      </c>
      <c r="P91">
        <v>4.6142289647832499E-5</v>
      </c>
      <c r="Q91">
        <v>7.3692557634785804E-4</v>
      </c>
      <c r="R91">
        <v>9.5142750069499002E-5</v>
      </c>
      <c r="S91">
        <v>2.39671251620166E-4</v>
      </c>
      <c r="T91">
        <v>6.1338645173236695E-4</v>
      </c>
      <c r="U91">
        <v>3.3464576699770998E-4</v>
      </c>
      <c r="V91">
        <v>6.2502040527761E-3</v>
      </c>
      <c r="W91">
        <v>2.3966568987816598E-3</v>
      </c>
      <c r="X91">
        <v>2.7983082691207501E-4</v>
      </c>
      <c r="Y91">
        <v>4.4413516297936396E-3</v>
      </c>
      <c r="Z91">
        <v>5.7411263696849303E-4</v>
      </c>
      <c r="AA91">
        <v>1.6308260455843999E-5</v>
      </c>
      <c r="AB91">
        <v>4.1751271055545699E-5</v>
      </c>
      <c r="AC91">
        <v>2.2648115191259401E-5</v>
      </c>
      <c r="AD91">
        <v>4.2354248580522797E-4</v>
      </c>
      <c r="AE91">
        <v>1.6074448649305899E-4</v>
      </c>
      <c r="AF91">
        <v>1.89219699677778E-5</v>
      </c>
      <c r="AG91">
        <v>3.0169668025337198E-4</v>
      </c>
      <c r="AH91">
        <v>3.7708901800215197E-5</v>
      </c>
      <c r="AI91">
        <v>1.7473230836913E-3</v>
      </c>
      <c r="AJ91">
        <v>4.4705281034112003E-3</v>
      </c>
      <c r="AK91">
        <v>2.4378539528697699E-3</v>
      </c>
      <c r="AL91">
        <v>4.5547392219304997E-2</v>
      </c>
      <c r="AM91">
        <v>1.74605399370193E-2</v>
      </c>
      <c r="AN91">
        <v>2.0359763875603702E-3</v>
      </c>
      <c r="AO91">
        <v>3.2260552048683201E-2</v>
      </c>
      <c r="AP91">
        <v>4.16364334523678E-3</v>
      </c>
      <c r="AQ91">
        <v>3.3116323174908801E-4</v>
      </c>
      <c r="AR91">
        <v>8.4734096890315403E-4</v>
      </c>
      <c r="AS91">
        <v>4.62118565337732E-4</v>
      </c>
      <c r="AT91">
        <v>8.6332736536860501E-3</v>
      </c>
      <c r="AU91">
        <v>3.3097597770392899E-3</v>
      </c>
      <c r="AV91">
        <v>3.8565869908779897E-4</v>
      </c>
      <c r="AW91">
        <v>6.1141443438828E-3</v>
      </c>
      <c r="AX91">
        <v>7.9007114982232495E-4</v>
      </c>
      <c r="AY91">
        <v>1.55701814219356E-3</v>
      </c>
      <c r="AZ91">
        <v>3.9812703616917099E-3</v>
      </c>
      <c r="BA91">
        <v>2.1650488488376102E-3</v>
      </c>
      <c r="BB91">
        <v>4.0491085499525098E-2</v>
      </c>
      <c r="BC91">
        <v>1.5490110963582999E-2</v>
      </c>
      <c r="BD91">
        <v>1.7966784071177201E-3</v>
      </c>
      <c r="BE91">
        <v>2.8380712494254098E-2</v>
      </c>
      <c r="BF91">
        <v>3.6506536416709401E-3</v>
      </c>
      <c r="BG91">
        <v>6.7880667746067005E-2</v>
      </c>
      <c r="BH91">
        <v>0.17367383837699901</v>
      </c>
      <c r="BI91">
        <v>9.47062522172928E-2</v>
      </c>
      <c r="BJ91">
        <v>1.7694499492645299</v>
      </c>
      <c r="BK91">
        <v>0.67831468582153298</v>
      </c>
      <c r="BL91">
        <v>7.9107463359832805E-2</v>
      </c>
      <c r="BM91">
        <v>1.2536979913711499</v>
      </c>
      <c r="BN91">
        <v>0.161723151803017</v>
      </c>
      <c r="BO91">
        <v>4.7075714915990802E-2</v>
      </c>
      <c r="BP91">
        <v>0.120524972677231</v>
      </c>
      <c r="BQ91">
        <v>6.5771073102950994E-2</v>
      </c>
      <c r="BR91">
        <v>1.2282133102417001</v>
      </c>
      <c r="BS91">
        <v>0.47105428576469399</v>
      </c>
      <c r="BT91">
        <v>5.5210560560226399E-2</v>
      </c>
      <c r="BU91">
        <v>0.880049169063568</v>
      </c>
      <c r="BV91">
        <v>0.11298522353172299</v>
      </c>
      <c r="BW91">
        <v>6.6678814589977306E-2</v>
      </c>
      <c r="BX91">
        <v>0.16806977987289401</v>
      </c>
      <c r="BY91">
        <v>9.0726524591445895E-2</v>
      </c>
      <c r="BZ91">
        <v>1.70022308826447</v>
      </c>
      <c r="CA91">
        <v>0.64061099290847801</v>
      </c>
      <c r="CB91">
        <v>5.6046545505523702E-2</v>
      </c>
      <c r="CC91">
        <v>0.62837773561477706</v>
      </c>
      <c r="CD91">
        <v>0.154278114438057</v>
      </c>
      <c r="CE91">
        <v>10186.604846000671</v>
      </c>
      <c r="CF91">
        <v>22905.146529197693</v>
      </c>
      <c r="CG91">
        <v>19022.961592674255</v>
      </c>
      <c r="CH91">
        <v>277492.7806854248</v>
      </c>
      <c r="CI91">
        <v>110704.67906188965</v>
      </c>
      <c r="CJ91">
        <v>13958.782859802246</v>
      </c>
      <c r="CK91">
        <v>172538.86370849609</v>
      </c>
      <c r="CL91">
        <v>46946.535400390625</v>
      </c>
      <c r="CM91">
        <v>9.4992408752441406</v>
      </c>
      <c r="CN91">
        <v>24.073036193847699</v>
      </c>
      <c r="CO91">
        <v>13.7016658782959</v>
      </c>
      <c r="CP91">
        <v>244.00064086914099</v>
      </c>
      <c r="CQ91">
        <v>93.610610961914105</v>
      </c>
      <c r="CR91">
        <v>10.6476097106934</v>
      </c>
      <c r="CS91">
        <v>170.07981872558599</v>
      </c>
      <c r="CT91">
        <v>28.117601394653299</v>
      </c>
      <c r="CU91" s="2">
        <v>1.14379217848182E-4</v>
      </c>
      <c r="CV91" s="2">
        <v>1.41297595109791E-3</v>
      </c>
      <c r="CW91" s="2">
        <v>8.5934475064277597E-3</v>
      </c>
      <c r="CX91" s="2">
        <v>5.9957773191854401E-4</v>
      </c>
      <c r="CY91" s="2">
        <v>6.18796497583389E-2</v>
      </c>
      <c r="CZ91" s="2">
        <v>1.17536997422576E-2</v>
      </c>
      <c r="DA91" s="2">
        <v>5.20219877362251E-2</v>
      </c>
      <c r="DB91" s="2">
        <v>2.4049978256225599</v>
      </c>
      <c r="DC91" s="2">
        <v>1.72125256061554</v>
      </c>
      <c r="DD91" s="2">
        <v>1.73557735979557E-2</v>
      </c>
      <c r="DE91" s="2">
        <v>149013.23586177826</v>
      </c>
      <c r="DF91" s="2">
        <v>295.43283081054699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 s="3">
        <f>'[1]GovtExp (VDGM+VIGM)'!C90</f>
        <v>0</v>
      </c>
      <c r="DT91" s="3">
        <f>'[1]GovtExp (VDGM+VIGM)'!D90</f>
        <v>0</v>
      </c>
      <c r="DU91" s="3">
        <f>'[1]GovtExp (VDGM+VIGM)'!E90</f>
        <v>0</v>
      </c>
      <c r="DV91" s="3">
        <f>'[1]GovtExp (VDGM+VIGM)'!F90</f>
        <v>0</v>
      </c>
      <c r="DW91" s="3">
        <f>'[1]GovtExp (VDGM+VIGM)'!G90</f>
        <v>0</v>
      </c>
      <c r="DX91" s="3">
        <f>'[1]GovtExp (VDGM+VIGM)'!H90</f>
        <v>0</v>
      </c>
      <c r="DY91" s="3">
        <f>'[1]GovtExp (VDGM+VIGM)'!I90</f>
        <v>0</v>
      </c>
      <c r="DZ91" s="3">
        <f>'[1]GovtExp (VDGM+VIGM)'!J90</f>
        <v>0</v>
      </c>
      <c r="EA91" s="3">
        <f>'[1]GovtExp (VDGM+VIGM)'!K90</f>
        <v>0</v>
      </c>
      <c r="EB91" s="3">
        <f>'[1]GovtExp (VDGM+VIGM)'!L90</f>
        <v>0</v>
      </c>
      <c r="EC91" s="3">
        <f>'[1]GovtExp (VDGM+VIGM)'!M90</f>
        <v>0</v>
      </c>
      <c r="ED91" s="3">
        <f>'[1]GovtExp (VDGM+VIGM)'!N90</f>
        <v>0</v>
      </c>
      <c r="EE91" s="3">
        <f>[1]Export!C90</f>
        <v>3.56078962795436E-4</v>
      </c>
      <c r="EF91" s="3">
        <f>[1]Export!D90</f>
        <v>3.9553609676659099E-3</v>
      </c>
      <c r="EG91" s="3">
        <f>[1]Export!E90</f>
        <v>2.3730384185910201E-2</v>
      </c>
      <c r="EH91" s="3">
        <f>[1]Export!F90</f>
        <v>1.64111307822168E-3</v>
      </c>
      <c r="EI91" s="3">
        <f>[1]Export!G90</f>
        <v>0.17200344800949099</v>
      </c>
      <c r="EJ91" s="3">
        <f>[1]Export!H90</f>
        <v>3.2642636448144899E-2</v>
      </c>
      <c r="EK91" s="3">
        <f>[1]Export!I90</f>
        <v>0.149540171027184</v>
      </c>
      <c r="EL91" s="3">
        <f>[1]Export!J90</f>
        <v>6.6835517883300799</v>
      </c>
      <c r="EM91" s="3">
        <f>[1]Export!K90</f>
        <v>4.7021365165710396</v>
      </c>
      <c r="EN91" s="3">
        <f>[1]Export!L90</f>
        <v>3.52236747741699</v>
      </c>
      <c r="EO91" s="3">
        <f>[1]Export!M90</f>
        <v>785.58758544921898</v>
      </c>
      <c r="EP91" s="3">
        <f>[1]Export!N90</f>
        <v>887.64733886718795</v>
      </c>
      <c r="EQ91">
        <f t="shared" si="1"/>
        <v>825362.57228494354</v>
      </c>
    </row>
    <row r="92" spans="1:147" x14ac:dyDescent="0.35">
      <c r="A92" s="1" t="s">
        <v>16</v>
      </c>
      <c r="B92" t="s">
        <v>17</v>
      </c>
      <c r="C92">
        <v>1.58682260662317E-2</v>
      </c>
      <c r="D92">
        <v>4.0694569179322598E-5</v>
      </c>
      <c r="E92">
        <v>1.9894317388534499</v>
      </c>
      <c r="F92">
        <v>3.9334654808044399E-2</v>
      </c>
      <c r="G92">
        <v>0.17853459715843201</v>
      </c>
      <c r="H92">
        <v>4.0488839149475098E-3</v>
      </c>
      <c r="I92">
        <v>0.11658911406993901</v>
      </c>
      <c r="J92">
        <v>1.8352240658714399E-5</v>
      </c>
      <c r="K92">
        <v>5.4092454910278303</v>
      </c>
      <c r="L92">
        <v>6.5849684178829193E-2</v>
      </c>
      <c r="M92">
        <v>30.4093112945557</v>
      </c>
      <c r="N92">
        <v>2.8866834640502899</v>
      </c>
      <c r="O92">
        <v>4.2269778251647896</v>
      </c>
      <c r="P92">
        <v>0.16312934458255801</v>
      </c>
      <c r="Q92">
        <v>9.8290538787841797</v>
      </c>
      <c r="R92">
        <v>1.8667198717594102E-2</v>
      </c>
      <c r="S92">
        <v>187.42050170898401</v>
      </c>
      <c r="T92">
        <v>0.44039514660835299</v>
      </c>
      <c r="U92">
        <v>866.26940917968795</v>
      </c>
      <c r="V92">
        <v>114.661651611328</v>
      </c>
      <c r="W92">
        <v>76.695259094238295</v>
      </c>
      <c r="X92">
        <v>25.5750923156738</v>
      </c>
      <c r="Y92">
        <v>288.05743408203102</v>
      </c>
      <c r="Z92">
        <v>0.34926328063011203</v>
      </c>
      <c r="AA92">
        <v>4.3592109680175799</v>
      </c>
      <c r="AB92">
        <v>1.6905236989259699E-2</v>
      </c>
      <c r="AC92">
        <v>27.705183029174801</v>
      </c>
      <c r="AD92">
        <v>2.8985333442688002</v>
      </c>
      <c r="AE92">
        <v>1.5812779664993299</v>
      </c>
      <c r="AF92">
        <v>8.8035270571708693E-2</v>
      </c>
      <c r="AG92">
        <v>7.1001439094543501</v>
      </c>
      <c r="AH92">
        <v>3.1167820096015899E-2</v>
      </c>
      <c r="AI92">
        <v>25.931961059570298</v>
      </c>
      <c r="AJ92">
        <v>0.18749985098838801</v>
      </c>
      <c r="AK92">
        <v>89.806236267089801</v>
      </c>
      <c r="AL92">
        <v>61.141384124755902</v>
      </c>
      <c r="AM92">
        <v>168.30392456054699</v>
      </c>
      <c r="AN92">
        <v>1.06006920337677</v>
      </c>
      <c r="AO92">
        <v>263.65487670898398</v>
      </c>
      <c r="AP92">
        <v>1.72998487949371</v>
      </c>
      <c r="AQ92">
        <v>55.624107360839801</v>
      </c>
      <c r="AR92">
        <v>0.105664096772671</v>
      </c>
      <c r="AS92">
        <v>373.69070434570301</v>
      </c>
      <c r="AT92">
        <v>8.5850257873535192</v>
      </c>
      <c r="AU92">
        <v>8.2356863021850604</v>
      </c>
      <c r="AV92">
        <v>1.30625736713409</v>
      </c>
      <c r="AW92">
        <v>113.176643371582</v>
      </c>
      <c r="AX92">
        <v>5.8493200689554201E-2</v>
      </c>
      <c r="AY92">
        <v>9.0341215133666992</v>
      </c>
      <c r="AZ92">
        <v>0.16694042086601299</v>
      </c>
      <c r="BA92">
        <v>80.321090698242202</v>
      </c>
      <c r="BB92">
        <v>7.5769214630126998</v>
      </c>
      <c r="BC92">
        <v>6.52719974517822</v>
      </c>
      <c r="BD92">
        <v>1.42038321495056</v>
      </c>
      <c r="BE92">
        <v>22.7328987121582</v>
      </c>
      <c r="BF92">
        <v>2.76886019855738E-2</v>
      </c>
      <c r="BG92">
        <v>88.915115356445298</v>
      </c>
      <c r="BH92">
        <v>0.25878337025642401</v>
      </c>
      <c r="BI92">
        <v>411.19656372070301</v>
      </c>
      <c r="BJ92">
        <v>41.905319213867202</v>
      </c>
      <c r="BK92">
        <v>45.998950958252003</v>
      </c>
      <c r="BL92">
        <v>6.1599044799804696</v>
      </c>
      <c r="BM92">
        <v>144.57194519043</v>
      </c>
      <c r="BN92">
        <v>0.28498503565788302</v>
      </c>
      <c r="BO92">
        <v>372.93869018554699</v>
      </c>
      <c r="BP92">
        <v>0.40174692869186401</v>
      </c>
      <c r="BQ92">
        <v>2314.45678710938</v>
      </c>
      <c r="BR92">
        <v>262.57562255859398</v>
      </c>
      <c r="BS92">
        <v>185.157150268555</v>
      </c>
      <c r="BT92">
        <v>22.364740371704102</v>
      </c>
      <c r="BU92">
        <v>749.3056640625</v>
      </c>
      <c r="BV92">
        <v>1.6893130540847801</v>
      </c>
      <c r="BW92">
        <v>52.904384613037102</v>
      </c>
      <c r="BX92">
        <v>0.16125540435314201</v>
      </c>
      <c r="BY92">
        <v>188.79055786132801</v>
      </c>
      <c r="BZ92">
        <v>57.932525634765597</v>
      </c>
      <c r="CA92">
        <v>142.74000549316401</v>
      </c>
      <c r="CB92">
        <v>2.68225121498108</v>
      </c>
      <c r="CC92">
        <v>247.79391479492199</v>
      </c>
      <c r="CD92">
        <v>1.4911910295486499</v>
      </c>
      <c r="CE92">
        <v>1406.40319824219</v>
      </c>
      <c r="CF92">
        <v>3.41675853729248</v>
      </c>
      <c r="CG92">
        <v>4533.4169921875</v>
      </c>
      <c r="CH92">
        <v>480.68899536132801</v>
      </c>
      <c r="CI92">
        <v>1388.53076171875</v>
      </c>
      <c r="CJ92">
        <v>29.6733493804932</v>
      </c>
      <c r="CK92">
        <v>1182.42504882813</v>
      </c>
      <c r="CL92">
        <v>1.9210226535797099</v>
      </c>
      <c r="CM92">
        <v>325367.56640625</v>
      </c>
      <c r="CN92">
        <v>1734.7308044433644</v>
      </c>
      <c r="CO92">
        <v>1135225.4375</v>
      </c>
      <c r="CP92">
        <v>49062.3642578125</v>
      </c>
      <c r="CQ92">
        <v>134502.0185546875</v>
      </c>
      <c r="CR92">
        <v>10054.829833984375</v>
      </c>
      <c r="CS92">
        <v>165165.302734375</v>
      </c>
      <c r="CT92">
        <v>1210.765304565432</v>
      </c>
      <c r="CU92" s="2">
        <v>8.4069333970546695E-2</v>
      </c>
      <c r="CV92" s="2">
        <v>23.480829238891602</v>
      </c>
      <c r="CW92" s="2">
        <v>822.26403808593795</v>
      </c>
      <c r="CX92" s="2">
        <v>9.7537288665771502</v>
      </c>
      <c r="CY92" s="2">
        <v>264.98565673828102</v>
      </c>
      <c r="CZ92" s="2">
        <v>425.74676513671898</v>
      </c>
      <c r="DA92" s="2">
        <v>145.08164978027301</v>
      </c>
      <c r="DB92" s="2">
        <v>327.45230102539102</v>
      </c>
      <c r="DC92" s="2">
        <v>1969.65954589844</v>
      </c>
      <c r="DD92" s="2">
        <v>948.97332763671898</v>
      </c>
      <c r="DE92" s="2">
        <v>3252.51342773438</v>
      </c>
      <c r="DF92" s="2">
        <v>1124516.140625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49513.86328125</v>
      </c>
      <c r="DS92" s="3">
        <f>'[1]GovtExp (VDGM+VIGM)'!C91</f>
        <v>1.75329769263044E-4</v>
      </c>
      <c r="DT92" s="3">
        <f>'[1]GovtExp (VDGM+VIGM)'!D91</f>
        <v>7.1781583130359594E-2</v>
      </c>
      <c r="DU92" s="3">
        <f>'[1]GovtExp (VDGM+VIGM)'!E91</f>
        <v>2.16205859184265</v>
      </c>
      <c r="DV92" s="3">
        <f>'[1]GovtExp (VDGM+VIGM)'!F91</f>
        <v>1.5542359091341501E-2</v>
      </c>
      <c r="DW92" s="3">
        <f>'[1]GovtExp (VDGM+VIGM)'!G91</f>
        <v>0.27331995964050299</v>
      </c>
      <c r="DX92" s="3">
        <f>'[1]GovtExp (VDGM+VIGM)'!H91</f>
        <v>9.1338262557983398</v>
      </c>
      <c r="DY92" s="3">
        <f>'[1]GovtExp (VDGM+VIGM)'!I91</f>
        <v>3.1705744266510001</v>
      </c>
      <c r="DZ92" s="3">
        <f>'[1]GovtExp (VDGM+VIGM)'!J91</f>
        <v>1.421870470047</v>
      </c>
      <c r="EA92" s="3">
        <f>'[1]GovtExp (VDGM+VIGM)'!K91</f>
        <v>6.1505990028381303</v>
      </c>
      <c r="EB92" s="3">
        <f>'[1]GovtExp (VDGM+VIGM)'!L91</f>
        <v>4.4214663505554199</v>
      </c>
      <c r="EC92" s="3">
        <f>'[1]GovtExp (VDGM+VIGM)'!M91</f>
        <v>16.296546936035199</v>
      </c>
      <c r="ED92" s="3">
        <f>'[1]GovtExp (VDGM+VIGM)'!N91</f>
        <v>10041.923370361328</v>
      </c>
      <c r="EE92" s="3">
        <f>[1]Export!C91</f>
        <v>2.8833055496215798</v>
      </c>
      <c r="EF92" s="3">
        <f>[1]Export!D91</f>
        <v>92.648490905761705</v>
      </c>
      <c r="EG92" s="3">
        <f>[1]Export!E91</f>
        <v>2152.63916015625</v>
      </c>
      <c r="EH92" s="3">
        <f>[1]Export!F91</f>
        <v>57.038585662841797</v>
      </c>
      <c r="EI92" s="3">
        <f>[1]Export!G91</f>
        <v>778.18145751953102</v>
      </c>
      <c r="EJ92" s="3">
        <f>[1]Export!H91</f>
        <v>902.14343261718795</v>
      </c>
      <c r="EK92" s="3">
        <f>[1]Export!I91</f>
        <v>242.15704345703099</v>
      </c>
      <c r="EL92" s="3">
        <f>[1]Export!J91</f>
        <v>961.62994384765602</v>
      </c>
      <c r="EM92" s="3">
        <f>[1]Export!K91</f>
        <v>5441.8720703125</v>
      </c>
      <c r="EN92" s="3">
        <f>[1]Export!L91</f>
        <v>1416.99792480469</v>
      </c>
      <c r="EO92" s="3">
        <f>[1]Export!M91</f>
        <v>11086.2470703125</v>
      </c>
      <c r="EP92" s="3">
        <f>[1]Export!N91</f>
        <v>341907.4375</v>
      </c>
      <c r="EQ92">
        <f t="shared" si="1"/>
        <v>3396998.0932646999</v>
      </c>
    </row>
    <row r="93" spans="1:147" x14ac:dyDescent="0.35">
      <c r="A93" s="1" t="s">
        <v>16</v>
      </c>
      <c r="B93" t="s">
        <v>18</v>
      </c>
      <c r="C93">
        <v>4.8663492634659599E-5</v>
      </c>
      <c r="D93">
        <v>0.111788310110569</v>
      </c>
      <c r="E93">
        <v>3.3353716135024998E-3</v>
      </c>
      <c r="F93">
        <v>1565.39477539063</v>
      </c>
      <c r="G93">
        <v>2.41517908871174E-2</v>
      </c>
      <c r="H93">
        <v>3.8440914358943701E-3</v>
      </c>
      <c r="I93">
        <v>0.50510323047637895</v>
      </c>
      <c r="J93">
        <v>0.54383480548858598</v>
      </c>
      <c r="K93">
        <v>1.3245296431705399E-3</v>
      </c>
      <c r="L93">
        <v>0.16932970285415599</v>
      </c>
      <c r="M93">
        <v>2.6375555898994199E-3</v>
      </c>
      <c r="N93">
        <v>4.0997943878173801</v>
      </c>
      <c r="O93">
        <v>0.68605697154998802</v>
      </c>
      <c r="P93">
        <v>5.9066183166578401E-4</v>
      </c>
      <c r="Q93">
        <v>0.76001429557800304</v>
      </c>
      <c r="R93">
        <v>3.44611424952745E-3</v>
      </c>
      <c r="S93">
        <v>0.40327247977256803</v>
      </c>
      <c r="T93">
        <v>96.661323547363295</v>
      </c>
      <c r="U93">
        <v>29.060401916503899</v>
      </c>
      <c r="V93">
        <v>5983.4228515625</v>
      </c>
      <c r="W93">
        <v>389.52761840820301</v>
      </c>
      <c r="X93">
        <v>7.3231081962585396</v>
      </c>
      <c r="Y93">
        <v>751.12365722656295</v>
      </c>
      <c r="Z93">
        <v>8333.7333984375</v>
      </c>
      <c r="AA93">
        <v>1.80642155464739E-3</v>
      </c>
      <c r="AB93">
        <v>4.6676540374755904</v>
      </c>
      <c r="AC93">
        <v>5.0987977534532498E-2</v>
      </c>
      <c r="AD93">
        <v>47.626800537109403</v>
      </c>
      <c r="AE93">
        <v>15.6242589950562</v>
      </c>
      <c r="AF93">
        <v>3.4259294625371699E-3</v>
      </c>
      <c r="AG93">
        <v>19.934482574462901</v>
      </c>
      <c r="AH93">
        <v>1.44945812225342</v>
      </c>
      <c r="AI93">
        <v>0.54726880788803101</v>
      </c>
      <c r="AJ93">
        <v>81.8017578125</v>
      </c>
      <c r="AK93">
        <v>0.68306815624237105</v>
      </c>
      <c r="AL93">
        <v>4118.322265625</v>
      </c>
      <c r="AM93">
        <v>8.3628520965576207</v>
      </c>
      <c r="AN93">
        <v>8.6782656610012096E-2</v>
      </c>
      <c r="AO93">
        <v>30.898902893066399</v>
      </c>
      <c r="AP93">
        <v>134.71049499511699</v>
      </c>
      <c r="AQ93">
        <v>1.3368123210966599E-2</v>
      </c>
      <c r="AR93">
        <v>2.3457374572753902</v>
      </c>
      <c r="AS93">
        <v>6.4748942852020305E-2</v>
      </c>
      <c r="AT93">
        <v>28.665254592895501</v>
      </c>
      <c r="AU93">
        <v>5.7162580490112296</v>
      </c>
      <c r="AV93">
        <v>6.4390203915536404E-3</v>
      </c>
      <c r="AW93">
        <v>8.27655124664307</v>
      </c>
      <c r="AX93">
        <v>0.29808905720710799</v>
      </c>
      <c r="AY93">
        <v>0.317743539810181</v>
      </c>
      <c r="AZ93">
        <v>34.728752136230497</v>
      </c>
      <c r="BA93">
        <v>0.84362596273422197</v>
      </c>
      <c r="BB93">
        <v>127.360397338867</v>
      </c>
      <c r="BC93">
        <v>92.197441101074205</v>
      </c>
      <c r="BD93">
        <v>1.0360846519470199</v>
      </c>
      <c r="BE93">
        <v>113.405975341797</v>
      </c>
      <c r="BF93">
        <v>0.299269258975983</v>
      </c>
      <c r="BG93">
        <v>1.08433949947357</v>
      </c>
      <c r="BH93">
        <v>27.437202453613299</v>
      </c>
      <c r="BI93">
        <v>1.4186702966690099</v>
      </c>
      <c r="BJ93">
        <v>139.962478637695</v>
      </c>
      <c r="BK93">
        <v>104.62921905517599</v>
      </c>
      <c r="BL93">
        <v>0.40783235430717502</v>
      </c>
      <c r="BM93">
        <v>79.477134704589801</v>
      </c>
      <c r="BN93">
        <v>0.36197081208229098</v>
      </c>
      <c r="BO93">
        <v>1.0602765083312999</v>
      </c>
      <c r="BP93">
        <v>11.736833572387701</v>
      </c>
      <c r="BQ93">
        <v>1.2830898761749301</v>
      </c>
      <c r="BR93">
        <v>1703.146484375</v>
      </c>
      <c r="BS93">
        <v>15.942274093627899</v>
      </c>
      <c r="BT93">
        <v>0.432506084442139</v>
      </c>
      <c r="BU93">
        <v>38.2289848327637</v>
      </c>
      <c r="BV93">
        <v>8.2623195648193395</v>
      </c>
      <c r="BW93">
        <v>0.42104065418243403</v>
      </c>
      <c r="BX93">
        <v>11.724118232727101</v>
      </c>
      <c r="BY93">
        <v>6.0211195945739702</v>
      </c>
      <c r="BZ93">
        <v>230.21624755859401</v>
      </c>
      <c r="CA93">
        <v>8.1492137908935494</v>
      </c>
      <c r="CB93">
        <v>13.766776084899901</v>
      </c>
      <c r="CC93">
        <v>31.417037963867202</v>
      </c>
      <c r="CD93">
        <v>209.51263427734401</v>
      </c>
      <c r="CE93">
        <v>9.2987871170043892</v>
      </c>
      <c r="CF93">
        <v>117.861450195313</v>
      </c>
      <c r="CG93">
        <v>12.51402759552</v>
      </c>
      <c r="CH93">
        <v>1403.25073242188</v>
      </c>
      <c r="CI93">
        <v>187.75923156738301</v>
      </c>
      <c r="CJ93">
        <v>4.6094379425048801</v>
      </c>
      <c r="CK93">
        <v>384.96228027343801</v>
      </c>
      <c r="CL93">
        <v>91.452133178710895</v>
      </c>
      <c r="CM93">
        <v>6482.5015869140598</v>
      </c>
      <c r="CN93">
        <v>110298.173828125</v>
      </c>
      <c r="CO93">
        <v>12328.43701171875</v>
      </c>
      <c r="CP93">
        <v>2319444</v>
      </c>
      <c r="CQ93">
        <v>44219.591796875</v>
      </c>
      <c r="CR93">
        <v>17827.6865234375</v>
      </c>
      <c r="CS93">
        <v>160740.83984375</v>
      </c>
      <c r="CT93">
        <v>376916.203125</v>
      </c>
      <c r="CU93" s="2">
        <v>235.95265197753901</v>
      </c>
      <c r="CV93" s="2">
        <v>4.4407833367586101E-2</v>
      </c>
      <c r="CW93" s="2">
        <v>26.721622467041001</v>
      </c>
      <c r="CX93" s="2">
        <v>0.22543513774871801</v>
      </c>
      <c r="CY93" s="2">
        <v>5.0556540489196804</v>
      </c>
      <c r="CZ93" s="2">
        <v>1.3516590595245399</v>
      </c>
      <c r="DA93" s="2">
        <v>9.3311929702758807</v>
      </c>
      <c r="DB93" s="2">
        <v>12.4134273529053</v>
      </c>
      <c r="DC93" s="2">
        <v>15.6711368560791</v>
      </c>
      <c r="DD93" s="2">
        <v>141.101974487305</v>
      </c>
      <c r="DE93" s="2">
        <v>107.27097320556599</v>
      </c>
      <c r="DF93" s="2">
        <v>46187.009765625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23381.21875</v>
      </c>
      <c r="DS93" s="3">
        <f>'[1]GovtExp (VDGM+VIGM)'!C92</f>
        <v>4.6607235049123098E-7</v>
      </c>
      <c r="DT93" s="3">
        <f>'[1]GovtExp (VDGM+VIGM)'!D92</f>
        <v>1.1180299334228E-3</v>
      </c>
      <c r="DU93" s="3">
        <f>'[1]GovtExp (VDGM+VIGM)'!E92</f>
        <v>0.87746709585189797</v>
      </c>
      <c r="DV93" s="3">
        <f>'[1]GovtExp (VDGM+VIGM)'!F92</f>
        <v>1.8164095081374401E-6</v>
      </c>
      <c r="DW93" s="3">
        <f>'[1]GovtExp (VDGM+VIGM)'!G92</f>
        <v>2.9220306873321502</v>
      </c>
      <c r="DX93" s="3">
        <f>'[1]GovtExp (VDGM+VIGM)'!H92</f>
        <v>9.9622517824173001E-2</v>
      </c>
      <c r="DY93" s="3">
        <f>'[1]GovtExp (VDGM+VIGM)'!I92</f>
        <v>2.5826997756957999</v>
      </c>
      <c r="DZ93" s="3">
        <f>'[1]GovtExp (VDGM+VIGM)'!J92</f>
        <v>3.4919192790985099</v>
      </c>
      <c r="EA93" s="3">
        <f>'[1]GovtExp (VDGM+VIGM)'!K92</f>
        <v>2.87464475631714</v>
      </c>
      <c r="EB93" s="3">
        <f>'[1]GovtExp (VDGM+VIGM)'!L92</f>
        <v>0.192459031939507</v>
      </c>
      <c r="EC93" s="3">
        <f>'[1]GovtExp (VDGM+VIGM)'!M92</f>
        <v>21.773506164550799</v>
      </c>
      <c r="ED93" s="3">
        <f>'[1]GovtExp (VDGM+VIGM)'!N92</f>
        <v>594.04873657226608</v>
      </c>
      <c r="EE93" s="3">
        <f>[1]Export!C92</f>
        <v>1735.77770996094</v>
      </c>
      <c r="EF93" s="3">
        <f>[1]Export!D92</f>
        <v>5.0648303031921396</v>
      </c>
      <c r="EG93" s="3">
        <f>[1]Export!E92</f>
        <v>13807.7353515625</v>
      </c>
      <c r="EH93" s="3">
        <f>[1]Export!F92</f>
        <v>84.4296875</v>
      </c>
      <c r="EI93" s="3">
        <f>[1]Export!G92</f>
        <v>4038.7607421875</v>
      </c>
      <c r="EJ93" s="3">
        <f>[1]Export!H92</f>
        <v>37.316085815429702</v>
      </c>
      <c r="EK93" s="3">
        <f>[1]Export!I92</f>
        <v>364.86474609375</v>
      </c>
      <c r="EL93" s="3">
        <f>[1]Export!J92</f>
        <v>342.80178833007801</v>
      </c>
      <c r="EM93" s="3">
        <f>[1]Export!K92</f>
        <v>1719.87951660156</v>
      </c>
      <c r="EN93" s="3">
        <f>[1]Export!L92</f>
        <v>613.38348388671898</v>
      </c>
      <c r="EO93" s="3">
        <f>[1]Export!M92</f>
        <v>1934.68566894531</v>
      </c>
      <c r="EP93" s="3">
        <f>[1]Export!N92</f>
        <v>1167094.5</v>
      </c>
      <c r="EQ93">
        <f t="shared" si="1"/>
        <v>4337690.5877804989</v>
      </c>
    </row>
    <row r="94" spans="1:147" x14ac:dyDescent="0.35">
      <c r="A94" s="1" t="s">
        <v>16</v>
      </c>
      <c r="B94" t="s">
        <v>19</v>
      </c>
      <c r="C94">
        <v>4.5681692659854903E-2</v>
      </c>
      <c r="D94">
        <v>9.7977143013849895E-5</v>
      </c>
      <c r="E94">
        <v>0.13071672618389099</v>
      </c>
      <c r="F94">
        <v>7.2067803703248501E-3</v>
      </c>
      <c r="G94">
        <v>2.3439051583409301E-3</v>
      </c>
      <c r="H94">
        <v>7.86663906183094E-4</v>
      </c>
      <c r="I94">
        <v>0.137895122170448</v>
      </c>
      <c r="J94">
        <v>4.4671061914414201E-5</v>
      </c>
      <c r="K94">
        <v>2.9643390178680402</v>
      </c>
      <c r="L94">
        <v>6.9529168307781206E-2</v>
      </c>
      <c r="M94">
        <v>44.040485382080099</v>
      </c>
      <c r="N94">
        <v>2.9531416893005402</v>
      </c>
      <c r="O94">
        <v>1.1769884824752801</v>
      </c>
      <c r="P94">
        <v>0.11632313579320901</v>
      </c>
      <c r="Q94">
        <v>23.9535427093506</v>
      </c>
      <c r="R94">
        <v>1.98361165821552E-2</v>
      </c>
      <c r="S94">
        <v>1157.29455566406</v>
      </c>
      <c r="T94">
        <v>10.374947547912599</v>
      </c>
      <c r="U94">
        <v>10295.4345703125</v>
      </c>
      <c r="V94">
        <v>740.94158935546898</v>
      </c>
      <c r="W94">
        <v>90.993934631347699</v>
      </c>
      <c r="X94">
        <v>48.763996124267599</v>
      </c>
      <c r="Y94">
        <v>2385.00390625</v>
      </c>
      <c r="Z94">
        <v>11.51305103302</v>
      </c>
      <c r="AA94">
        <v>2.20046043395996</v>
      </c>
      <c r="AB94">
        <v>0.234982535243034</v>
      </c>
      <c r="AC94">
        <v>19.836454391479499</v>
      </c>
      <c r="AD94">
        <v>1.1312301158905</v>
      </c>
      <c r="AE94">
        <v>0.41214188933372498</v>
      </c>
      <c r="AF94">
        <v>0.20204283297061901</v>
      </c>
      <c r="AG94">
        <v>14.705224037170399</v>
      </c>
      <c r="AH94">
        <v>1.6561940312385601E-2</v>
      </c>
      <c r="AI94">
        <v>296.61776733398398</v>
      </c>
      <c r="AJ94">
        <v>5.1906647682189897</v>
      </c>
      <c r="AK94">
        <v>3363.7626953125</v>
      </c>
      <c r="AL94">
        <v>489.130615234375</v>
      </c>
      <c r="AM94">
        <v>44.661006927490199</v>
      </c>
      <c r="AN94">
        <v>8.1032962799072301</v>
      </c>
      <c r="AO94">
        <v>1168.44274902344</v>
      </c>
      <c r="AP94">
        <v>1.86898446083069</v>
      </c>
      <c r="AQ94">
        <v>71.161148071289105</v>
      </c>
      <c r="AR94">
        <v>0.83656394481658902</v>
      </c>
      <c r="AS94">
        <v>1121.88037109375</v>
      </c>
      <c r="AT94">
        <v>233.053146362305</v>
      </c>
      <c r="AU94">
        <v>15.277636528015099</v>
      </c>
      <c r="AV94">
        <v>1.4547760486602801</v>
      </c>
      <c r="AW94">
        <v>400.94775390625</v>
      </c>
      <c r="AX94">
        <v>0.616527080535889</v>
      </c>
      <c r="AY94">
        <v>60.416446685791001</v>
      </c>
      <c r="AZ94">
        <v>3.9182388782501198</v>
      </c>
      <c r="BA94">
        <v>342.2392578125</v>
      </c>
      <c r="BB94">
        <v>26.187963485717798</v>
      </c>
      <c r="BC94">
        <v>6.2021713256835902</v>
      </c>
      <c r="BD94">
        <v>2.80689525604248</v>
      </c>
      <c r="BE94">
        <v>405.580810546875</v>
      </c>
      <c r="BF94">
        <v>0.34597387909889199</v>
      </c>
      <c r="BG94">
        <v>129.04411315918</v>
      </c>
      <c r="BH94">
        <v>4.18135643005371</v>
      </c>
      <c r="BI94">
        <v>1795.90954589844</v>
      </c>
      <c r="BJ94">
        <v>139.66596984863301</v>
      </c>
      <c r="BK94">
        <v>34.875789642333999</v>
      </c>
      <c r="BL94">
        <v>5.1769876480102504</v>
      </c>
      <c r="BM94">
        <v>1253.06567382813</v>
      </c>
      <c r="BN94">
        <v>1.06716167926788</v>
      </c>
      <c r="BO94">
        <v>54.1157035827637</v>
      </c>
      <c r="BP94">
        <v>0.79358291625976596</v>
      </c>
      <c r="BQ94">
        <v>486.95166015625</v>
      </c>
      <c r="BR94">
        <v>53.093654632568402</v>
      </c>
      <c r="BS94">
        <v>11.529650688171399</v>
      </c>
      <c r="BT94">
        <v>1.6442080736160301</v>
      </c>
      <c r="BU94">
        <v>350.78512573242199</v>
      </c>
      <c r="BV94">
        <v>0.27499422430992099</v>
      </c>
      <c r="BW94">
        <v>2.2229771614074698</v>
      </c>
      <c r="BX94">
        <v>7.0286527276039096E-2</v>
      </c>
      <c r="BY94">
        <v>17.246135711669901</v>
      </c>
      <c r="BZ94">
        <v>1.2493159770965601</v>
      </c>
      <c r="CA94">
        <v>0.57370460033416704</v>
      </c>
      <c r="CB94">
        <v>1.1024690866470299</v>
      </c>
      <c r="CC94">
        <v>14.4047651290894</v>
      </c>
      <c r="CD94">
        <v>8.2063237205147709E-3</v>
      </c>
      <c r="CE94">
        <v>637.60888671875</v>
      </c>
      <c r="CF94">
        <v>12.7755069732666</v>
      </c>
      <c r="CG94">
        <v>4996.8701171875</v>
      </c>
      <c r="CH94">
        <v>564.42578125</v>
      </c>
      <c r="CI94">
        <v>164.83573913574199</v>
      </c>
      <c r="CJ94">
        <v>31.162206649780298</v>
      </c>
      <c r="CK94">
        <v>4141.9052734375</v>
      </c>
      <c r="CL94">
        <v>5.1933016777038601</v>
      </c>
      <c r="CM94">
        <v>170141.548828125</v>
      </c>
      <c r="CN94">
        <v>1630.076477050786</v>
      </c>
      <c r="CO94">
        <v>893843.296875</v>
      </c>
      <c r="CP94">
        <v>52096.38671875</v>
      </c>
      <c r="CQ94">
        <v>23074.87744140625</v>
      </c>
      <c r="CR94">
        <v>3849.71142578126</v>
      </c>
      <c r="CS94">
        <v>707872.828125</v>
      </c>
      <c r="CT94">
        <v>1147.764785766602</v>
      </c>
      <c r="CU94" s="2">
        <v>3.33251929283142</v>
      </c>
      <c r="CV94" s="2">
        <v>226.24203491210901</v>
      </c>
      <c r="CW94" s="2">
        <v>8920.0048828125</v>
      </c>
      <c r="CX94" s="2">
        <v>40.34033203125</v>
      </c>
      <c r="CY94" s="2">
        <v>10634.990234375</v>
      </c>
      <c r="CZ94" s="2">
        <v>1272.35070800781</v>
      </c>
      <c r="DA94" s="2">
        <v>995.16143798828102</v>
      </c>
      <c r="DB94" s="2">
        <v>14404.9228515625</v>
      </c>
      <c r="DC94" s="2">
        <v>5892.32666015625</v>
      </c>
      <c r="DD94" s="2">
        <v>364.99890136718801</v>
      </c>
      <c r="DE94" s="2">
        <v>20098.283203125</v>
      </c>
      <c r="DF94" s="2">
        <v>3113367.625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10953.2900390625</v>
      </c>
      <c r="DS94" s="3">
        <f>'[1]GovtExp (VDGM+VIGM)'!C93</f>
        <v>2.83991415053606E-2</v>
      </c>
      <c r="DT94" s="3">
        <f>'[1]GovtExp (VDGM+VIGM)'!D93</f>
        <v>0.42002069950103799</v>
      </c>
      <c r="DU94" s="3">
        <f>'[1]GovtExp (VDGM+VIGM)'!E93</f>
        <v>45.959690093994098</v>
      </c>
      <c r="DV94" s="3">
        <f>'[1]GovtExp (VDGM+VIGM)'!F93</f>
        <v>0.109796434640884</v>
      </c>
      <c r="DW94" s="3">
        <f>'[1]GovtExp (VDGM+VIGM)'!G93</f>
        <v>56.221343994140597</v>
      </c>
      <c r="DX94" s="3">
        <f>'[1]GovtExp (VDGM+VIGM)'!H93</f>
        <v>11.5397396087646</v>
      </c>
      <c r="DY94" s="3">
        <f>'[1]GovtExp (VDGM+VIGM)'!I93</f>
        <v>131.18165588378901</v>
      </c>
      <c r="DZ94" s="3">
        <f>'[1]GovtExp (VDGM+VIGM)'!J93</f>
        <v>247.00474548339801</v>
      </c>
      <c r="EA94" s="3">
        <f>'[1]GovtExp (VDGM+VIGM)'!K93</f>
        <v>98.538055419921903</v>
      </c>
      <c r="EB94" s="3">
        <f>'[1]GovtExp (VDGM+VIGM)'!L93</f>
        <v>7.1931557655334499</v>
      </c>
      <c r="EC94" s="3">
        <f>'[1]GovtExp (VDGM+VIGM)'!M93</f>
        <v>313.67843627929699</v>
      </c>
      <c r="ED94" s="3">
        <f>'[1]GovtExp (VDGM+VIGM)'!N93</f>
        <v>11229.45483398438</v>
      </c>
      <c r="EE94" s="3">
        <f>[1]Export!C93</f>
        <v>3.1728091239929199</v>
      </c>
      <c r="EF94" s="3">
        <f>[1]Export!D93</f>
        <v>291.98602294921898</v>
      </c>
      <c r="EG94" s="3">
        <f>[1]Export!E93</f>
        <v>20479.703125</v>
      </c>
      <c r="EH94" s="3">
        <f>[1]Export!F93</f>
        <v>80.121940612792997</v>
      </c>
      <c r="EI94" s="3">
        <f>[1]Export!G93</f>
        <v>12628.5126953125</v>
      </c>
      <c r="EJ94" s="3">
        <f>[1]Export!H93</f>
        <v>2873.27734375</v>
      </c>
      <c r="EK94" s="3">
        <f>[1]Export!I93</f>
        <v>1817.96166992188</v>
      </c>
      <c r="EL94" s="3">
        <f>[1]Export!J93</f>
        <v>14982.7255859375</v>
      </c>
      <c r="EM94" s="3">
        <f>[1]Export!K93</f>
        <v>6224.8359375</v>
      </c>
      <c r="EN94" s="3">
        <f>[1]Export!L93</f>
        <v>393.11856079101602</v>
      </c>
      <c r="EO94" s="3">
        <f>[1]Export!M93</f>
        <v>26856.41796875</v>
      </c>
      <c r="EP94" s="3">
        <f>[1]Export!N93</f>
        <v>715427.25</v>
      </c>
      <c r="EQ94">
        <f t="shared" si="1"/>
        <v>5892869.9849342806</v>
      </c>
    </row>
    <row r="95" spans="1:147" x14ac:dyDescent="0.35">
      <c r="A95" s="1" t="s">
        <v>16</v>
      </c>
      <c r="B95" t="s">
        <v>20</v>
      </c>
      <c r="C95">
        <v>2.0661544799804701</v>
      </c>
      <c r="D95">
        <v>1.1965036392211901</v>
      </c>
      <c r="E95">
        <v>0.78244978189468395</v>
      </c>
      <c r="F95">
        <v>25.764656066894499</v>
      </c>
      <c r="G95">
        <v>4.44378566741943</v>
      </c>
      <c r="H95">
        <v>16.477003097534201</v>
      </c>
      <c r="I95">
        <v>3.9411602020263699</v>
      </c>
      <c r="J95">
        <v>3.04220747947693</v>
      </c>
      <c r="K95">
        <v>0.39886125922203097</v>
      </c>
      <c r="L95">
        <v>1.12628614902496</v>
      </c>
      <c r="M95">
        <v>2.9605941772460902</v>
      </c>
      <c r="N95">
        <v>11.2998905181885</v>
      </c>
      <c r="O95">
        <v>14.4324731826782</v>
      </c>
      <c r="P95">
        <v>0.73774832487106301</v>
      </c>
      <c r="Q95">
        <v>14.002984046936</v>
      </c>
      <c r="R95">
        <v>4.9454610794782597E-2</v>
      </c>
      <c r="S95">
        <v>460.83560180664102</v>
      </c>
      <c r="T95">
        <v>305.11444091796898</v>
      </c>
      <c r="U95">
        <v>788.33428955078102</v>
      </c>
      <c r="V95">
        <v>4956.40771484375</v>
      </c>
      <c r="W95">
        <v>3210.2607421875</v>
      </c>
      <c r="X95">
        <v>390.04000854492199</v>
      </c>
      <c r="Y95">
        <v>4122.505859375</v>
      </c>
      <c r="Z95">
        <v>80.128173828125</v>
      </c>
      <c r="AA95">
        <v>1.59996497631073</v>
      </c>
      <c r="AB95">
        <v>0.65655475854873702</v>
      </c>
      <c r="AC95">
        <v>0.868344306945801</v>
      </c>
      <c r="AD95">
        <v>23.529146194458001</v>
      </c>
      <c r="AE95">
        <v>5.3125343322753897</v>
      </c>
      <c r="AF95">
        <v>19.39430809021</v>
      </c>
      <c r="AG95">
        <v>4.5995283126831099</v>
      </c>
      <c r="AH95">
        <v>3.9928674697875999</v>
      </c>
      <c r="AI95">
        <v>447.98864746093801</v>
      </c>
      <c r="AJ95">
        <v>266.92233276367199</v>
      </c>
      <c r="AK95">
        <v>491.84521484375</v>
      </c>
      <c r="AL95">
        <v>4541.419921875</v>
      </c>
      <c r="AM95">
        <v>3185.17211914063</v>
      </c>
      <c r="AN95">
        <v>629.49212646484398</v>
      </c>
      <c r="AO95">
        <v>3202.53198242188</v>
      </c>
      <c r="AP95">
        <v>200.15380859375</v>
      </c>
      <c r="AQ95">
        <v>29.632865905761701</v>
      </c>
      <c r="AR95">
        <v>38.3171195983887</v>
      </c>
      <c r="AS95">
        <v>62.621784210205099</v>
      </c>
      <c r="AT95">
        <v>633.31457519531295</v>
      </c>
      <c r="AU95">
        <v>438.99920654296898</v>
      </c>
      <c r="AV95">
        <v>90.472541809082003</v>
      </c>
      <c r="AW95">
        <v>374.82473754882801</v>
      </c>
      <c r="AX95">
        <v>46.183391571044901</v>
      </c>
      <c r="AY95">
        <v>1445.95849609375</v>
      </c>
      <c r="AZ95">
        <v>651.80072021484398</v>
      </c>
      <c r="BA95">
        <v>655.13165283203102</v>
      </c>
      <c r="BB95">
        <v>10631.5478515625</v>
      </c>
      <c r="BC95">
        <v>2670.26708984375</v>
      </c>
      <c r="BD95">
        <v>4715.05859375</v>
      </c>
      <c r="BE95">
        <v>6595.95361328125</v>
      </c>
      <c r="BF95">
        <v>1074.73620605469</v>
      </c>
      <c r="BG95">
        <v>600.36968994140602</v>
      </c>
      <c r="BH95">
        <v>435.56082153320301</v>
      </c>
      <c r="BI95">
        <v>781.83703613281295</v>
      </c>
      <c r="BJ95">
        <v>5808.39013671875</v>
      </c>
      <c r="BK95">
        <v>3911.07666015625</v>
      </c>
      <c r="BL95">
        <v>930.62145996093795</v>
      </c>
      <c r="BM95">
        <v>4177.59765625</v>
      </c>
      <c r="BN95">
        <v>294.67617797851602</v>
      </c>
      <c r="BO95">
        <v>142.65289306640599</v>
      </c>
      <c r="BP95">
        <v>92.087249755859403</v>
      </c>
      <c r="BQ95">
        <v>229.72314453125</v>
      </c>
      <c r="BR95">
        <v>1363.28588867188</v>
      </c>
      <c r="BS95">
        <v>1094.56420898438</v>
      </c>
      <c r="BT95">
        <v>98.122482299804702</v>
      </c>
      <c r="BU95">
        <v>1617.21398925781</v>
      </c>
      <c r="BV95">
        <v>31.102560043335</v>
      </c>
      <c r="BW95">
        <v>0.56933838129043601</v>
      </c>
      <c r="BX95">
        <v>0.59209209680557295</v>
      </c>
      <c r="BY95">
        <v>0.62118178606033303</v>
      </c>
      <c r="BZ95">
        <v>10.762367248535201</v>
      </c>
      <c r="CA95">
        <v>7.57199954986572</v>
      </c>
      <c r="CB95">
        <v>2.2416949272155802</v>
      </c>
      <c r="CC95">
        <v>7.5166964530944798</v>
      </c>
      <c r="CD95">
        <v>0.48072344064712502</v>
      </c>
      <c r="CE95">
        <v>11950.4951171875</v>
      </c>
      <c r="CF95">
        <v>11028.529296875</v>
      </c>
      <c r="CG95">
        <v>13099.4208984375</v>
      </c>
      <c r="CH95">
        <v>129656.9296875</v>
      </c>
      <c r="CI95">
        <v>88865.1015625</v>
      </c>
      <c r="CJ95">
        <v>20700.9140625</v>
      </c>
      <c r="CK95">
        <v>103916.3515625</v>
      </c>
      <c r="CL95">
        <v>4230.40966796875</v>
      </c>
      <c r="CM95">
        <v>219048.578125</v>
      </c>
      <c r="CN95">
        <v>130480.34765625</v>
      </c>
      <c r="CO95">
        <v>273905.890625</v>
      </c>
      <c r="CP95">
        <v>3032548.875</v>
      </c>
      <c r="CQ95">
        <v>1750886.5</v>
      </c>
      <c r="CR95">
        <v>1049100.109375</v>
      </c>
      <c r="CS95">
        <v>2525616.5</v>
      </c>
      <c r="CT95">
        <v>224883.8046875</v>
      </c>
      <c r="CU95" s="2">
        <v>8.0272350311279297</v>
      </c>
      <c r="CV95" s="2">
        <v>9.7962770462036097</v>
      </c>
      <c r="CW95" s="2">
        <v>2460.0693359375</v>
      </c>
      <c r="CX95" s="2">
        <v>9.1785297393798793</v>
      </c>
      <c r="CY95" s="2">
        <v>3614.7744140625</v>
      </c>
      <c r="CZ95" s="2">
        <v>261.76275634765602</v>
      </c>
      <c r="DA95" s="2">
        <v>5161.251953125</v>
      </c>
      <c r="DB95" s="2">
        <v>3425.10107421875</v>
      </c>
      <c r="DC95" s="2">
        <v>1044.57165527344</v>
      </c>
      <c r="DD95" s="2">
        <v>16.512596130371101</v>
      </c>
      <c r="DE95" s="2">
        <v>65898.3515625</v>
      </c>
      <c r="DF95" s="2">
        <v>1575651.78125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108023.5625</v>
      </c>
      <c r="DS95" s="3">
        <f>'[1]GovtExp (VDGM+VIGM)'!C94</f>
        <v>3.9329640567302697E-2</v>
      </c>
      <c r="DT95" s="3">
        <f>'[1]GovtExp (VDGM+VIGM)'!D94</f>
        <v>1.6552313566207899</v>
      </c>
      <c r="DU95" s="3">
        <f>'[1]GovtExp (VDGM+VIGM)'!E94</f>
        <v>423.06204223632801</v>
      </c>
      <c r="DV95" s="3">
        <f>'[1]GovtExp (VDGM+VIGM)'!F94</f>
        <v>1.92930325865746E-2</v>
      </c>
      <c r="DW95" s="3">
        <f>'[1]GovtExp (VDGM+VIGM)'!G94</f>
        <v>628.894775390625</v>
      </c>
      <c r="DX95" s="3">
        <f>'[1]GovtExp (VDGM+VIGM)'!H94</f>
        <v>23.6137390136719</v>
      </c>
      <c r="DY95" s="3">
        <f>'[1]GovtExp (VDGM+VIGM)'!I94</f>
        <v>199.46653747558599</v>
      </c>
      <c r="DZ95" s="3">
        <f>'[1]GovtExp (VDGM+VIGM)'!J94</f>
        <v>413.93893432617199</v>
      </c>
      <c r="EA95" s="3">
        <f>'[1]GovtExp (VDGM+VIGM)'!K94</f>
        <v>145.890380859375</v>
      </c>
      <c r="EB95" s="3">
        <f>'[1]GovtExp (VDGM+VIGM)'!L94</f>
        <v>1.7496203184127801</v>
      </c>
      <c r="EC95" s="3">
        <f>'[1]GovtExp (VDGM+VIGM)'!M94</f>
        <v>7483.73486328125</v>
      </c>
      <c r="ED95" s="3">
        <f>'[1]GovtExp (VDGM+VIGM)'!N94</f>
        <v>126225.625</v>
      </c>
      <c r="EE95" s="3">
        <f>[1]Export!C94</f>
        <v>68.064895629882798</v>
      </c>
      <c r="EF95" s="3">
        <f>[1]Export!D94</f>
        <v>61.942699432372997</v>
      </c>
      <c r="EG95" s="3">
        <f>[1]Export!E94</f>
        <v>15774.439453125</v>
      </c>
      <c r="EH95" s="3">
        <f>[1]Export!F94</f>
        <v>71.576026916503906</v>
      </c>
      <c r="EI95" s="3">
        <f>[1]Export!G94</f>
        <v>16131.94921875</v>
      </c>
      <c r="EJ95" s="3">
        <f>[1]Export!H94</f>
        <v>1937.14440917969</v>
      </c>
      <c r="EK95" s="3">
        <f>[1]Export!I94</f>
        <v>32431.919921875</v>
      </c>
      <c r="EL95" s="3">
        <f>[1]Export!J94</f>
        <v>19347.873046875</v>
      </c>
      <c r="EM95" s="3">
        <f>[1]Export!K94</f>
        <v>5459.4873046875</v>
      </c>
      <c r="EN95" s="3">
        <f>[1]Export!L94</f>
        <v>70.599342346191406</v>
      </c>
      <c r="EO95" s="3">
        <f>[1]Export!M94</f>
        <v>410721.5625</v>
      </c>
      <c r="EP95" s="3">
        <f>[1]Export!N94</f>
        <v>3130080.75</v>
      </c>
      <c r="EQ95">
        <f t="shared" si="1"/>
        <v>15202444.384070303</v>
      </c>
    </row>
    <row r="96" spans="1:147" x14ac:dyDescent="0.35">
      <c r="A96" s="1" t="s">
        <v>16</v>
      </c>
      <c r="B96" t="s">
        <v>21</v>
      </c>
      <c r="C96">
        <v>0.87104231119155895</v>
      </c>
      <c r="D96">
        <v>2.10060358047485</v>
      </c>
      <c r="E96">
        <v>1.38197457790375</v>
      </c>
      <c r="F96">
        <v>5.6184997558593803</v>
      </c>
      <c r="G96">
        <v>26.713300704956101</v>
      </c>
      <c r="H96">
        <v>1.0435036420822099</v>
      </c>
      <c r="I96">
        <v>45.594997406005902</v>
      </c>
      <c r="J96">
        <v>0.88106864690780595</v>
      </c>
      <c r="K96">
        <v>1.54291236400604</v>
      </c>
      <c r="L96">
        <v>3.73093461990356</v>
      </c>
      <c r="M96">
        <v>1.2657215595245399</v>
      </c>
      <c r="N96">
        <v>7.9556508064270002</v>
      </c>
      <c r="O96">
        <v>91.771400451660199</v>
      </c>
      <c r="P96">
        <v>2.6622936725616499</v>
      </c>
      <c r="Q96">
        <v>67.112899780273395</v>
      </c>
      <c r="R96">
        <v>0.29501309990882901</v>
      </c>
      <c r="S96">
        <v>128.888427734375</v>
      </c>
      <c r="T96">
        <v>388.69094848632801</v>
      </c>
      <c r="U96">
        <v>120.837127685547</v>
      </c>
      <c r="V96">
        <v>591.64471435546898</v>
      </c>
      <c r="W96">
        <v>7222.9326171875</v>
      </c>
      <c r="X96">
        <v>183.29367065429699</v>
      </c>
      <c r="Y96">
        <v>4377.2109375</v>
      </c>
      <c r="Z96">
        <v>80.251281738281307</v>
      </c>
      <c r="AA96">
        <v>0.152278676629066</v>
      </c>
      <c r="AB96">
        <v>0.27671167254447898</v>
      </c>
      <c r="AC96">
        <v>0.21868722140788999</v>
      </c>
      <c r="AD96">
        <v>0.916700839996338</v>
      </c>
      <c r="AE96">
        <v>7.6673512458801296</v>
      </c>
      <c r="AF96">
        <v>0.171101704239845</v>
      </c>
      <c r="AG96">
        <v>7.1692023277282697</v>
      </c>
      <c r="AH96">
        <v>8.4440022706985501E-2</v>
      </c>
      <c r="AI96">
        <v>208.71092224121099</v>
      </c>
      <c r="AJ96">
        <v>944.09320068359398</v>
      </c>
      <c r="AK96">
        <v>315.77798461914102</v>
      </c>
      <c r="AL96">
        <v>1306.44812011719</v>
      </c>
      <c r="AM96">
        <v>24333.68359375</v>
      </c>
      <c r="AN96">
        <v>372.63510131835898</v>
      </c>
      <c r="AO96">
        <v>13860.07421875</v>
      </c>
      <c r="AP96">
        <v>384.77990722656301</v>
      </c>
      <c r="AQ96">
        <v>59.827896118164098</v>
      </c>
      <c r="AR96">
        <v>247.75540161132801</v>
      </c>
      <c r="AS96">
        <v>56.2340698242188</v>
      </c>
      <c r="AT96">
        <v>327.83969116210898</v>
      </c>
      <c r="AU96">
        <v>7024.68212890625</v>
      </c>
      <c r="AV96">
        <v>91.933708190917997</v>
      </c>
      <c r="AW96">
        <v>3681.56420898438</v>
      </c>
      <c r="AX96">
        <v>92.760032653808594</v>
      </c>
      <c r="AY96">
        <v>103.86589050293</v>
      </c>
      <c r="AZ96">
        <v>901.75012207031295</v>
      </c>
      <c r="BA96">
        <v>120.155723571777</v>
      </c>
      <c r="BB96">
        <v>439.43743896484398</v>
      </c>
      <c r="BC96">
        <v>7800.93505859375</v>
      </c>
      <c r="BD96">
        <v>227.38496398925801</v>
      </c>
      <c r="BE96">
        <v>4678.10009765625</v>
      </c>
      <c r="BF96">
        <v>150.71693420410199</v>
      </c>
      <c r="BG96">
        <v>270.97348022460898</v>
      </c>
      <c r="BH96">
        <v>890.619873046875</v>
      </c>
      <c r="BI96">
        <v>357.01950073242199</v>
      </c>
      <c r="BJ96">
        <v>1328.88793945313</v>
      </c>
      <c r="BK96">
        <v>19033.953125</v>
      </c>
      <c r="BL96">
        <v>659.0966796875</v>
      </c>
      <c r="BM96">
        <v>11825.416015625</v>
      </c>
      <c r="BN96">
        <v>277.05453491210898</v>
      </c>
      <c r="BO96">
        <v>91.879364013671903</v>
      </c>
      <c r="BP96">
        <v>859.30291748046898</v>
      </c>
      <c r="BQ96">
        <v>157.85171508789099</v>
      </c>
      <c r="BR96">
        <v>699.60711669921898</v>
      </c>
      <c r="BS96">
        <v>9160.0927734375</v>
      </c>
      <c r="BT96">
        <v>245.51548767089801</v>
      </c>
      <c r="BU96">
        <v>5745.21630859375</v>
      </c>
      <c r="BV96">
        <v>119.069526672363</v>
      </c>
      <c r="BW96">
        <v>1.7560738325119001</v>
      </c>
      <c r="BX96">
        <v>3.1037046909332302</v>
      </c>
      <c r="BY96">
        <v>5.17893409729004</v>
      </c>
      <c r="BZ96">
        <v>16.1088047027588</v>
      </c>
      <c r="CA96">
        <v>88.147064208984403</v>
      </c>
      <c r="CB96">
        <v>2.86554980278015</v>
      </c>
      <c r="CC96">
        <v>105.975700378418</v>
      </c>
      <c r="CD96">
        <v>0.96178609132766701</v>
      </c>
      <c r="CE96">
        <v>8395.5322265625</v>
      </c>
      <c r="CF96">
        <v>27438.263671875</v>
      </c>
      <c r="CG96">
        <v>9746.7265625</v>
      </c>
      <c r="CH96">
        <v>34135.85546875</v>
      </c>
      <c r="CI96">
        <v>479781.75</v>
      </c>
      <c r="CJ96">
        <v>14533.99609375</v>
      </c>
      <c r="CK96">
        <v>309136.28125</v>
      </c>
      <c r="CL96">
        <v>8654.744140625</v>
      </c>
      <c r="CM96">
        <v>59950.48828125</v>
      </c>
      <c r="CN96">
        <v>181963.47265625</v>
      </c>
      <c r="CO96">
        <v>111455.685546875</v>
      </c>
      <c r="CP96">
        <v>338650.25</v>
      </c>
      <c r="CQ96">
        <v>3686763.625</v>
      </c>
      <c r="CR96">
        <v>125590.1484375</v>
      </c>
      <c r="CS96">
        <v>2405837.25</v>
      </c>
      <c r="CT96">
        <v>55386.0078125</v>
      </c>
      <c r="CU96" s="2">
        <v>56.261135101318402</v>
      </c>
      <c r="CV96" s="2">
        <v>9759.931640625</v>
      </c>
      <c r="CW96" s="2">
        <v>18186.060546875</v>
      </c>
      <c r="CX96" s="2">
        <v>239.72207641601599</v>
      </c>
      <c r="CY96" s="2">
        <v>9920.8916015625</v>
      </c>
      <c r="CZ96" s="2">
        <v>3286.19995117188</v>
      </c>
      <c r="DA96" s="2">
        <v>2534.4248046875</v>
      </c>
      <c r="DB96" s="2">
        <v>20561.158203125</v>
      </c>
      <c r="DC96" s="2">
        <v>39070.75</v>
      </c>
      <c r="DD96" s="2">
        <v>491.87591552734398</v>
      </c>
      <c r="DE96" s="2">
        <v>634173.875</v>
      </c>
      <c r="DF96" s="2">
        <v>2757430.3125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2122999.25</v>
      </c>
      <c r="DS96" s="3">
        <f>'[1]GovtExp (VDGM+VIGM)'!C95</f>
        <v>3.7800624966621399E-2</v>
      </c>
      <c r="DT96" s="3">
        <f>'[1]GovtExp (VDGM+VIGM)'!D95</f>
        <v>27.200904846191399</v>
      </c>
      <c r="DU96" s="3">
        <f>'[1]GovtExp (VDGM+VIGM)'!E95</f>
        <v>988.83984375</v>
      </c>
      <c r="DV96" s="3">
        <f>'[1]GovtExp (VDGM+VIGM)'!F95</f>
        <v>0.24589097499847401</v>
      </c>
      <c r="DW96" s="3">
        <f>'[1]GovtExp (VDGM+VIGM)'!G95</f>
        <v>1049.97875976563</v>
      </c>
      <c r="DX96" s="3">
        <f>'[1]GovtExp (VDGM+VIGM)'!H95</f>
        <v>32.762622833252003</v>
      </c>
      <c r="DY96" s="3">
        <f>'[1]GovtExp (VDGM+VIGM)'!I95</f>
        <v>148.23037719726599</v>
      </c>
      <c r="DZ96" s="3">
        <f>'[1]GovtExp (VDGM+VIGM)'!J95</f>
        <v>2171.62060546875</v>
      </c>
      <c r="EA96" s="3">
        <f>'[1]GovtExp (VDGM+VIGM)'!K95</f>
        <v>970.45758056640602</v>
      </c>
      <c r="EB96" s="3">
        <f>'[1]GovtExp (VDGM+VIGM)'!L95</f>
        <v>2.5724782943725599</v>
      </c>
      <c r="EC96" s="3">
        <f>'[1]GovtExp (VDGM+VIGM)'!M95</f>
        <v>23284.84765625</v>
      </c>
      <c r="ED96" s="3">
        <f>'[1]GovtExp (VDGM+VIGM)'!N95</f>
        <v>89056.19140625</v>
      </c>
      <c r="EE96" s="3">
        <f>[1]Export!C95</f>
        <v>140.38633728027301</v>
      </c>
      <c r="EF96" s="3">
        <f>[1]Export!D95</f>
        <v>9200.9345703125</v>
      </c>
      <c r="EG96" s="3">
        <f>[1]Export!E95</f>
        <v>32267.93359375</v>
      </c>
      <c r="EH96" s="3">
        <f>[1]Export!F95</f>
        <v>269.67272949218801</v>
      </c>
      <c r="EI96" s="3">
        <f>[1]Export!G95</f>
        <v>60391.69140625</v>
      </c>
      <c r="EJ96" s="3">
        <f>[1]Export!H95</f>
        <v>17465.134765625</v>
      </c>
      <c r="EK96" s="3">
        <f>[1]Export!I95</f>
        <v>24313.396484375</v>
      </c>
      <c r="EL96" s="3">
        <f>[1]Export!J95</f>
        <v>69980.953125</v>
      </c>
      <c r="EM96" s="3">
        <f>[1]Export!K95</f>
        <v>71546.8046875</v>
      </c>
      <c r="EN96" s="3">
        <f>[1]Export!L95</f>
        <v>752.24249267578102</v>
      </c>
      <c r="EO96" s="3">
        <f>[1]Export!M95</f>
        <v>1879940.125</v>
      </c>
      <c r="EP96" s="3">
        <f>[1]Export!N95</f>
        <v>4043133.25</v>
      </c>
      <c r="EQ96">
        <f t="shared" si="1"/>
        <v>19936314.050050497</v>
      </c>
    </row>
    <row r="97" spans="1:147" x14ac:dyDescent="0.35">
      <c r="A97" s="1" t="s">
        <v>16</v>
      </c>
      <c r="B97" t="s">
        <v>22</v>
      </c>
      <c r="C97">
        <v>0.41432002186775202</v>
      </c>
      <c r="D97">
        <v>1.2540483474731401</v>
      </c>
      <c r="E97">
        <v>1.16161072254181</v>
      </c>
      <c r="F97">
        <v>2.5015568733215301</v>
      </c>
      <c r="G97">
        <v>2.6218681335449201</v>
      </c>
      <c r="H97">
        <v>9.3723602294921893</v>
      </c>
      <c r="I97">
        <v>27.631916046142599</v>
      </c>
      <c r="J97">
        <v>0.35634079575538602</v>
      </c>
      <c r="K97">
        <v>6.7820777893066397</v>
      </c>
      <c r="L97">
        <v>16.096441268920898</v>
      </c>
      <c r="M97">
        <v>25.461940765380898</v>
      </c>
      <c r="N97">
        <v>48.202201843261697</v>
      </c>
      <c r="O97">
        <v>50.943386077880902</v>
      </c>
      <c r="P97">
        <v>68.547386169433594</v>
      </c>
      <c r="Q97">
        <v>463.02841186523398</v>
      </c>
      <c r="R97">
        <v>6.4930753707885698</v>
      </c>
      <c r="S97">
        <v>34.7023315429688</v>
      </c>
      <c r="T97">
        <v>82.6300048828125</v>
      </c>
      <c r="U97">
        <v>115.04592132568401</v>
      </c>
      <c r="V97">
        <v>218.03729248046901</v>
      </c>
      <c r="W97">
        <v>223.77023315429699</v>
      </c>
      <c r="X97">
        <v>385.19161987304699</v>
      </c>
      <c r="Y97">
        <v>1907.39697265625</v>
      </c>
      <c r="Z97">
        <v>29.615554809570298</v>
      </c>
      <c r="AA97">
        <v>1.85170722007751</v>
      </c>
      <c r="AB97">
        <v>2.9506633281707799</v>
      </c>
      <c r="AC97">
        <v>7.8145446777343803</v>
      </c>
      <c r="AD97">
        <v>12.537471771240201</v>
      </c>
      <c r="AE97">
        <v>13.1520481109619</v>
      </c>
      <c r="AF97">
        <v>6.9586458206176802</v>
      </c>
      <c r="AG97">
        <v>95.518089294433594</v>
      </c>
      <c r="AH97">
        <v>1.7737113237380999</v>
      </c>
      <c r="AI97">
        <v>42.180240631103501</v>
      </c>
      <c r="AJ97">
        <v>120.60089111328099</v>
      </c>
      <c r="AK97">
        <v>131.28408813476599</v>
      </c>
      <c r="AL97">
        <v>283.90780639648398</v>
      </c>
      <c r="AM97">
        <v>297.85073852539102</v>
      </c>
      <c r="AN97">
        <v>777.57434082031295</v>
      </c>
      <c r="AO97">
        <v>3194.05419921875</v>
      </c>
      <c r="AP97">
        <v>38.690711975097699</v>
      </c>
      <c r="AQ97">
        <v>31.2018222808838</v>
      </c>
      <c r="AR97">
        <v>64.673484802246094</v>
      </c>
      <c r="AS97">
        <v>113.646919250488</v>
      </c>
      <c r="AT97">
        <v>203.57507324218801</v>
      </c>
      <c r="AU97">
        <v>208.851486206055</v>
      </c>
      <c r="AV97">
        <v>275.98767089843801</v>
      </c>
      <c r="AW97">
        <v>1702.02233886719</v>
      </c>
      <c r="AX97">
        <v>27.298587799072301</v>
      </c>
      <c r="AY97">
        <v>103.173500061035</v>
      </c>
      <c r="AZ97">
        <v>242.86297607421901</v>
      </c>
      <c r="BA97">
        <v>328.01434326171898</v>
      </c>
      <c r="BB97">
        <v>599.1044921875</v>
      </c>
      <c r="BC97">
        <v>630.80438232421898</v>
      </c>
      <c r="BD97">
        <v>2410.88110351563</v>
      </c>
      <c r="BE97">
        <v>5139.435546875</v>
      </c>
      <c r="BF97">
        <v>103.005577087402</v>
      </c>
      <c r="BG97">
        <v>113.526779174805</v>
      </c>
      <c r="BH97">
        <v>300.435302734375</v>
      </c>
      <c r="BI97">
        <v>371.61795043945301</v>
      </c>
      <c r="BJ97">
        <v>703.62884521484398</v>
      </c>
      <c r="BK97">
        <v>692.55804443359398</v>
      </c>
      <c r="BL97">
        <v>1577.47973632813</v>
      </c>
      <c r="BM97">
        <v>5738.6904296875</v>
      </c>
      <c r="BN97">
        <v>95.786262512207003</v>
      </c>
      <c r="BO97">
        <v>6.81337642669678</v>
      </c>
      <c r="BP97">
        <v>17.7624607086182</v>
      </c>
      <c r="BQ97">
        <v>21.516036987304702</v>
      </c>
      <c r="BR97">
        <v>42.152988433837898</v>
      </c>
      <c r="BS97">
        <v>43.736934661865199</v>
      </c>
      <c r="BT97">
        <v>119.217323303223</v>
      </c>
      <c r="BU97">
        <v>413.03414916992199</v>
      </c>
      <c r="BV97">
        <v>5.8748641014099103</v>
      </c>
      <c r="BW97">
        <v>4.0770697593689</v>
      </c>
      <c r="BX97">
        <v>9.2632522583007795</v>
      </c>
      <c r="BY97">
        <v>13.5017538070679</v>
      </c>
      <c r="BZ97">
        <v>25.095127105712901</v>
      </c>
      <c r="CA97">
        <v>25.932733535766602</v>
      </c>
      <c r="CB97">
        <v>86.6820068359375</v>
      </c>
      <c r="CC97">
        <v>212.60995483398401</v>
      </c>
      <c r="CD97">
        <v>3.73671674728394</v>
      </c>
      <c r="CE97">
        <v>610.55035400390602</v>
      </c>
      <c r="CF97">
        <v>1188.5869140625</v>
      </c>
      <c r="CG97">
        <v>2064.515625</v>
      </c>
      <c r="CH97">
        <v>3569.25317382813</v>
      </c>
      <c r="CI97">
        <v>3686.564453125</v>
      </c>
      <c r="CJ97">
        <v>5147.1025390625</v>
      </c>
      <c r="CK97">
        <v>34912.98828125</v>
      </c>
      <c r="CL97">
        <v>539.01629638671898</v>
      </c>
      <c r="CM97">
        <v>53885.3291015625</v>
      </c>
      <c r="CN97">
        <v>114133.6123046875</v>
      </c>
      <c r="CO97">
        <v>144052.359375</v>
      </c>
      <c r="CP97">
        <v>266546.447265625</v>
      </c>
      <c r="CQ97">
        <v>273067.498046875</v>
      </c>
      <c r="CR97">
        <v>141992.046875</v>
      </c>
      <c r="CS97">
        <v>1462664.875</v>
      </c>
      <c r="CT97">
        <v>36295.463134765632</v>
      </c>
      <c r="CU97" s="2">
        <v>28.874347686767599</v>
      </c>
      <c r="CV97" s="2">
        <v>436.07266235351602</v>
      </c>
      <c r="CW97" s="2">
        <v>1879.22180175781</v>
      </c>
      <c r="CX97" s="2">
        <v>61.838573455810497</v>
      </c>
      <c r="CY97" s="2">
        <v>3182.96801757813</v>
      </c>
      <c r="CZ97" s="2">
        <v>1513.58422851563</v>
      </c>
      <c r="DA97" s="2">
        <v>5853.74072265625</v>
      </c>
      <c r="DB97" s="2">
        <v>5078.01904296875</v>
      </c>
      <c r="DC97" s="2">
        <v>408.296630859375</v>
      </c>
      <c r="DD97" s="2">
        <v>209.901779174805</v>
      </c>
      <c r="DE97" s="2">
        <v>28635.5078125</v>
      </c>
      <c r="DF97" s="2">
        <v>1321870.609375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91691.8515625</v>
      </c>
      <c r="DS97" s="3">
        <f>'[1]GovtExp (VDGM+VIGM)'!C96</f>
        <v>0.19987869262695299</v>
      </c>
      <c r="DT97" s="3">
        <f>'[1]GovtExp (VDGM+VIGM)'!D96</f>
        <v>4.1966371536254901</v>
      </c>
      <c r="DU97" s="3">
        <f>'[1]GovtExp (VDGM+VIGM)'!E96</f>
        <v>18.392311096191399</v>
      </c>
      <c r="DV97" s="3">
        <f>'[1]GovtExp (VDGM+VIGM)'!F96</f>
        <v>0.92857259511947599</v>
      </c>
      <c r="DW97" s="3">
        <f>'[1]GovtExp (VDGM+VIGM)'!G96</f>
        <v>26.5035514831543</v>
      </c>
      <c r="DX97" s="3">
        <f>'[1]GovtExp (VDGM+VIGM)'!H96</f>
        <v>17.729558944702099</v>
      </c>
      <c r="DY97" s="3">
        <f>'[1]GovtExp (VDGM+VIGM)'!I96</f>
        <v>47.606887817382798</v>
      </c>
      <c r="DZ97" s="3">
        <f>'[1]GovtExp (VDGM+VIGM)'!J96</f>
        <v>59.543785095214801</v>
      </c>
      <c r="EA97" s="3">
        <f>'[1]GovtExp (VDGM+VIGM)'!K96</f>
        <v>3.4734158515930198</v>
      </c>
      <c r="EB97" s="3">
        <f>'[1]GovtExp (VDGM+VIGM)'!L96</f>
        <v>1.80278313159943</v>
      </c>
      <c r="EC97" s="3">
        <f>'[1]GovtExp (VDGM+VIGM)'!M96</f>
        <v>324.70489501953102</v>
      </c>
      <c r="ED97" s="3">
        <f>'[1]GovtExp (VDGM+VIGM)'!N96</f>
        <v>88576.40185546875</v>
      </c>
      <c r="EE97" s="3">
        <f>[1]Export!C96</f>
        <v>75.213119506835895</v>
      </c>
      <c r="EF97" s="3">
        <f>[1]Export!D96</f>
        <v>1139.99792480469</v>
      </c>
      <c r="EG97" s="3">
        <f>[1]Export!E96</f>
        <v>4978.67529296875</v>
      </c>
      <c r="EH97" s="3">
        <f>[1]Export!F96</f>
        <v>208.58882141113301</v>
      </c>
      <c r="EI97" s="3">
        <f>[1]Export!G96</f>
        <v>8184.05078125</v>
      </c>
      <c r="EJ97" s="3">
        <f>[1]Export!H96</f>
        <v>4223.48095703125</v>
      </c>
      <c r="EK97" s="3">
        <f>[1]Export!I96</f>
        <v>15606.1005859375</v>
      </c>
      <c r="EL97" s="3">
        <f>[1]Export!J96</f>
        <v>14981.34765625</v>
      </c>
      <c r="EM97" s="3">
        <f>[1]Export!K96</f>
        <v>1095.00476074219</v>
      </c>
      <c r="EN97" s="3">
        <f>[1]Export!L96</f>
        <v>600.290283203125</v>
      </c>
      <c r="EO97" s="3">
        <f>[1]Export!M96</f>
        <v>81807.3671875</v>
      </c>
      <c r="EP97" s="3">
        <f>[1]Export!N96</f>
        <v>467418</v>
      </c>
      <c r="EQ97">
        <f t="shared" si="1"/>
        <v>4726191.5249755383</v>
      </c>
    </row>
    <row r="98" spans="1:147" x14ac:dyDescent="0.35">
      <c r="A98" s="1" t="s">
        <v>16</v>
      </c>
      <c r="B98" t="s">
        <v>23</v>
      </c>
      <c r="C98">
        <v>1.42847764492035</v>
      </c>
      <c r="D98">
        <v>5.52490329742432</v>
      </c>
      <c r="E98">
        <v>6.6324939727783203</v>
      </c>
      <c r="F98">
        <v>26.8396396636963</v>
      </c>
      <c r="G98">
        <v>20.2615852355957</v>
      </c>
      <c r="H98">
        <v>16.812793731689499</v>
      </c>
      <c r="I98">
        <v>112.370964050293</v>
      </c>
      <c r="J98">
        <v>7.1351075172424299</v>
      </c>
      <c r="K98">
        <v>4.8588552474975604</v>
      </c>
      <c r="L98">
        <v>13.9635162353516</v>
      </c>
      <c r="M98">
        <v>21.975093841552699</v>
      </c>
      <c r="N98">
        <v>77.196136474609403</v>
      </c>
      <c r="O98">
        <v>83.645027160644503</v>
      </c>
      <c r="P98">
        <v>235.83392333984401</v>
      </c>
      <c r="Q98">
        <v>520.84765625</v>
      </c>
      <c r="R98">
        <v>3.1246907711029102</v>
      </c>
      <c r="S98">
        <v>35.760799407958999</v>
      </c>
      <c r="T98">
        <v>110.65040588378901</v>
      </c>
      <c r="U98">
        <v>127.292602539063</v>
      </c>
      <c r="V98">
        <v>558.35870361328102</v>
      </c>
      <c r="W98">
        <v>519.978515625</v>
      </c>
      <c r="X98">
        <v>565.836669921875</v>
      </c>
      <c r="Y98">
        <v>3573.64428710938</v>
      </c>
      <c r="Z98">
        <v>59.805191040039098</v>
      </c>
      <c r="AA98">
        <v>2.9564323425293</v>
      </c>
      <c r="AB98">
        <v>10.288215637206999</v>
      </c>
      <c r="AC98">
        <v>13.9396057128906</v>
      </c>
      <c r="AD98">
        <v>79.077697753906307</v>
      </c>
      <c r="AE98">
        <v>34.399219512939503</v>
      </c>
      <c r="AF98">
        <v>53.412368774414098</v>
      </c>
      <c r="AG98">
        <v>198.69271850585901</v>
      </c>
      <c r="AH98">
        <v>40.404300689697301</v>
      </c>
      <c r="AI98">
        <v>77.948562622070298</v>
      </c>
      <c r="AJ98">
        <v>213.42654418945301</v>
      </c>
      <c r="AK98">
        <v>299.178955078125</v>
      </c>
      <c r="AL98">
        <v>991.969482421875</v>
      </c>
      <c r="AM98">
        <v>980.31036376953102</v>
      </c>
      <c r="AN98">
        <v>1022.99310302734</v>
      </c>
      <c r="AO98">
        <v>7128.3251953125</v>
      </c>
      <c r="AP98">
        <v>127.13849639892599</v>
      </c>
      <c r="AQ98">
        <v>39.008720397949197</v>
      </c>
      <c r="AR98">
        <v>151.625244140625</v>
      </c>
      <c r="AS98">
        <v>181.856033325195</v>
      </c>
      <c r="AT98">
        <v>589.15521240234398</v>
      </c>
      <c r="AU98">
        <v>561.31671142578102</v>
      </c>
      <c r="AV98">
        <v>446.86135864257801</v>
      </c>
      <c r="AW98">
        <v>3830.89086914063</v>
      </c>
      <c r="AX98">
        <v>36.649745941162102</v>
      </c>
      <c r="AY98">
        <v>355.31130981445301</v>
      </c>
      <c r="AZ98">
        <v>1467.98400878906</v>
      </c>
      <c r="BA98">
        <v>1816.74365234375</v>
      </c>
      <c r="BB98">
        <v>4613.31396484375</v>
      </c>
      <c r="BC98">
        <v>5566.080078125</v>
      </c>
      <c r="BD98">
        <v>3170.32177734375</v>
      </c>
      <c r="BE98">
        <v>36874.48046875</v>
      </c>
      <c r="BF98">
        <v>393.88214111328102</v>
      </c>
      <c r="BG98">
        <v>96.743064880371094</v>
      </c>
      <c r="BH98">
        <v>312.85354614257801</v>
      </c>
      <c r="BI98">
        <v>469.000244140625</v>
      </c>
      <c r="BJ98">
        <v>1374.88049316406</v>
      </c>
      <c r="BK98">
        <v>1488.7470703125</v>
      </c>
      <c r="BL98">
        <v>1677.28552246094</v>
      </c>
      <c r="BM98">
        <v>7803.9599609375</v>
      </c>
      <c r="BN98">
        <v>86.013031005859403</v>
      </c>
      <c r="BO98">
        <v>23.242517471313501</v>
      </c>
      <c r="BP98">
        <v>72.543319702148395</v>
      </c>
      <c r="BQ98">
        <v>91.740516662597699</v>
      </c>
      <c r="BR98">
        <v>320.73806762695301</v>
      </c>
      <c r="BS98">
        <v>348.59957885742199</v>
      </c>
      <c r="BT98">
        <v>271.05572509765602</v>
      </c>
      <c r="BU98">
        <v>2476.04345703125</v>
      </c>
      <c r="BV98">
        <v>22.4996223449707</v>
      </c>
      <c r="BW98">
        <v>4.4436054229736301</v>
      </c>
      <c r="BX98">
        <v>19.338909149169901</v>
      </c>
      <c r="BY98">
        <v>26.288082122802699</v>
      </c>
      <c r="BZ98">
        <v>89.313217163085895</v>
      </c>
      <c r="CA98">
        <v>103.417976379395</v>
      </c>
      <c r="CB98">
        <v>111.7958984375</v>
      </c>
      <c r="CC98">
        <v>470.17224121093801</v>
      </c>
      <c r="CD98">
        <v>4.2104072570800799</v>
      </c>
      <c r="CE98">
        <v>1422.3017578125</v>
      </c>
      <c r="CF98">
        <v>4343.9345703125</v>
      </c>
      <c r="CG98">
        <v>6700.36962890625</v>
      </c>
      <c r="CH98">
        <v>17291.58984375</v>
      </c>
      <c r="CI98">
        <v>24112.1171875</v>
      </c>
      <c r="CJ98">
        <v>14419.794921875</v>
      </c>
      <c r="CK98">
        <v>126293.625</v>
      </c>
      <c r="CL98">
        <v>1361.98657226563</v>
      </c>
      <c r="CM98">
        <v>356244.30078125</v>
      </c>
      <c r="CN98">
        <v>443477.28125</v>
      </c>
      <c r="CO98">
        <v>866949.578125</v>
      </c>
      <c r="CP98">
        <v>1532005.7265625</v>
      </c>
      <c r="CQ98">
        <v>2303465.875</v>
      </c>
      <c r="CR98">
        <v>1158186.421875</v>
      </c>
      <c r="CS98">
        <v>16298019.5</v>
      </c>
      <c r="CT98">
        <v>364906.318359375</v>
      </c>
      <c r="CU98" s="2">
        <v>53.816795349121101</v>
      </c>
      <c r="CV98" s="2">
        <v>374.54998779296898</v>
      </c>
      <c r="CW98" s="2">
        <v>2079.08081054688</v>
      </c>
      <c r="CX98" s="2">
        <v>184.74377441406301</v>
      </c>
      <c r="CY98" s="2">
        <v>3653.724609375</v>
      </c>
      <c r="CZ98" s="2">
        <v>1612.87194824219</v>
      </c>
      <c r="DA98" s="2">
        <v>11132.16796875</v>
      </c>
      <c r="DB98" s="2">
        <v>3948.0498046875</v>
      </c>
      <c r="DC98" s="2">
        <v>1051.72326660156</v>
      </c>
      <c r="DD98" s="2">
        <v>199.19140625</v>
      </c>
      <c r="DE98" s="2">
        <v>57614.56640625</v>
      </c>
      <c r="DF98" s="2">
        <v>22376670.9375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7695577</v>
      </c>
      <c r="DS98" s="3">
        <f>'[1]GovtExp (VDGM+VIGM)'!C97</f>
        <v>7.4154167175293004</v>
      </c>
      <c r="DT98" s="3">
        <f>'[1]GovtExp (VDGM+VIGM)'!D97</f>
        <v>42.633449554443402</v>
      </c>
      <c r="DU98" s="3">
        <f>'[1]GovtExp (VDGM+VIGM)'!E97</f>
        <v>324.21356201171898</v>
      </c>
      <c r="DV98" s="3">
        <f>'[1]GovtExp (VDGM+VIGM)'!F97</f>
        <v>13.075410842895501</v>
      </c>
      <c r="DW98" s="3">
        <f>'[1]GovtExp (VDGM+VIGM)'!G97</f>
        <v>359.73275756835898</v>
      </c>
      <c r="DX98" s="3">
        <f>'[1]GovtExp (VDGM+VIGM)'!H97</f>
        <v>201.72351074218801</v>
      </c>
      <c r="DY98" s="3">
        <f>'[1]GovtExp (VDGM+VIGM)'!I97</f>
        <v>1127.63818359375</v>
      </c>
      <c r="DZ98" s="3">
        <f>'[1]GovtExp (VDGM+VIGM)'!J97</f>
        <v>434.576171875</v>
      </c>
      <c r="EA98" s="3">
        <f>'[1]GovtExp (VDGM+VIGM)'!K97</f>
        <v>163.383056640625</v>
      </c>
      <c r="EB98" s="3">
        <f>'[1]GovtExp (VDGM+VIGM)'!L97</f>
        <v>48.138771057128899</v>
      </c>
      <c r="EC98" s="3">
        <f>'[1]GovtExp (VDGM+VIGM)'!M97</f>
        <v>6026.95751953125</v>
      </c>
      <c r="ED98" s="3">
        <f>'[1]GovtExp (VDGM+VIGM)'!N97</f>
        <v>9894855</v>
      </c>
      <c r="EE98" s="3">
        <f>[1]Export!C97</f>
        <v>267.72879028320301</v>
      </c>
      <c r="EF98" s="3">
        <f>[1]Export!D97</f>
        <v>1413.76647949219</v>
      </c>
      <c r="EG98" s="3">
        <f>[1]Export!E97</f>
        <v>8904.857421875</v>
      </c>
      <c r="EH98" s="3">
        <f>[1]Export!F97</f>
        <v>642.79309082031295</v>
      </c>
      <c r="EI98" s="3">
        <f>[1]Export!G97</f>
        <v>16311.861328125</v>
      </c>
      <c r="EJ98" s="3">
        <f>[1]Export!H97</f>
        <v>8239.873046875</v>
      </c>
      <c r="EK98" s="3">
        <f>[1]Export!I97</f>
        <v>70301.1796875</v>
      </c>
      <c r="EL98" s="3">
        <f>[1]Export!J97</f>
        <v>18364.35546875</v>
      </c>
      <c r="EM98" s="3">
        <f>[1]Export!K97</f>
        <v>5086.21630859375</v>
      </c>
      <c r="EN98" s="3">
        <f>[1]Export!L97</f>
        <v>1117.02563476563</v>
      </c>
      <c r="EO98" s="3">
        <f>[1]Export!M97</f>
        <v>290787.4375</v>
      </c>
      <c r="EP98" s="3">
        <f>[1]Export!N97</f>
        <v>1888603.125</v>
      </c>
      <c r="EQ98">
        <f t="shared" si="1"/>
        <v>65982842.499953866</v>
      </c>
    </row>
    <row r="99" spans="1:147" x14ac:dyDescent="0.35">
      <c r="A99" s="1" t="s">
        <v>16</v>
      </c>
      <c r="B99" t="s">
        <v>24</v>
      </c>
      <c r="C99">
        <v>1.2956869613844901E-4</v>
      </c>
      <c r="D99">
        <v>7.7849923400208395E-5</v>
      </c>
      <c r="E99">
        <v>4.9784408474806703E-5</v>
      </c>
      <c r="F99">
        <v>4.5937197864986999E-4</v>
      </c>
      <c r="G99">
        <v>1.97197310626507E-4</v>
      </c>
      <c r="H99">
        <v>7.4543466325849295E-5</v>
      </c>
      <c r="I99">
        <v>1.48567650467157E-3</v>
      </c>
      <c r="J99">
        <v>4.0041698957793398E-4</v>
      </c>
      <c r="K99">
        <v>7.7069510007277099E-4</v>
      </c>
      <c r="L99">
        <v>6.7627365933731198E-4</v>
      </c>
      <c r="M99">
        <v>4.7702563460916302E-4</v>
      </c>
      <c r="N99">
        <v>4.49542887508869E-3</v>
      </c>
      <c r="O99">
        <v>1.8124612979590899E-3</v>
      </c>
      <c r="P99">
        <v>6.7523162579163898E-4</v>
      </c>
      <c r="Q99">
        <v>1.43174761906266E-2</v>
      </c>
      <c r="R99">
        <v>4.1772895492613298E-3</v>
      </c>
      <c r="S99">
        <v>6.5952781587839101E-3</v>
      </c>
      <c r="T99">
        <v>4.6765990555286399E-3</v>
      </c>
      <c r="U99">
        <v>3.15214018337429E-3</v>
      </c>
      <c r="V99">
        <v>2.9382683336734799E-2</v>
      </c>
      <c r="W99">
        <v>1.22546814382076E-2</v>
      </c>
      <c r="X99">
        <v>4.5310794375836797E-3</v>
      </c>
      <c r="Y99">
        <v>9.3105338513851194E-2</v>
      </c>
      <c r="Z99">
        <v>2.5952260941267E-2</v>
      </c>
      <c r="AA99">
        <v>3.81620891857892E-4</v>
      </c>
      <c r="AB99">
        <v>3.0820377287454898E-4</v>
      </c>
      <c r="AC99">
        <v>2.10369646083564E-4</v>
      </c>
      <c r="AD99">
        <v>1.9827764481306102E-3</v>
      </c>
      <c r="AE99">
        <v>8.115871460177E-4</v>
      </c>
      <c r="AF99">
        <v>3.0416328809224102E-4</v>
      </c>
      <c r="AG99">
        <v>6.6034547053277501E-3</v>
      </c>
      <c r="AH99">
        <v>1.8903476884588599E-3</v>
      </c>
      <c r="AI99">
        <v>3.5964231938123703E-2</v>
      </c>
      <c r="AJ99">
        <v>3.0493406578898399E-2</v>
      </c>
      <c r="AK99">
        <v>2.1341405808925601E-2</v>
      </c>
      <c r="AL99">
        <v>0.20046702027320901</v>
      </c>
      <c r="AM99">
        <v>8.2133986055850997E-2</v>
      </c>
      <c r="AN99">
        <v>3.0386956408619901E-2</v>
      </c>
      <c r="AO99">
        <v>0.63588488101959195</v>
      </c>
      <c r="AP99">
        <v>0.18434521555900599</v>
      </c>
      <c r="AQ99">
        <v>7.32181314378977E-3</v>
      </c>
      <c r="AR99">
        <v>5.9114424511790302E-3</v>
      </c>
      <c r="AS99">
        <v>4.0860567241907102E-3</v>
      </c>
      <c r="AT99">
        <v>3.8361050188541398E-2</v>
      </c>
      <c r="AU99">
        <v>1.56548917293549E-2</v>
      </c>
      <c r="AV99">
        <v>5.8088037185370896E-3</v>
      </c>
      <c r="AW99">
        <v>0.121722891926765</v>
      </c>
      <c r="AX99">
        <v>3.4914780408143997E-2</v>
      </c>
      <c r="AY99">
        <v>1.0975802317261699E-2</v>
      </c>
      <c r="AZ99">
        <v>9.2513095587492006E-3</v>
      </c>
      <c r="BA99">
        <v>6.9968537427484998E-3</v>
      </c>
      <c r="BB99">
        <v>6.1270441859960598E-2</v>
      </c>
      <c r="BC99">
        <v>2.6450984179973599E-2</v>
      </c>
      <c r="BD99">
        <v>8.7811285629868507E-3</v>
      </c>
      <c r="BE99">
        <v>0.20929957926273299</v>
      </c>
      <c r="BF99">
        <v>5.8939360082149499E-2</v>
      </c>
      <c r="BG99">
        <v>1.3705180883407599</v>
      </c>
      <c r="BH99">
        <v>1.1735855340957599</v>
      </c>
      <c r="BI99">
        <v>0.82010525465011597</v>
      </c>
      <c r="BJ99">
        <v>7.7128496170043901</v>
      </c>
      <c r="BK99">
        <v>3.1197161674499498</v>
      </c>
      <c r="BL99">
        <v>1.1598376035690301</v>
      </c>
      <c r="BM99">
        <v>24.513933181762699</v>
      </c>
      <c r="BN99">
        <v>7.11026906967163</v>
      </c>
      <c r="BO99">
        <v>1.35073637962341</v>
      </c>
      <c r="BP99">
        <v>0.95614224672317505</v>
      </c>
      <c r="BQ99">
        <v>0.638330698013306</v>
      </c>
      <c r="BR99">
        <v>5.9545159339904803</v>
      </c>
      <c r="BS99">
        <v>2.4841871261596702</v>
      </c>
      <c r="BT99">
        <v>0.92202121019363403</v>
      </c>
      <c r="BU99">
        <v>19.224880218505898</v>
      </c>
      <c r="BV99">
        <v>5.3466539382934597</v>
      </c>
      <c r="BW99">
        <v>1.7824208363890599E-2</v>
      </c>
      <c r="BX99">
        <v>1.1650611646473401E-2</v>
      </c>
      <c r="BY99">
        <v>7.7074067667126699E-3</v>
      </c>
      <c r="BZ99">
        <v>7.3717609047889696E-2</v>
      </c>
      <c r="CA99">
        <v>3.0255930498242399E-2</v>
      </c>
      <c r="CB99">
        <v>1.12425806000829E-2</v>
      </c>
      <c r="CC99">
        <v>0.24136033654212999</v>
      </c>
      <c r="CD99">
        <v>6.8789206445217105E-2</v>
      </c>
      <c r="CE99">
        <v>11.8709411621094</v>
      </c>
      <c r="CF99">
        <v>8.4519500732421893</v>
      </c>
      <c r="CG99">
        <v>5.8343324661254901</v>
      </c>
      <c r="CH99">
        <v>52.3972778320313</v>
      </c>
      <c r="CI99">
        <v>22.490491867065401</v>
      </c>
      <c r="CJ99">
        <v>8.0250129699706996</v>
      </c>
      <c r="CK99">
        <v>170.98994445800801</v>
      </c>
      <c r="CL99">
        <v>46.678634643554702</v>
      </c>
      <c r="CM99">
        <v>66983.443969726563</v>
      </c>
      <c r="CN99">
        <v>52784.383056640632</v>
      </c>
      <c r="CO99">
        <v>59314.203857421882</v>
      </c>
      <c r="CP99">
        <v>394720.04296875</v>
      </c>
      <c r="CQ99">
        <v>141328.62377929688</v>
      </c>
      <c r="CR99">
        <v>43014.438598632813</v>
      </c>
      <c r="CS99">
        <v>526241.45703125</v>
      </c>
      <c r="CT99">
        <v>106767.93310546875</v>
      </c>
      <c r="CU99" s="2">
        <v>2.5671932380646502E-3</v>
      </c>
      <c r="CV99" s="2">
        <v>2.8542466461658499E-2</v>
      </c>
      <c r="CW99" s="2">
        <v>0.17687065899372101</v>
      </c>
      <c r="CX99" s="2">
        <v>1.2493987567722801E-2</v>
      </c>
      <c r="CY99" s="2">
        <v>1.24059522151947</v>
      </c>
      <c r="CZ99" s="2">
        <v>0.238655865192413</v>
      </c>
      <c r="DA99" s="2">
        <v>0.37711524963378901</v>
      </c>
      <c r="DB99" s="2">
        <v>48.611324310302699</v>
      </c>
      <c r="DC99" s="2">
        <v>35.985797882080099</v>
      </c>
      <c r="DD99" s="2">
        <v>0.43639239668846103</v>
      </c>
      <c r="DE99" s="2">
        <v>301.21765136718801</v>
      </c>
      <c r="DF99" s="2">
        <v>606669.9462890625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 s="3">
        <f>'[1]GovtExp (VDGM+VIGM)'!C98</f>
        <v>0</v>
      </c>
      <c r="DT99" s="3">
        <f>'[1]GovtExp (VDGM+VIGM)'!D98</f>
        <v>0</v>
      </c>
      <c r="DU99" s="3">
        <f>'[1]GovtExp (VDGM+VIGM)'!E98</f>
        <v>0</v>
      </c>
      <c r="DV99" s="3">
        <f>'[1]GovtExp (VDGM+VIGM)'!F98</f>
        <v>0</v>
      </c>
      <c r="DW99" s="3">
        <f>'[1]GovtExp (VDGM+VIGM)'!G98</f>
        <v>0</v>
      </c>
      <c r="DX99" s="3">
        <f>'[1]GovtExp (VDGM+VIGM)'!H98</f>
        <v>0</v>
      </c>
      <c r="DY99" s="3">
        <f>'[1]GovtExp (VDGM+VIGM)'!I98</f>
        <v>0</v>
      </c>
      <c r="DZ99" s="3">
        <f>'[1]GovtExp (VDGM+VIGM)'!J98</f>
        <v>0</v>
      </c>
      <c r="EA99" s="3">
        <f>'[1]GovtExp (VDGM+VIGM)'!K98</f>
        <v>0</v>
      </c>
      <c r="EB99" s="3">
        <f>'[1]GovtExp (VDGM+VIGM)'!L98</f>
        <v>0</v>
      </c>
      <c r="EC99" s="3">
        <f>'[1]GovtExp (VDGM+VIGM)'!M98</f>
        <v>0</v>
      </c>
      <c r="ED99" s="3">
        <f>'[1]GovtExp (VDGM+VIGM)'!N98</f>
        <v>0</v>
      </c>
      <c r="EE99" s="3">
        <f>[1]Export!C98</f>
        <v>5.7098194956779497E-3</v>
      </c>
      <c r="EF99" s="3">
        <f>[1]Export!D98</f>
        <v>5.6102752685546903E-2</v>
      </c>
      <c r="EG99" s="3">
        <f>[1]Export!E98</f>
        <v>0.35665866732597401</v>
      </c>
      <c r="EH99" s="3">
        <f>[1]Export!F98</f>
        <v>2.52128727734089E-2</v>
      </c>
      <c r="EI99" s="3">
        <f>[1]Export!G98</f>
        <v>2.4617764949798602</v>
      </c>
      <c r="EJ99" s="3">
        <f>[1]Export!H98</f>
        <v>0.472566187381744</v>
      </c>
      <c r="EK99" s="3">
        <f>[1]Export!I98</f>
        <v>0.76917648315429699</v>
      </c>
      <c r="EL99" s="3">
        <f>[1]Export!J98</f>
        <v>95.5921630859375</v>
      </c>
      <c r="EM99" s="3">
        <f>[1]Export!K98</f>
        <v>72.863288879394503</v>
      </c>
      <c r="EN99" s="3">
        <f>[1]Export!L98</f>
        <v>0.89731192588806197</v>
      </c>
      <c r="EO99" s="3">
        <f>[1]Export!M98</f>
        <v>627.95684814453102</v>
      </c>
      <c r="EP99" s="3">
        <f>[1]Export!N98</f>
        <v>56192.546875</v>
      </c>
      <c r="EQ99">
        <f t="shared" si="1"/>
        <v>2055619.9329519619</v>
      </c>
    </row>
  </sheetData>
  <mergeCells count="6">
    <mergeCell ref="EQ1:EQ3"/>
    <mergeCell ref="C1:CT1"/>
    <mergeCell ref="CU1:DF1"/>
    <mergeCell ref="DG1:DR1"/>
    <mergeCell ref="DS1:ED1"/>
    <mergeCell ref="EE1:E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4"/>
  <sheetViews>
    <sheetView tabSelected="1" workbookViewId="0"/>
  </sheetViews>
  <sheetFormatPr defaultRowHeight="14.5" x14ac:dyDescent="0.35"/>
  <sheetData>
    <row r="2" spans="1:6" x14ac:dyDescent="0.35">
      <c r="B2" t="s">
        <v>41</v>
      </c>
      <c r="C2" t="s">
        <v>50</v>
      </c>
      <c r="D2" t="s">
        <v>49</v>
      </c>
      <c r="F2" t="s">
        <v>51</v>
      </c>
    </row>
    <row r="3" spans="1:6" x14ac:dyDescent="0.35">
      <c r="A3" t="s">
        <v>5</v>
      </c>
      <c r="B3" t="s">
        <v>25</v>
      </c>
      <c r="C3">
        <v>2.4237665638793298E-4</v>
      </c>
      <c r="D3">
        <v>0.28639892228602581</v>
      </c>
      <c r="F3">
        <v>0.68141567707061801</v>
      </c>
    </row>
    <row r="4" spans="1:6" x14ac:dyDescent="0.35">
      <c r="A4" t="s">
        <v>6</v>
      </c>
      <c r="B4" t="s">
        <v>26</v>
      </c>
      <c r="C4">
        <v>3.0443651864331377E-5</v>
      </c>
      <c r="D4">
        <v>3.3422099591007288E-5</v>
      </c>
      <c r="F4">
        <v>1.4525359179824584</v>
      </c>
    </row>
    <row r="5" spans="1:6" x14ac:dyDescent="0.35">
      <c r="A5" t="s">
        <v>7</v>
      </c>
      <c r="B5" t="s">
        <v>27</v>
      </c>
      <c r="C5">
        <v>3.343387565109874E-3</v>
      </c>
      <c r="D5">
        <v>0.13711024799727081</v>
      </c>
      <c r="F5">
        <v>67.843961715698299</v>
      </c>
    </row>
    <row r="6" spans="1:6" x14ac:dyDescent="0.35">
      <c r="A6" t="s">
        <v>8</v>
      </c>
      <c r="B6" t="s">
        <v>28</v>
      </c>
      <c r="C6">
        <v>5.05982260534665E-8</v>
      </c>
      <c r="D6">
        <v>1.2028469188862846E-3</v>
      </c>
      <c r="F6">
        <v>0.97459909319877602</v>
      </c>
    </row>
    <row r="7" spans="1:6" x14ac:dyDescent="0.35">
      <c r="A7" t="s">
        <v>9</v>
      </c>
      <c r="B7" t="s">
        <v>29</v>
      </c>
      <c r="C7">
        <v>1.3570772409821046E-5</v>
      </c>
      <c r="D7">
        <v>5.8845700327765357E-2</v>
      </c>
      <c r="F7">
        <v>20.597656037658439</v>
      </c>
    </row>
    <row r="8" spans="1:6" x14ac:dyDescent="0.35">
      <c r="A8" t="s">
        <v>10</v>
      </c>
      <c r="B8" t="s">
        <v>30</v>
      </c>
      <c r="C8">
        <v>5.6981395755428853E-4</v>
      </c>
      <c r="D8">
        <v>3.0863338324706971E-3</v>
      </c>
      <c r="F8">
        <v>9.9976086616516096</v>
      </c>
    </row>
    <row r="9" spans="1:6" x14ac:dyDescent="0.35">
      <c r="A9" t="s">
        <v>11</v>
      </c>
      <c r="B9" t="s">
        <v>31</v>
      </c>
      <c r="C9">
        <v>1.921221057799015E-7</v>
      </c>
      <c r="D9">
        <v>0.12346888333559029</v>
      </c>
      <c r="F9">
        <v>2.1426055394113095</v>
      </c>
    </row>
    <row r="10" spans="1:6" x14ac:dyDescent="0.35">
      <c r="A10" t="s">
        <v>12</v>
      </c>
      <c r="B10" t="s">
        <v>32</v>
      </c>
      <c r="C10">
        <v>9.947561125578372E-5</v>
      </c>
      <c r="D10">
        <v>0.25369483593385639</v>
      </c>
      <c r="F10">
        <v>20.411713600158681</v>
      </c>
    </row>
    <row r="11" spans="1:6" x14ac:dyDescent="0.35">
      <c r="A11" t="s">
        <v>13</v>
      </c>
      <c r="B11" t="s">
        <v>33</v>
      </c>
      <c r="C11">
        <v>4.8423560857772845</v>
      </c>
      <c r="D11">
        <v>1.2663922707815831E-2</v>
      </c>
      <c r="F11">
        <v>14.469062566757239</v>
      </c>
    </row>
    <row r="12" spans="1:6" x14ac:dyDescent="0.35">
      <c r="A12" t="s">
        <v>14</v>
      </c>
      <c r="B12" t="s">
        <v>34</v>
      </c>
      <c r="C12">
        <v>2.4832950629161111E-7</v>
      </c>
      <c r="D12">
        <v>8.8647250427342769E-5</v>
      </c>
      <c r="F12">
        <v>2.8387490808963771</v>
      </c>
    </row>
    <row r="13" spans="1:6" x14ac:dyDescent="0.35">
      <c r="A13" t="s">
        <v>15</v>
      </c>
      <c r="B13" t="s">
        <v>35</v>
      </c>
      <c r="C13">
        <v>174.6254677772522</v>
      </c>
      <c r="D13">
        <v>138.0599498748783</v>
      </c>
      <c r="F13">
        <v>447.54928207397444</v>
      </c>
    </row>
    <row r="14" spans="1:6" x14ac:dyDescent="0.35">
      <c r="A14" t="s">
        <v>16</v>
      </c>
      <c r="B14" t="s">
        <v>36</v>
      </c>
      <c r="C14">
        <v>95.751485824584947</v>
      </c>
      <c r="D14">
        <v>945.75427246093795</v>
      </c>
      <c r="F14">
        <v>2107.3985290527389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"/>
  <sheetViews>
    <sheetView workbookViewId="0">
      <selection activeCell="H6" sqref="H6"/>
    </sheetView>
  </sheetViews>
  <sheetFormatPr defaultRowHeight="14.5" x14ac:dyDescent="0.35"/>
  <sheetData>
    <row r="1" spans="1:13" x14ac:dyDescent="0.35">
      <c r="A1" s="4" t="s">
        <v>37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s="4"/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 spans="1:13" x14ac:dyDescent="0.35">
      <c r="A3" t="s">
        <v>42</v>
      </c>
      <c r="B3">
        <v>1.9109356230728731E-6</v>
      </c>
      <c r="C3">
        <v>2.8548738484346398E-8</v>
      </c>
      <c r="D3">
        <v>3.0471401078102677E-4</v>
      </c>
      <c r="E3">
        <v>5.1262397882112503E-8</v>
      </c>
      <c r="F3">
        <v>1.6212528208825461E-7</v>
      </c>
      <c r="G3">
        <v>2.034548742813062E-4</v>
      </c>
      <c r="H3">
        <v>1.4234232785514897E-9</v>
      </c>
      <c r="I3">
        <v>4.305943868132543E-7</v>
      </c>
      <c r="J3">
        <v>9.7301434725523037E-2</v>
      </c>
      <c r="K3">
        <v>1.5869104852883302E-7</v>
      </c>
      <c r="L3">
        <v>41.85696172714232</v>
      </c>
      <c r="M3">
        <v>6.73578789830208</v>
      </c>
    </row>
    <row r="4" spans="1:13" x14ac:dyDescent="0.35">
      <c r="A4" t="s">
        <v>37</v>
      </c>
      <c r="B4">
        <v>9.3598032435693397E-7</v>
      </c>
      <c r="C4">
        <v>6.2794053690140604E-7</v>
      </c>
      <c r="D4">
        <v>0.351604923605919</v>
      </c>
      <c r="E4">
        <v>2.3748955779723281E-7</v>
      </c>
      <c r="F4">
        <v>6.8841762195237572E-6</v>
      </c>
      <c r="G4">
        <v>4.6909730735933462E-4</v>
      </c>
      <c r="H4">
        <v>1.0929945393201052E-7</v>
      </c>
      <c r="I4">
        <v>1.2706377070514946E-6</v>
      </c>
      <c r="J4">
        <v>2.253751875832672E-2</v>
      </c>
      <c r="K4">
        <v>4.3781028473665598E-9</v>
      </c>
      <c r="L4">
        <v>120.3010492324825</v>
      </c>
      <c r="M4">
        <v>6.5828537344932538</v>
      </c>
    </row>
    <row r="5" spans="1:13" x14ac:dyDescent="0.35">
      <c r="A5" t="s">
        <v>38</v>
      </c>
      <c r="B5">
        <v>4.01687054818467E-6</v>
      </c>
      <c r="C5">
        <v>7.6510408252017304E-11</v>
      </c>
      <c r="D5">
        <v>2.1576240612830615E-5</v>
      </c>
      <c r="E5">
        <v>7.0270454429269217E-10</v>
      </c>
      <c r="F5">
        <v>5.0634303860874726E-8</v>
      </c>
      <c r="G5">
        <v>1.4184872156874942E-6</v>
      </c>
      <c r="H5">
        <v>2.6966471833311842E-9</v>
      </c>
      <c r="I5">
        <v>1.5216048268595879E-8</v>
      </c>
      <c r="J5">
        <v>6.9757451128680268E-3</v>
      </c>
      <c r="K5">
        <v>1.507956408689758E-11</v>
      </c>
      <c r="L5">
        <v>4.5006151543930201E-2</v>
      </c>
      <c r="M5">
        <v>2.528509811963885E-2</v>
      </c>
    </row>
    <row r="6" spans="1:13" x14ac:dyDescent="0.35">
      <c r="A6" t="s">
        <v>39</v>
      </c>
      <c r="B6">
        <v>7.0143687525003884E-9</v>
      </c>
      <c r="C6">
        <v>8.0311501459567912E-10</v>
      </c>
      <c r="D6">
        <v>6.7601993140442552E-4</v>
      </c>
      <c r="E6">
        <v>1.5218553639506675E-9</v>
      </c>
      <c r="F6">
        <v>7.6094386258773696E-6</v>
      </c>
      <c r="G6">
        <v>4.4933707599170697E-7</v>
      </c>
      <c r="H6">
        <v>8.6609821455538669E-9</v>
      </c>
      <c r="I6">
        <v>1.3025409906219881E-7</v>
      </c>
      <c r="J6">
        <v>2.9182722300902259E-6</v>
      </c>
      <c r="K6">
        <v>8.6012626326903479E-9</v>
      </c>
      <c r="L6">
        <v>0.25917511992156522</v>
      </c>
      <c r="M6">
        <v>7.9268981789937199E-4</v>
      </c>
    </row>
    <row r="7" spans="1:13" x14ac:dyDescent="0.35">
      <c r="A7" t="s">
        <v>40</v>
      </c>
      <c r="B7">
        <v>1.0007079476181958E-7</v>
      </c>
      <c r="C7">
        <v>1.5536375509023187E-8</v>
      </c>
      <c r="D7">
        <v>0</v>
      </c>
      <c r="E7">
        <v>0</v>
      </c>
      <c r="F7">
        <v>7.9217378242901759E-5</v>
      </c>
      <c r="G7">
        <v>1.04680016193015E-5</v>
      </c>
      <c r="H7">
        <v>1.740789758020164E-5</v>
      </c>
      <c r="I7">
        <v>1.1338642423197627E-5</v>
      </c>
      <c r="J7">
        <v>6.6042230173479797E-7</v>
      </c>
      <c r="K7">
        <v>0</v>
      </c>
      <c r="L7">
        <v>93.380111217498765</v>
      </c>
      <c r="M7">
        <v>41.88348174095151</v>
      </c>
    </row>
    <row r="8" spans="1:13" x14ac:dyDescent="0.35">
      <c r="A8" t="s">
        <v>43</v>
      </c>
      <c r="B8">
        <v>9.0180034817422005E-7</v>
      </c>
      <c r="C8">
        <v>1.371126367999409E-8</v>
      </c>
      <c r="D8">
        <v>1.5217446416499975E-3</v>
      </c>
      <c r="E8">
        <v>1.7451919149607423E-2</v>
      </c>
      <c r="F8">
        <v>0.23170513100922122</v>
      </c>
      <c r="G8">
        <v>0.20236936397850508</v>
      </c>
      <c r="H8">
        <v>2.4189222851418848E-2</v>
      </c>
      <c r="I8">
        <v>0.22467007247359988</v>
      </c>
      <c r="J8">
        <v>1.156071454286576</v>
      </c>
      <c r="K8">
        <v>1.0243103151651714E-2</v>
      </c>
      <c r="L8">
        <v>65.848609924316449</v>
      </c>
      <c r="M8">
        <v>26.349546909332261</v>
      </c>
    </row>
    <row r="9" spans="1:13" x14ac:dyDescent="0.35">
      <c r="A9" t="s">
        <v>44</v>
      </c>
      <c r="B9">
        <v>7.2000815634965006E-5</v>
      </c>
      <c r="C9">
        <v>6.2485543406154395E-9</v>
      </c>
      <c r="D9">
        <v>8.0913861565932201E-3</v>
      </c>
      <c r="E9">
        <v>4.9311097566340264E-9</v>
      </c>
      <c r="F9">
        <v>6.6141247145878905E-8</v>
      </c>
      <c r="G9">
        <v>1.1891004669450929E-4</v>
      </c>
      <c r="H9">
        <v>2.4882416083116239E-7</v>
      </c>
      <c r="I9">
        <v>2.6625839177896198E-7</v>
      </c>
      <c r="J9">
        <v>7.2317407000809866E-2</v>
      </c>
      <c r="K9">
        <v>3.2186096271167293E-8</v>
      </c>
      <c r="L9">
        <v>14.111898183822589</v>
      </c>
      <c r="M9">
        <v>2.9849934279918622</v>
      </c>
    </row>
    <row r="10" spans="1:13" x14ac:dyDescent="0.35">
      <c r="A10" t="s">
        <v>45</v>
      </c>
      <c r="B10">
        <v>2.9453948627633539E-5</v>
      </c>
      <c r="C10">
        <v>3.4764760137306899E-7</v>
      </c>
      <c r="D10">
        <v>21.161393761634809</v>
      </c>
      <c r="E10">
        <v>0.29160311818122892</v>
      </c>
      <c r="F10">
        <v>4.7851404249668121</v>
      </c>
      <c r="G10">
        <v>7.6366288661956805</v>
      </c>
      <c r="H10">
        <v>0.45149997784756102</v>
      </c>
      <c r="I10">
        <v>22.03382110595701</v>
      </c>
      <c r="J10">
        <v>26.945132732391361</v>
      </c>
      <c r="K10">
        <v>1.2251477260142565</v>
      </c>
      <c r="L10">
        <v>1418.280456542969</v>
      </c>
      <c r="M10">
        <v>551.87854003906295</v>
      </c>
    </row>
    <row r="11" spans="1:13" x14ac:dyDescent="0.35">
      <c r="A11" t="s">
        <v>46</v>
      </c>
      <c r="B11">
        <v>2.3255194537341611E-4</v>
      </c>
      <c r="C11">
        <v>9.1769390309082102E-8</v>
      </c>
      <c r="D11">
        <v>4.2060521841049212</v>
      </c>
      <c r="E11">
        <v>9.2675940133631202E-2</v>
      </c>
      <c r="F11">
        <v>1.0578932249918576</v>
      </c>
      <c r="G11">
        <v>1.2484172880649569</v>
      </c>
      <c r="H11">
        <v>0.11660031299106807</v>
      </c>
      <c r="I11">
        <v>3.0764015393797339</v>
      </c>
      <c r="J11">
        <v>10.815898537635761</v>
      </c>
      <c r="K11">
        <v>5.0260303864888597E-2</v>
      </c>
      <c r="L11">
        <v>213.60014152526898</v>
      </c>
      <c r="M11">
        <v>82.673122406005803</v>
      </c>
    </row>
    <row r="12" spans="1:13" x14ac:dyDescent="0.35">
      <c r="A12" t="s">
        <v>47</v>
      </c>
      <c r="B12">
        <v>1.2216413451824331E-3</v>
      </c>
      <c r="C12">
        <v>3.8153721071410032E-8</v>
      </c>
      <c r="D12">
        <v>7.0829896721988908E-3</v>
      </c>
      <c r="E12">
        <v>2.931591542437673E-2</v>
      </c>
      <c r="F12">
        <v>0.46680685505270947</v>
      </c>
      <c r="G12">
        <v>1.1045603547245271E-2</v>
      </c>
      <c r="H12">
        <v>3.570986783597617E-2</v>
      </c>
      <c r="I12">
        <v>0.27103342671216479</v>
      </c>
      <c r="J12">
        <v>1.4353156834840808</v>
      </c>
      <c r="K12">
        <v>7.9007969547205903E-2</v>
      </c>
      <c r="L12">
        <v>144.7742280960083</v>
      </c>
      <c r="M12">
        <v>81.1895427703857</v>
      </c>
    </row>
    <row r="13" spans="1:13" x14ac:dyDescent="0.35">
      <c r="A13" t="s">
        <v>48</v>
      </c>
      <c r="B13">
        <v>7.2165535858204024E-7</v>
      </c>
      <c r="C13">
        <v>0.92344878986477807</v>
      </c>
      <c r="D13">
        <v>117.97028094530116</v>
      </c>
      <c r="E13">
        <v>8.9282654225826291E-2</v>
      </c>
      <c r="F13">
        <v>53.483235359191944</v>
      </c>
      <c r="G13">
        <v>35.327757835388098</v>
      </c>
      <c r="H13">
        <v>0.8980944194627225</v>
      </c>
      <c r="I13">
        <v>36.275050163269093</v>
      </c>
      <c r="J13">
        <v>29.169324159622228</v>
      </c>
      <c r="K13">
        <v>0.28192023187875714</v>
      </c>
      <c r="L13">
        <v>4532.7637939453125</v>
      </c>
      <c r="M13">
        <v>4373.7234497070313</v>
      </c>
    </row>
    <row r="15" spans="1:13" x14ac:dyDescent="0.35">
      <c r="A15" s="4" t="s">
        <v>38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 x14ac:dyDescent="0.35">
      <c r="A16" s="4"/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</row>
    <row r="17" spans="1:13" x14ac:dyDescent="0.35">
      <c r="A17" t="s">
        <v>42</v>
      </c>
      <c r="B17">
        <v>1.0098389224957832E-5</v>
      </c>
      <c r="C17">
        <v>7.2046961321348169E-6</v>
      </c>
      <c r="D17">
        <v>9.63419025765688E-5</v>
      </c>
      <c r="E17">
        <v>5.1262397882112503E-8</v>
      </c>
      <c r="F17">
        <v>7.2441938669953703E-8</v>
      </c>
      <c r="G17">
        <v>4.5622045945492546E-5</v>
      </c>
      <c r="H17">
        <v>6.0204591312285102E-10</v>
      </c>
      <c r="I17">
        <v>1.568205725277496E-7</v>
      </c>
      <c r="J17">
        <v>3.9882998174756191E-5</v>
      </c>
      <c r="K17">
        <v>4.2060099619302398E-8</v>
      </c>
      <c r="L17">
        <v>1.2334817583905559E-3</v>
      </c>
      <c r="M17">
        <v>7.5515487464144812E-2</v>
      </c>
    </row>
    <row r="18" spans="1:13" x14ac:dyDescent="0.35">
      <c r="A18" t="s">
        <v>37</v>
      </c>
      <c r="B18">
        <v>6.3802478173613522E-5</v>
      </c>
      <c r="C18">
        <v>1.573541396737712E-6</v>
      </c>
      <c r="D18">
        <v>5.0606586250978548E-4</v>
      </c>
      <c r="E18">
        <v>2.3748955779723281E-7</v>
      </c>
      <c r="F18">
        <v>5.1441373036253988E-10</v>
      </c>
      <c r="G18">
        <v>2.2666258558956542E-6</v>
      </c>
      <c r="H18">
        <v>1.0895381263864579E-9</v>
      </c>
      <c r="I18">
        <v>4.7350942056212334E-9</v>
      </c>
      <c r="J18">
        <v>1.5034892820328642E-5</v>
      </c>
      <c r="K18">
        <v>3.2713424597660451E-11</v>
      </c>
      <c r="L18">
        <v>3.5101954708807131E-3</v>
      </c>
      <c r="M18">
        <v>2.5413976516574642E-2</v>
      </c>
    </row>
    <row r="19" spans="1:13" x14ac:dyDescent="0.35">
      <c r="A19" t="s">
        <v>38</v>
      </c>
      <c r="B19">
        <v>7.9348822623614899E-8</v>
      </c>
      <c r="C19">
        <v>5.0674831625352478E-7</v>
      </c>
      <c r="D19">
        <v>9.4653942198874615E-5</v>
      </c>
      <c r="E19">
        <v>7.0270454429269217E-10</v>
      </c>
      <c r="F19">
        <v>6.9198339502918358E-7</v>
      </c>
      <c r="G19">
        <v>2.1064707880213931E-6</v>
      </c>
      <c r="H19">
        <v>7.2508579807006894E-8</v>
      </c>
      <c r="I19">
        <v>2.8322085699414878E-3</v>
      </c>
      <c r="J19">
        <v>8.5908017211977538E-4</v>
      </c>
      <c r="K19">
        <v>3.6759208703199642E-10</v>
      </c>
      <c r="L19">
        <v>13.133948445320152</v>
      </c>
      <c r="M19">
        <v>11.952109187841383</v>
      </c>
    </row>
    <row r="20" spans="1:13" x14ac:dyDescent="0.35">
      <c r="A20" t="s">
        <v>39</v>
      </c>
      <c r="B20">
        <v>6.2806216671873445E-8</v>
      </c>
      <c r="C20">
        <v>1.329977078778906E-4</v>
      </c>
      <c r="D20">
        <v>3.8951194073888495E-4</v>
      </c>
      <c r="E20">
        <v>1.5218553639506675E-9</v>
      </c>
      <c r="F20">
        <v>9.2822184143415194E-6</v>
      </c>
      <c r="G20">
        <v>1.7024021872202859E-5</v>
      </c>
      <c r="H20">
        <v>1.9622629310322958E-6</v>
      </c>
      <c r="I20">
        <v>0.10606634354189703</v>
      </c>
      <c r="J20">
        <v>1.2593890200207636E-4</v>
      </c>
      <c r="K20">
        <v>1.9331731166971673E-6</v>
      </c>
      <c r="L20">
        <v>5.0324069261550903</v>
      </c>
      <c r="M20">
        <v>2.7410857081413278</v>
      </c>
    </row>
    <row r="21" spans="1:13" x14ac:dyDescent="0.35">
      <c r="A21" t="s">
        <v>40</v>
      </c>
      <c r="B21">
        <v>0</v>
      </c>
      <c r="C21">
        <v>1.4747451834023991E-7</v>
      </c>
      <c r="D21">
        <v>0</v>
      </c>
      <c r="E21">
        <v>0</v>
      </c>
      <c r="F21">
        <v>1.053045779466629</v>
      </c>
      <c r="G21">
        <v>0.83124130219221137</v>
      </c>
      <c r="H21">
        <v>0</v>
      </c>
      <c r="I21">
        <v>0</v>
      </c>
      <c r="J21">
        <v>0</v>
      </c>
      <c r="K21">
        <v>0</v>
      </c>
      <c r="L21">
        <v>4.3085456279123865E-9</v>
      </c>
      <c r="M21">
        <v>2.2873464953154317</v>
      </c>
    </row>
    <row r="22" spans="1:13" x14ac:dyDescent="0.35">
      <c r="A22" t="s">
        <v>43</v>
      </c>
      <c r="B22">
        <v>2.8120361801065014E-4</v>
      </c>
      <c r="C22">
        <v>2.7713563304132511E-4</v>
      </c>
      <c r="D22">
        <v>1.5784984163474274E-2</v>
      </c>
      <c r="E22">
        <v>1.7451919149607423E-2</v>
      </c>
      <c r="F22">
        <v>5.7938780742006244E-6</v>
      </c>
      <c r="G22">
        <v>6.3185785547830208E-3</v>
      </c>
      <c r="H22">
        <v>9.1033567173326404E-7</v>
      </c>
      <c r="I22">
        <v>8.1652099765960867E-6</v>
      </c>
      <c r="J22">
        <v>1.7476563824857273E-2</v>
      </c>
      <c r="K22">
        <v>1.5377523387288789E-6</v>
      </c>
      <c r="L22">
        <v>0.38792032375931695</v>
      </c>
      <c r="M22">
        <v>2.651239633560178</v>
      </c>
    </row>
    <row r="23" spans="1:13" x14ac:dyDescent="0.35">
      <c r="A23" t="s">
        <v>44</v>
      </c>
      <c r="B23">
        <v>0</v>
      </c>
      <c r="C23">
        <v>0</v>
      </c>
      <c r="D23">
        <v>0</v>
      </c>
      <c r="E23">
        <v>4.9311097566340264E-9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45</v>
      </c>
      <c r="B24">
        <v>2.0377412534466851E-5</v>
      </c>
      <c r="C24">
        <v>3.1256450779437722E-4</v>
      </c>
      <c r="D24">
        <v>2.0109194774704494E-3</v>
      </c>
      <c r="E24">
        <v>0.29160311818122892</v>
      </c>
      <c r="F24">
        <v>7.8121396654751195E-4</v>
      </c>
      <c r="G24">
        <v>9.0127553630736602E-4</v>
      </c>
      <c r="H24">
        <v>3.7524955018852809E-6</v>
      </c>
      <c r="I24">
        <v>8.2081434084102501E-4</v>
      </c>
      <c r="J24">
        <v>6.981538823083615E-3</v>
      </c>
      <c r="K24">
        <v>1.7345397236301373E-6</v>
      </c>
      <c r="L24">
        <v>2.2178814411163303</v>
      </c>
      <c r="M24">
        <v>14.49460220336915</v>
      </c>
    </row>
    <row r="25" spans="1:13" x14ac:dyDescent="0.35">
      <c r="A25" t="s">
        <v>46</v>
      </c>
      <c r="B25">
        <v>2.7136640043945443E-4</v>
      </c>
      <c r="C25">
        <v>1.8910271910499475E-4</v>
      </c>
      <c r="D25">
        <v>9.7182131721638126E-3</v>
      </c>
      <c r="E25">
        <v>9.2675940133631202E-2</v>
      </c>
      <c r="F25">
        <v>2.2985242225104188E-6</v>
      </c>
      <c r="G25">
        <v>2.3525371507275828E-3</v>
      </c>
      <c r="H25">
        <v>1.042142031337789E-6</v>
      </c>
      <c r="I25">
        <v>6.3009706252614706E-6</v>
      </c>
      <c r="J25">
        <v>3.2342449944735577E-2</v>
      </c>
      <c r="K25">
        <v>1.0595282735822955E-6</v>
      </c>
      <c r="L25">
        <v>0.66759541630745001</v>
      </c>
      <c r="M25">
        <v>7.503867268562316</v>
      </c>
    </row>
    <row r="26" spans="1:13" x14ac:dyDescent="0.35">
      <c r="A26" t="s">
        <v>47</v>
      </c>
      <c r="B26">
        <v>1.1124194343921064E-3</v>
      </c>
      <c r="C26">
        <v>9.4195707234234718E-7</v>
      </c>
      <c r="D26">
        <v>3.3733199870766792E-5</v>
      </c>
      <c r="E26">
        <v>2.931591542437673E-2</v>
      </c>
      <c r="F26">
        <v>1.53321074321866E-2</v>
      </c>
      <c r="G26">
        <v>4.3259948724880823E-3</v>
      </c>
      <c r="H26">
        <v>5.5696181888720302E-8</v>
      </c>
      <c r="I26">
        <v>3.6819298721013664E-8</v>
      </c>
      <c r="J26">
        <v>1.7261165367017358E-3</v>
      </c>
      <c r="K26">
        <v>4.3057579003982763E-9</v>
      </c>
      <c r="L26">
        <v>0.27976301312446572</v>
      </c>
      <c r="M26">
        <v>0.63895209133624997</v>
      </c>
    </row>
    <row r="27" spans="1:13" x14ac:dyDescent="0.35">
      <c r="A27" t="s">
        <v>48</v>
      </c>
      <c r="B27">
        <v>2.4380022978220918E-7</v>
      </c>
      <c r="C27">
        <v>5.035078451243179E-4</v>
      </c>
      <c r="D27">
        <v>7.6732947854907295E-4</v>
      </c>
      <c r="E27">
        <v>8.9282654225826291E-2</v>
      </c>
      <c r="F27">
        <v>3.1246692969943945E-5</v>
      </c>
      <c r="G27">
        <v>1.6541085788048841E-3</v>
      </c>
      <c r="H27">
        <v>2.6377721979997629E-5</v>
      </c>
      <c r="I27">
        <v>8.6145276145543955E-3</v>
      </c>
      <c r="J27">
        <v>3.4586185000051728E-4</v>
      </c>
      <c r="K27">
        <v>2.9716410665514525E-6</v>
      </c>
      <c r="L27">
        <v>18.785063713789032</v>
      </c>
      <c r="M27">
        <v>115.85001134872395</v>
      </c>
    </row>
    <row r="29" spans="1:13" x14ac:dyDescent="0.35">
      <c r="A29" s="4" t="s">
        <v>39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</row>
    <row r="30" spans="1:13" x14ac:dyDescent="0.35">
      <c r="A30" s="4"/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</row>
    <row r="31" spans="1:13" x14ac:dyDescent="0.35">
      <c r="A31" t="s">
        <v>42</v>
      </c>
      <c r="B31" s="3">
        <v>1.8393341628432363E-8</v>
      </c>
      <c r="C31" s="3">
        <v>1.9917602225305574E-6</v>
      </c>
      <c r="D31" s="3">
        <v>7.0572805039148512E-4</v>
      </c>
      <c r="E31" s="3">
        <v>8.2131347278746603E-9</v>
      </c>
      <c r="F31" s="3">
        <v>8.7448887256869078E-4</v>
      </c>
      <c r="G31" s="3">
        <v>3.5193661460652991E-4</v>
      </c>
      <c r="H31" s="3">
        <v>4.9433026340519169E-9</v>
      </c>
      <c r="I31" s="3">
        <v>3.8602528417186493E-4</v>
      </c>
      <c r="J31" s="3">
        <v>2.7541918416318328E-3</v>
      </c>
      <c r="K31" s="3">
        <v>4.0404661139081784E-7</v>
      </c>
      <c r="L31" s="3">
        <v>0.23194974660873449</v>
      </c>
      <c r="M31" s="3">
        <v>19.696682929992647</v>
      </c>
    </row>
    <row r="32" spans="1:13" x14ac:dyDescent="0.35">
      <c r="A32" t="s">
        <v>37</v>
      </c>
      <c r="B32" s="3">
        <v>6.380201389509285E-5</v>
      </c>
      <c r="C32" s="3">
        <v>6.0962008774367902E-7</v>
      </c>
      <c r="D32" s="3">
        <v>5.029273180525703E-4</v>
      </c>
      <c r="E32" s="3">
        <v>2.2816209826939E-7</v>
      </c>
      <c r="F32" s="3">
        <v>5.3946466044285688E-10</v>
      </c>
      <c r="G32" s="3">
        <v>3.0228962373257673E-6</v>
      </c>
      <c r="H32" s="3">
        <v>2.932146747625099E-9</v>
      </c>
      <c r="I32" s="3">
        <v>1.08057265357786E-8</v>
      </c>
      <c r="J32" s="3">
        <v>1.5886487290117636E-5</v>
      </c>
      <c r="K32" s="3">
        <v>3.2811337251793136E-11</v>
      </c>
      <c r="L32" s="3">
        <v>7.1235888171941007E-3</v>
      </c>
      <c r="M32" s="3">
        <v>0.12955453619360899</v>
      </c>
    </row>
    <row r="33" spans="1:13" x14ac:dyDescent="0.35">
      <c r="A33" t="s">
        <v>38</v>
      </c>
      <c r="B33" s="3">
        <v>2.7148808356969349E-7</v>
      </c>
      <c r="C33" s="3">
        <v>1.7312004330083387E-8</v>
      </c>
      <c r="D33" s="3">
        <v>4.2849095232668367E-2</v>
      </c>
      <c r="E33" s="3">
        <v>1.216661327241297E-9</v>
      </c>
      <c r="F33" s="3">
        <v>3.8966084758840257E-7</v>
      </c>
      <c r="G33" s="3">
        <v>7.6817223700800224E-3</v>
      </c>
      <c r="H33" s="3">
        <v>3.2835703267508587E-8</v>
      </c>
      <c r="I33" s="3">
        <v>3.7184216198511439E-3</v>
      </c>
      <c r="J33" s="3">
        <v>8.7326117863995066E-4</v>
      </c>
      <c r="K33" s="3">
        <v>1.0634993688529749E-5</v>
      </c>
      <c r="L33" s="3">
        <v>5.0900331735610926</v>
      </c>
      <c r="M33" s="3">
        <v>37.828517913818303</v>
      </c>
    </row>
    <row r="34" spans="1:13" x14ac:dyDescent="0.35">
      <c r="A34" t="s">
        <v>39</v>
      </c>
      <c r="B34" s="3">
        <v>1.8939015244967543E-8</v>
      </c>
      <c r="C34" s="3">
        <v>1.1241416613572096E-5</v>
      </c>
      <c r="D34" s="3">
        <v>5.01892267493531E-4</v>
      </c>
      <c r="E34" s="3">
        <v>3.4073316390603798E-9</v>
      </c>
      <c r="F34" s="3">
        <v>3.1612579466866464E-4</v>
      </c>
      <c r="G34" s="3">
        <v>5.83214758353279E-3</v>
      </c>
      <c r="H34" s="3">
        <v>5.0689003204837969E-3</v>
      </c>
      <c r="I34" s="3">
        <v>0.15403380617499321</v>
      </c>
      <c r="J34" s="3">
        <v>1.277437939961602E-4</v>
      </c>
      <c r="K34" s="3">
        <v>3.3480513764061421E-4</v>
      </c>
      <c r="L34" s="3">
        <v>15.76807725429536</v>
      </c>
      <c r="M34" s="3">
        <v>56.14911890029903</v>
      </c>
    </row>
    <row r="35" spans="1:13" x14ac:dyDescent="0.35">
      <c r="A35" t="s">
        <v>40</v>
      </c>
      <c r="B35" s="3">
        <v>1.9948616682086099E-5</v>
      </c>
      <c r="C35" s="3">
        <v>2.5996252835808193E-7</v>
      </c>
      <c r="D35" s="3">
        <v>2.5823057967500101E-6</v>
      </c>
      <c r="E35" s="3">
        <v>0</v>
      </c>
      <c r="F35" s="3">
        <v>6.5652149319648707</v>
      </c>
      <c r="G35" s="3">
        <v>7.5803564075613408E-2</v>
      </c>
      <c r="H35" s="3">
        <v>1.03334081359208E-4</v>
      </c>
      <c r="I35" s="3">
        <v>0</v>
      </c>
      <c r="J35" s="3">
        <v>0</v>
      </c>
      <c r="K35" s="3">
        <v>9.8654505563899902E-5</v>
      </c>
      <c r="L35" s="3">
        <v>18.929643635250407</v>
      </c>
      <c r="M35" s="3">
        <v>43.229002714157062</v>
      </c>
    </row>
    <row r="36" spans="1:13" x14ac:dyDescent="0.35">
      <c r="A36" t="s">
        <v>43</v>
      </c>
      <c r="B36" s="3">
        <v>2.811846500221113E-4</v>
      </c>
      <c r="C36" s="3">
        <v>1.060289253018709E-5</v>
      </c>
      <c r="D36" s="3">
        <v>1.5518053023697558E-2</v>
      </c>
      <c r="E36" s="3">
        <v>1.6948527622645319E-2</v>
      </c>
      <c r="F36" s="3">
        <v>1.3455200196403874E-3</v>
      </c>
      <c r="G36" s="3">
        <v>7.0017816033214374E-3</v>
      </c>
      <c r="H36" s="3">
        <v>0.19435814190225648</v>
      </c>
      <c r="I36" s="3">
        <v>1.764498665579592E-5</v>
      </c>
      <c r="J36" s="3">
        <v>1.7600786566617878E-2</v>
      </c>
      <c r="K36" s="3">
        <v>2.6954837721859799E-6</v>
      </c>
      <c r="L36" s="3">
        <v>8.4793192446231878</v>
      </c>
      <c r="M36" s="3">
        <v>29.059057831764189</v>
      </c>
    </row>
    <row r="37" spans="1:13" x14ac:dyDescent="0.35">
      <c r="A37" t="s">
        <v>44</v>
      </c>
      <c r="B37" s="3">
        <v>3.5717893486636498E-12</v>
      </c>
      <c r="C37" s="3">
        <v>1.8113629494109801E-6</v>
      </c>
      <c r="D37" s="3">
        <v>1.5581794286845299E-5</v>
      </c>
      <c r="E37" s="3">
        <v>4.8022648080348104E-9</v>
      </c>
      <c r="F37" s="3">
        <v>7.7674677595496199E-4</v>
      </c>
      <c r="G37" s="3">
        <v>2.9887414711993201E-5</v>
      </c>
      <c r="H37" s="3">
        <v>4.5455560088157702E-2</v>
      </c>
      <c r="I37" s="3">
        <v>2.1030360949225699E-4</v>
      </c>
      <c r="J37" s="3">
        <v>3.2906532965171198E-7</v>
      </c>
      <c r="K37" s="3">
        <v>3.3880911360029097E-5</v>
      </c>
      <c r="L37" s="3">
        <v>4.0980801582336399</v>
      </c>
      <c r="M37" s="3">
        <v>25.241765975952099</v>
      </c>
    </row>
    <row r="38" spans="1:13" x14ac:dyDescent="0.35">
      <c r="A38" t="s">
        <v>45</v>
      </c>
      <c r="B38" s="3">
        <v>2.0374916487716595E-5</v>
      </c>
      <c r="C38" s="3">
        <v>2.18057209622202E-6</v>
      </c>
      <c r="D38" s="3">
        <v>4.4450026471167803E-3</v>
      </c>
      <c r="E38" s="3">
        <v>0.24009637544113177</v>
      </c>
      <c r="F38" s="3">
        <v>0.77498423191718746</v>
      </c>
      <c r="G38" s="3">
        <v>7.1888584061525779E-3</v>
      </c>
      <c r="H38" s="3">
        <v>1.5111445514064072</v>
      </c>
      <c r="I38" s="3">
        <v>0.25528362975455821</v>
      </c>
      <c r="J38" s="3">
        <v>7.7760249259881719E-3</v>
      </c>
      <c r="K38" s="3">
        <v>2.009819047543713E-5</v>
      </c>
      <c r="L38" s="3">
        <v>65.482182621955829</v>
      </c>
      <c r="M38" s="3">
        <v>179.55911540985088</v>
      </c>
    </row>
    <row r="39" spans="1:13" x14ac:dyDescent="0.35">
      <c r="A39" t="s">
        <v>46</v>
      </c>
      <c r="B39" s="3">
        <v>2.7136787917747535E-4</v>
      </c>
      <c r="C39" s="3">
        <v>1.3958695490146059E-5</v>
      </c>
      <c r="D39" s="3">
        <v>9.1225302312523109E-3</v>
      </c>
      <c r="E39" s="3">
        <v>7.7068660394919289E-2</v>
      </c>
      <c r="F39" s="3">
        <v>1.9439033113940258E-2</v>
      </c>
      <c r="G39" s="3">
        <v>9.7436076030135103E-3</v>
      </c>
      <c r="H39" s="3">
        <v>0.69137700257874757</v>
      </c>
      <c r="I39" s="3">
        <v>3.9944358004504474E-3</v>
      </c>
      <c r="J39" s="3">
        <v>3.254273955826649E-2</v>
      </c>
      <c r="K39" s="3">
        <v>1.871589267921081E-5</v>
      </c>
      <c r="L39" s="3">
        <v>25.392191588878585</v>
      </c>
      <c r="M39" s="3">
        <v>69.694855690002441</v>
      </c>
    </row>
    <row r="40" spans="1:13" x14ac:dyDescent="0.35">
      <c r="A40" t="s">
        <v>47</v>
      </c>
      <c r="B40" s="3">
        <v>1.1130024483918506E-3</v>
      </c>
      <c r="C40" s="3">
        <v>1.098783008401937E-5</v>
      </c>
      <c r="D40" s="3">
        <v>1.7102256060752538E-4</v>
      </c>
      <c r="E40" s="3">
        <v>2.4398580230298828E-2</v>
      </c>
      <c r="F40" s="3">
        <v>0.30147761572152409</v>
      </c>
      <c r="G40" s="3">
        <v>3.2999642426148022E-3</v>
      </c>
      <c r="H40" s="3">
        <v>0.33612754271461581</v>
      </c>
      <c r="I40" s="3">
        <v>1.2760180965187835E-6</v>
      </c>
      <c r="J40" s="3">
        <v>1.8085657720803257E-3</v>
      </c>
      <c r="K40" s="3">
        <v>8.7271416782108736E-6</v>
      </c>
      <c r="L40" s="3">
        <v>24.492725118994699</v>
      </c>
      <c r="M40" s="3">
        <v>105.98924091458342</v>
      </c>
    </row>
    <row r="41" spans="1:13" x14ac:dyDescent="0.35">
      <c r="A41" t="s">
        <v>48</v>
      </c>
      <c r="B41" s="3">
        <v>1.4228212847911022E-6</v>
      </c>
      <c r="C41" s="3">
        <v>1.0463705990559904E-6</v>
      </c>
      <c r="D41" s="3">
        <v>7.5755480065709023E-4</v>
      </c>
      <c r="E41" s="3">
        <v>5.5827333500474245E-2</v>
      </c>
      <c r="F41" s="3">
        <v>0.46656172112875538</v>
      </c>
      <c r="G41" s="3">
        <v>6.8305530003272049E-3</v>
      </c>
      <c r="H41" s="3">
        <v>18.241018363936789</v>
      </c>
      <c r="I41" s="3">
        <v>14.63333696741026</v>
      </c>
      <c r="J41" s="3">
        <v>1.9530720601324009E-3</v>
      </c>
      <c r="K41" s="3">
        <v>1.4363195737132671E-4</v>
      </c>
      <c r="L41" s="3">
        <v>280.10215279459953</v>
      </c>
      <c r="M41" s="3">
        <v>530.69409942626896</v>
      </c>
    </row>
    <row r="43" spans="1:13" x14ac:dyDescent="0.35">
      <c r="A43" s="4" t="s">
        <v>40</v>
      </c>
      <c r="B43" t="s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  <c r="H43" t="s">
        <v>11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</row>
    <row r="44" spans="1:13" x14ac:dyDescent="0.35">
      <c r="A44" s="4"/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</row>
    <row r="45" spans="1:13" x14ac:dyDescent="0.35">
      <c r="A45" t="s">
        <v>42</v>
      </c>
      <c r="B45" s="3">
        <v>0</v>
      </c>
      <c r="C45" s="3">
        <v>0</v>
      </c>
      <c r="D45" s="3">
        <v>5.38752353191376</v>
      </c>
      <c r="E45" s="3">
        <v>2.5025389732036287E-5</v>
      </c>
      <c r="F45" s="3">
        <v>3.6384428739547721</v>
      </c>
      <c r="G45" s="3">
        <v>0.53539049625396695</v>
      </c>
      <c r="H45" s="3">
        <v>0</v>
      </c>
      <c r="I45" s="3">
        <v>11.53854417800903</v>
      </c>
      <c r="J45" s="3">
        <v>1.6664859652519211</v>
      </c>
      <c r="K45" s="3">
        <v>0.7915318608284001</v>
      </c>
      <c r="L45" s="3">
        <v>58.527410507202148</v>
      </c>
      <c r="M45" s="3">
        <v>247.3271369934086</v>
      </c>
    </row>
    <row r="46" spans="1:13" x14ac:dyDescent="0.35">
      <c r="A46" t="s">
        <v>37</v>
      </c>
      <c r="B46" s="3">
        <v>6.9542514324894E-7</v>
      </c>
      <c r="C46" s="3">
        <v>3.41125376834838E-8</v>
      </c>
      <c r="D46" s="3">
        <v>4.4433847069740304E-3</v>
      </c>
      <c r="E46" s="3">
        <v>4.0811942767504647E-5</v>
      </c>
      <c r="F46" s="3">
        <v>2.8121006153014588E-5</v>
      </c>
      <c r="G46" s="3">
        <v>1.271997746243869E-6</v>
      </c>
      <c r="H46" s="3">
        <v>1.3386860342468079E-8</v>
      </c>
      <c r="I46" s="3">
        <v>1.0048087278846651E-3</v>
      </c>
      <c r="J46" s="3">
        <v>2.7193676651222601E-3</v>
      </c>
      <c r="K46" s="3">
        <v>3.2110669765522635E-10</v>
      </c>
      <c r="L46" s="3">
        <v>9.0356774330139125</v>
      </c>
      <c r="M46" s="3">
        <v>17.9126844406128</v>
      </c>
    </row>
    <row r="47" spans="1:13" x14ac:dyDescent="0.35">
      <c r="A47" t="s">
        <v>38</v>
      </c>
      <c r="B47" s="3">
        <v>1.53577871969901E-4</v>
      </c>
      <c r="C47" s="3">
        <v>3.9385485983700602E-9</v>
      </c>
      <c r="D47" s="3">
        <v>6.3103117281571048E-3</v>
      </c>
      <c r="E47" s="3">
        <v>1.8897887900948252E-4</v>
      </c>
      <c r="F47" s="3">
        <v>2.6948436163365896E-2</v>
      </c>
      <c r="G47" s="3">
        <v>1.0249671759083869E-3</v>
      </c>
      <c r="H47" s="3">
        <v>3.5938674436408757E-7</v>
      </c>
      <c r="I47" s="3">
        <v>1.102203479968011E-2</v>
      </c>
      <c r="J47" s="3">
        <v>2.1891209180466822E-3</v>
      </c>
      <c r="K47" s="3">
        <v>1.2135478750369112E-9</v>
      </c>
      <c r="L47" s="3">
        <v>1.9301671087741838</v>
      </c>
      <c r="M47" s="3">
        <v>39.222620010375948</v>
      </c>
    </row>
    <row r="48" spans="1:13" x14ac:dyDescent="0.35">
      <c r="A48" t="s">
        <v>39</v>
      </c>
      <c r="B48" s="3">
        <v>8.542243449483069E-4</v>
      </c>
      <c r="C48" s="3">
        <v>2.3426520279201622E-8</v>
      </c>
      <c r="D48" s="3">
        <v>2.7610622346401201E-2</v>
      </c>
      <c r="E48" s="3">
        <v>3.3804524815650476E-4</v>
      </c>
      <c r="F48" s="3">
        <v>3.14546348527074E-2</v>
      </c>
      <c r="G48" s="3">
        <v>4.4437762117013405E-3</v>
      </c>
      <c r="H48" s="3">
        <v>4.4204860751051499E-4</v>
      </c>
      <c r="I48" s="3">
        <v>1.0288102319464089E-2</v>
      </c>
      <c r="J48" s="3">
        <v>4.5604108745465064E-3</v>
      </c>
      <c r="K48" s="3">
        <v>1.5375319195598517E-7</v>
      </c>
      <c r="L48" s="3">
        <v>3.5589242875576073</v>
      </c>
      <c r="M48" s="3">
        <v>30.902819633483887</v>
      </c>
    </row>
    <row r="49" spans="1:13" x14ac:dyDescent="0.35">
      <c r="A49" t="s">
        <v>40</v>
      </c>
      <c r="B49" s="3">
        <v>3.7360474467277596E-2</v>
      </c>
      <c r="C49" s="3">
        <v>8.2838611092483943E-5</v>
      </c>
      <c r="D49" s="3">
        <v>6.6339928172528735</v>
      </c>
      <c r="E49" s="3">
        <v>0</v>
      </c>
      <c r="F49" s="3">
        <v>0.65200021862983704</v>
      </c>
      <c r="G49" s="3">
        <v>0.27454669028520601</v>
      </c>
      <c r="H49" s="3">
        <v>5.7732095867395428</v>
      </c>
      <c r="I49" s="3">
        <v>1.7838502526283289</v>
      </c>
      <c r="J49" s="3">
        <v>1.495503107435068E-3</v>
      </c>
      <c r="K49" s="3">
        <v>0.17387519218027608</v>
      </c>
      <c r="L49" s="3">
        <v>142.60519218444841</v>
      </c>
      <c r="M49" s="3">
        <v>378.67535400390648</v>
      </c>
    </row>
    <row r="50" spans="1:13" x14ac:dyDescent="0.35">
      <c r="A50" t="s">
        <v>43</v>
      </c>
      <c r="B50" s="3">
        <v>1.515850238502026E-2</v>
      </c>
      <c r="C50" s="3">
        <v>1.0991854956955661E-2</v>
      </c>
      <c r="D50" s="3">
        <v>1.297086440026759</v>
      </c>
      <c r="E50" s="3">
        <v>6.366357279130594E-5</v>
      </c>
      <c r="F50" s="3">
        <v>0.36168444156646701</v>
      </c>
      <c r="G50" s="3">
        <v>0.62222239375114397</v>
      </c>
      <c r="H50" s="3">
        <v>6.2367923557758304E-2</v>
      </c>
      <c r="I50" s="3">
        <v>3.5176147222518881</v>
      </c>
      <c r="J50" s="3">
        <v>0.65554752945899897</v>
      </c>
      <c r="K50" s="3">
        <v>0.46171695739030877</v>
      </c>
      <c r="L50" s="3">
        <v>8.0252052545547503</v>
      </c>
      <c r="M50" s="3">
        <v>24.45371627807614</v>
      </c>
    </row>
    <row r="51" spans="1:13" x14ac:dyDescent="0.35">
      <c r="A51" t="s">
        <v>44</v>
      </c>
      <c r="B51" s="3">
        <v>0.906666100025177</v>
      </c>
      <c r="C51" s="3">
        <v>4.4671219941228593</v>
      </c>
      <c r="D51" s="3">
        <v>91.43903350830081</v>
      </c>
      <c r="E51" s="3">
        <v>2.6450286901180665E-5</v>
      </c>
      <c r="F51" s="3">
        <v>58.221343994140597</v>
      </c>
      <c r="G51" s="3">
        <v>23.541296958923347</v>
      </c>
      <c r="H51" s="3">
        <v>41.725767135620103</v>
      </c>
      <c r="I51" s="3">
        <v>68.516778945922795</v>
      </c>
      <c r="J51" s="3">
        <v>20.272207260131871</v>
      </c>
      <c r="K51" s="3">
        <v>5.8255863785743669</v>
      </c>
      <c r="L51" s="3">
        <v>839.30467224121094</v>
      </c>
      <c r="M51" s="3">
        <v>3668.27368164063</v>
      </c>
    </row>
    <row r="52" spans="1:13" x14ac:dyDescent="0.35">
      <c r="A52" t="s">
        <v>45</v>
      </c>
      <c r="B52" s="3">
        <v>9.1035574674606407E-2</v>
      </c>
      <c r="C52" s="3">
        <v>7.6315740880090743E-2</v>
      </c>
      <c r="D52" s="3">
        <v>13.992300987243651</v>
      </c>
      <c r="E52" s="3">
        <v>4.1942042707887551E-4</v>
      </c>
      <c r="F52" s="3">
        <v>7.6010308265686</v>
      </c>
      <c r="G52" s="3">
        <v>2.1760988831520121</v>
      </c>
      <c r="H52" s="3">
        <v>7.3728616237640399</v>
      </c>
      <c r="I52" s="3">
        <v>7.2991281747818002</v>
      </c>
      <c r="J52" s="3">
        <v>2.16714903712273</v>
      </c>
      <c r="K52" s="3">
        <v>0.71886957436799992</v>
      </c>
      <c r="L52" s="3">
        <v>503.4398841857909</v>
      </c>
      <c r="M52" s="3">
        <v>437.98361968994095</v>
      </c>
    </row>
    <row r="53" spans="1:13" x14ac:dyDescent="0.35">
      <c r="A53" t="s">
        <v>46</v>
      </c>
      <c r="B53" s="3">
        <v>0.15653879940509791</v>
      </c>
      <c r="C53" s="3">
        <v>9.5000010478543159E-2</v>
      </c>
      <c r="D53" s="3">
        <v>7.2218766212463397</v>
      </c>
      <c r="E53" s="3">
        <v>1.5087158863025276E-3</v>
      </c>
      <c r="F53" s="3">
        <v>3.4979228973388699</v>
      </c>
      <c r="G53" s="3">
        <v>1.3676279783248899</v>
      </c>
      <c r="H53" s="3">
        <v>0.59011758863925901</v>
      </c>
      <c r="I53" s="3">
        <v>7.6801848411560094</v>
      </c>
      <c r="J53" s="3">
        <v>2.2555137276649511</v>
      </c>
      <c r="K53" s="3">
        <v>1.2130459994077711</v>
      </c>
      <c r="L53" s="3">
        <v>96.67246150970459</v>
      </c>
      <c r="M53" s="3">
        <v>188.3824806213384</v>
      </c>
    </row>
    <row r="54" spans="1:13" x14ac:dyDescent="0.35">
      <c r="A54" t="s">
        <v>47</v>
      </c>
      <c r="B54" s="3">
        <v>9.7586993128061295E-2</v>
      </c>
      <c r="C54" s="3">
        <v>0.43047470040619329</v>
      </c>
      <c r="D54" s="3">
        <v>3.5805695056915301</v>
      </c>
      <c r="E54" s="3">
        <v>3.0207517364033262E-2</v>
      </c>
      <c r="F54" s="3">
        <v>3.6864497661590496</v>
      </c>
      <c r="G54" s="3">
        <v>3.6593633890152004</v>
      </c>
      <c r="H54" s="3">
        <v>0.32759524881839797</v>
      </c>
      <c r="I54" s="3">
        <v>2.7667916417121861</v>
      </c>
      <c r="J54" s="3">
        <v>2.3241370916366533</v>
      </c>
      <c r="K54" s="3">
        <v>1.632312953472133</v>
      </c>
      <c r="L54" s="3">
        <v>103.1274471282959</v>
      </c>
      <c r="M54" s="3">
        <v>207.3131294250488</v>
      </c>
    </row>
    <row r="55" spans="1:13" x14ac:dyDescent="0.35">
      <c r="A55" t="s">
        <v>48</v>
      </c>
      <c r="B55" s="3">
        <v>3.1027349643409301E-2</v>
      </c>
      <c r="C55" s="3">
        <v>0.25336672866251336</v>
      </c>
      <c r="D55" s="3">
        <v>17.94088411331175</v>
      </c>
      <c r="E55" s="3">
        <v>2.9753789418464249E-2</v>
      </c>
      <c r="F55" s="3">
        <v>2.590050995349884</v>
      </c>
      <c r="G55" s="3">
        <v>4.0008976459503103</v>
      </c>
      <c r="H55" s="3">
        <v>0.71659430861472995</v>
      </c>
      <c r="I55" s="3">
        <v>1.169960260391236</v>
      </c>
      <c r="J55" s="3">
        <v>0.42567464709281932</v>
      </c>
      <c r="K55" s="3">
        <v>0.11956639960408169</v>
      </c>
      <c r="L55" s="3">
        <v>124.70695686340319</v>
      </c>
      <c r="M55" s="3">
        <v>561.73986816406205</v>
      </c>
    </row>
  </sheetData>
  <mergeCells count="4">
    <mergeCell ref="A1:A2"/>
    <mergeCell ref="A15:A16"/>
    <mergeCell ref="A29:A30"/>
    <mergeCell ref="A43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R12-S8 MRIO</vt:lpstr>
      <vt:lpstr>CO2 Emissions HH</vt:lpstr>
      <vt:lpstr>CO2 Emissions 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Kathleen Aviso</cp:lastModifiedBy>
  <dcterms:created xsi:type="dcterms:W3CDTF">2020-11-25T15:01:43Z</dcterms:created>
  <dcterms:modified xsi:type="dcterms:W3CDTF">2021-04-02T07:43:52Z</dcterms:modified>
</cp:coreProperties>
</file>