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washu\3_fl22_3mining\hw4\"/>
    </mc:Choice>
  </mc:AlternateContent>
  <xr:revisionPtr revIDLastSave="0" documentId="13_ncr:1_{C5706218-1EB8-4D36-A81A-4BD5A845DFDA}" xr6:coauthVersionLast="47" xr6:coauthVersionMax="47" xr10:uidLastSave="{00000000-0000-0000-0000-000000000000}"/>
  <bookViews>
    <workbookView xWindow="6552" yWindow="2388" windowWidth="16296" windowHeight="1279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2" l="1"/>
  <c r="G39" i="2"/>
  <c r="G38" i="2"/>
  <c r="G37" i="2"/>
  <c r="G36" i="2"/>
  <c r="G35" i="2"/>
  <c r="G34" i="2"/>
  <c r="B19" i="2"/>
  <c r="G29" i="2"/>
  <c r="G28" i="2"/>
  <c r="G27" i="2"/>
  <c r="G26" i="2"/>
  <c r="G25" i="2"/>
  <c r="G24" i="2"/>
  <c r="G23" i="2"/>
  <c r="D18" i="2"/>
  <c r="D17" i="2"/>
  <c r="D16" i="2"/>
  <c r="D15" i="2"/>
  <c r="D14" i="2"/>
  <c r="D13" i="2"/>
  <c r="D12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<sst xmlns="http://schemas.openxmlformats.org/spreadsheetml/2006/main" count="59" uniqueCount="31">
  <si>
    <t>color</t>
    <phoneticPr fontId="1" type="noConversion"/>
  </si>
  <si>
    <t>P(x | Cat)</t>
  </si>
  <si>
    <t>P(x | Dog)</t>
  </si>
  <si>
    <t>P(x | Small mammal (hamster/gerbil/guinea pig/etc...))</t>
  </si>
  <si>
    <t>P(x | Reptile)</t>
  </si>
  <si>
    <t>P(x | Fish or amphibian)</t>
  </si>
  <si>
    <t>P(x | Bird)</t>
  </si>
  <si>
    <t>P(x | Other)</t>
  </si>
  <si>
    <t>size</t>
    <phoneticPr fontId="1" type="noConversion"/>
  </si>
  <si>
    <t>Temp</t>
    <phoneticPr fontId="1" type="noConversion"/>
  </si>
  <si>
    <t>Baths</t>
    <phoneticPr fontId="1" type="noConversion"/>
  </si>
  <si>
    <t xml:space="preserve"> </t>
    <phoneticPr fontId="1" type="noConversion"/>
  </si>
  <si>
    <t>P(Cat|New pet)</t>
    <phoneticPr fontId="1" type="noConversion"/>
  </si>
  <si>
    <t>P(Dog|New pet)</t>
    <phoneticPr fontId="1" type="noConversion"/>
  </si>
  <si>
    <t>P(Reptile|New pet)</t>
    <phoneticPr fontId="1" type="noConversion"/>
  </si>
  <si>
    <t>P(Bird|New pet)</t>
    <phoneticPr fontId="1" type="noConversion"/>
  </si>
  <si>
    <t>P(Other|New pet)</t>
    <phoneticPr fontId="1" type="noConversion"/>
  </si>
  <si>
    <t>class</t>
    <phoneticPr fontId="1" type="noConversion"/>
  </si>
  <si>
    <t>temp</t>
    <phoneticPr fontId="1" type="noConversion"/>
  </si>
  <si>
    <t>bath</t>
    <phoneticPr fontId="1" type="noConversion"/>
  </si>
  <si>
    <t>cats</t>
    <phoneticPr fontId="1" type="noConversion"/>
  </si>
  <si>
    <t>dogs</t>
    <phoneticPr fontId="1" type="noConversion"/>
  </si>
  <si>
    <t>small mammal</t>
    <phoneticPr fontId="1" type="noConversion"/>
  </si>
  <si>
    <t>reptile</t>
    <phoneticPr fontId="1" type="noConversion"/>
  </si>
  <si>
    <t>fish</t>
    <phoneticPr fontId="1" type="noConversion"/>
  </si>
  <si>
    <t>birds</t>
    <phoneticPr fontId="1" type="noConversion"/>
  </si>
  <si>
    <t>other</t>
    <phoneticPr fontId="1" type="noConversion"/>
  </si>
  <si>
    <t>P(Small mammal|New pet)</t>
    <phoneticPr fontId="1" type="noConversion"/>
  </si>
  <si>
    <t>* pick bath 'More frequently than once a month' cause it's closest to Everyday bath</t>
    <phoneticPr fontId="1" type="noConversion"/>
  </si>
  <si>
    <t>P(Fish| New pet)</t>
    <phoneticPr fontId="1" type="noConversion"/>
  </si>
  <si>
    <t>Color = Yello, Size = 2lb, Temp = Warm-blooded, Bath = Everyday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</si>
</sst>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000000"/>
    <numFmt numFmtId="178" formatCode="0.00000000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8" fontId="0" fillId="0" borderId="1" xfId="0" applyNumberFormat="1" applyBorder="1"/>
    <xf numFmtId="0" fontId="0" fillId="0" borderId="1" xfId="0" applyFill="1" applyBorder="1" applyAlignment="1">
      <alignment horizontal="center"/>
    </xf>
    <xf numFmtId="177" fontId="0" fillId="0" borderId="1" xfId="0" applyNumberForma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70" zoomScaleNormal="70" workbookViewId="0">
      <selection activeCell="E2" sqref="E2"/>
    </sheetView>
  </sheetViews>
  <sheetFormatPr defaultRowHeight="17.399999999999999" x14ac:dyDescent="0.4"/>
  <cols>
    <col min="1" max="1" width="8.796875" customWidth="1"/>
  </cols>
  <sheetData>
    <row r="1" spans="1:5" x14ac:dyDescent="0.4">
      <c r="B1" t="s">
        <v>0</v>
      </c>
      <c r="C1" t="s">
        <v>8</v>
      </c>
      <c r="D1" t="s">
        <v>9</v>
      </c>
      <c r="E1" t="s">
        <v>10</v>
      </c>
    </row>
    <row r="2" spans="1:5" x14ac:dyDescent="0.4">
      <c r="A2" t="s">
        <v>1</v>
      </c>
      <c r="B2">
        <v>0.122</v>
      </c>
      <c r="C2">
        <v>0.25</v>
      </c>
      <c r="D2" s="1">
        <v>0.92105263157894701</v>
      </c>
      <c r="E2" t="s">
        <v>11</v>
      </c>
    </row>
    <row r="3" spans="1:5" x14ac:dyDescent="0.4">
      <c r="A3" t="s">
        <v>2</v>
      </c>
      <c r="B3">
        <v>0.26900000000000002</v>
      </c>
      <c r="C3" s="1">
        <v>0.25490196078431299</v>
      </c>
      <c r="D3" s="1">
        <v>0.89795918367346905</v>
      </c>
    </row>
    <row r="4" spans="1:5" x14ac:dyDescent="0.4">
      <c r="A4" t="s">
        <v>3</v>
      </c>
      <c r="B4">
        <v>0.25</v>
      </c>
      <c r="C4" s="1">
        <v>0.28571428571428498</v>
      </c>
      <c r="D4" s="1">
        <v>0.6</v>
      </c>
    </row>
    <row r="5" spans="1:5" x14ac:dyDescent="0.4">
      <c r="A5" t="s">
        <v>4</v>
      </c>
      <c r="B5">
        <v>0.214</v>
      </c>
      <c r="C5" s="1">
        <v>7.69230769230769E-2</v>
      </c>
      <c r="D5" s="1">
        <v>0.18181818181818099</v>
      </c>
    </row>
    <row r="6" spans="1:5" x14ac:dyDescent="0.4">
      <c r="A6" t="s">
        <v>5</v>
      </c>
      <c r="B6">
        <v>9.0999999999999998E-2</v>
      </c>
      <c r="C6" s="1">
        <v>0.1</v>
      </c>
      <c r="D6" s="1">
        <v>0.25</v>
      </c>
    </row>
    <row r="7" spans="1:5" x14ac:dyDescent="0.4">
      <c r="A7" t="s">
        <v>6</v>
      </c>
      <c r="B7">
        <v>0.111</v>
      </c>
      <c r="C7" s="1">
        <v>0.25</v>
      </c>
      <c r="D7" s="1">
        <v>0.66666666666666596</v>
      </c>
    </row>
    <row r="8" spans="1:5" x14ac:dyDescent="0.4">
      <c r="A8" t="s">
        <v>7</v>
      </c>
      <c r="B8">
        <v>0.111</v>
      </c>
      <c r="C8" s="1">
        <v>0.125</v>
      </c>
      <c r="D8" s="1">
        <v>0.33333333333333298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5C73-D3A4-45B5-A49E-1606EAC69DAA}">
  <dimension ref="A1:G41"/>
  <sheetViews>
    <sheetView tabSelected="1" topLeftCell="A10" zoomScale="70" zoomScaleNormal="70" workbookViewId="0">
      <selection activeCell="A41" sqref="A32:G41"/>
    </sheetView>
  </sheetViews>
  <sheetFormatPr defaultRowHeight="17.399999999999999" x14ac:dyDescent="0.4"/>
  <cols>
    <col min="1" max="1" width="25.69921875" bestFit="1" customWidth="1"/>
    <col min="2" max="2" width="13.5" bestFit="1" customWidth="1"/>
    <col min="3" max="3" width="6.8984375" bestFit="1" customWidth="1"/>
    <col min="4" max="4" width="13.5" bestFit="1" customWidth="1"/>
    <col min="5" max="5" width="6.8984375" bestFit="1" customWidth="1"/>
    <col min="6" max="6" width="6.69921875" bestFit="1" customWidth="1"/>
    <col min="7" max="7" width="15.19921875" bestFit="1" customWidth="1"/>
  </cols>
  <sheetData>
    <row r="1" spans="1:7" x14ac:dyDescent="0.4">
      <c r="A1" s="2" t="s">
        <v>30</v>
      </c>
      <c r="B1" s="2"/>
      <c r="C1" s="2"/>
      <c r="D1" s="2"/>
      <c r="E1" s="2"/>
      <c r="F1" s="2"/>
      <c r="G1" s="2"/>
    </row>
    <row r="2" spans="1:7" x14ac:dyDescent="0.4">
      <c r="A2" s="3"/>
      <c r="B2" s="3" t="s">
        <v>17</v>
      </c>
      <c r="C2" s="3" t="s">
        <v>0</v>
      </c>
      <c r="D2" s="3" t="s">
        <v>8</v>
      </c>
      <c r="E2" s="3" t="s">
        <v>18</v>
      </c>
      <c r="F2" s="3" t="s">
        <v>19</v>
      </c>
      <c r="G2" s="3"/>
    </row>
    <row r="3" spans="1:7" x14ac:dyDescent="0.4">
      <c r="A3" s="3" t="s">
        <v>12</v>
      </c>
      <c r="B3" s="3">
        <v>0.34300000000000003</v>
      </c>
      <c r="C3" s="3">
        <v>0.122</v>
      </c>
      <c r="D3" s="3">
        <v>0.25</v>
      </c>
      <c r="E3" s="3">
        <v>0.92100000000000004</v>
      </c>
      <c r="F3" s="4">
        <v>0.15384615384615299</v>
      </c>
      <c r="G3" s="5">
        <f t="shared" ref="G3:G9" si="0">B3*C3*D3*E3*F3</f>
        <v>1.4823140769230688E-3</v>
      </c>
    </row>
    <row r="4" spans="1:7" x14ac:dyDescent="0.4">
      <c r="A4" s="3" t="s">
        <v>13</v>
      </c>
      <c r="B4" s="3">
        <v>0.45100000000000001</v>
      </c>
      <c r="C4" s="4">
        <v>0.269230769230769</v>
      </c>
      <c r="D4" s="4">
        <v>0.25490196078431299</v>
      </c>
      <c r="E4" s="4">
        <v>0.89795918367346905</v>
      </c>
      <c r="F4" s="4">
        <v>0.34</v>
      </c>
      <c r="G4" s="5">
        <f t="shared" si="0"/>
        <v>9.4495238095237705E-3</v>
      </c>
    </row>
    <row r="5" spans="1:7" x14ac:dyDescent="0.4">
      <c r="A5" s="3" t="s">
        <v>27</v>
      </c>
      <c r="B5" s="3">
        <v>0.02</v>
      </c>
      <c r="C5" s="4">
        <v>0.25</v>
      </c>
      <c r="D5" s="4">
        <v>0.28571428571428498</v>
      </c>
      <c r="E5" s="4">
        <v>0.6</v>
      </c>
      <c r="F5" s="4">
        <v>0.16666666666666599</v>
      </c>
      <c r="G5" s="5">
        <f t="shared" si="0"/>
        <v>1.4285714285714192E-4</v>
      </c>
    </row>
    <row r="6" spans="1:7" x14ac:dyDescent="0.4">
      <c r="A6" s="3" t="s">
        <v>14</v>
      </c>
      <c r="B6" s="3">
        <v>7.8E-2</v>
      </c>
      <c r="C6" s="4">
        <v>0.214285714285714</v>
      </c>
      <c r="D6" s="4">
        <v>7.69230769230769E-2</v>
      </c>
      <c r="E6" s="4">
        <v>0.18181818181818099</v>
      </c>
      <c r="F6" s="4">
        <v>0.16666666666666599</v>
      </c>
      <c r="G6" s="5">
        <f t="shared" si="0"/>
        <v>3.8961038961038567E-5</v>
      </c>
    </row>
    <row r="7" spans="1:7" x14ac:dyDescent="0.4">
      <c r="A7" s="3" t="s">
        <v>29</v>
      </c>
      <c r="B7" s="3">
        <v>4.9000000000000002E-2</v>
      </c>
      <c r="C7" s="4">
        <v>9.0909090909090898E-2</v>
      </c>
      <c r="D7" s="4">
        <v>0.1</v>
      </c>
      <c r="E7" s="4">
        <v>0.25</v>
      </c>
      <c r="F7" s="4">
        <v>0.22222222222222199</v>
      </c>
      <c r="G7" s="5">
        <f t="shared" si="0"/>
        <v>2.4747474747474719E-5</v>
      </c>
    </row>
    <row r="8" spans="1:7" x14ac:dyDescent="0.4">
      <c r="A8" s="3" t="s">
        <v>15</v>
      </c>
      <c r="B8" s="3">
        <v>2.9000000000000001E-2</v>
      </c>
      <c r="C8" s="4">
        <v>0.11111111111111099</v>
      </c>
      <c r="D8" s="4">
        <v>0.25</v>
      </c>
      <c r="E8" s="4">
        <v>0.66666666666666596</v>
      </c>
      <c r="F8" s="4">
        <v>0.28571428571428498</v>
      </c>
      <c r="G8" s="5">
        <f t="shared" si="0"/>
        <v>1.5343915343915269E-4</v>
      </c>
    </row>
    <row r="9" spans="1:7" x14ac:dyDescent="0.4">
      <c r="A9" s="3" t="s">
        <v>16</v>
      </c>
      <c r="B9" s="3">
        <v>2.9000000000000001E-2</v>
      </c>
      <c r="C9" s="4">
        <v>0.11111111111111099</v>
      </c>
      <c r="D9" s="4">
        <v>0.125</v>
      </c>
      <c r="E9" s="4">
        <v>0.33333333333333298</v>
      </c>
      <c r="F9" s="4">
        <v>0.28571428571428498</v>
      </c>
      <c r="G9" s="5">
        <f t="shared" si="0"/>
        <v>3.8359788359788173E-5</v>
      </c>
    </row>
    <row r="10" spans="1:7" x14ac:dyDescent="0.4">
      <c r="A10" s="6" t="s">
        <v>28</v>
      </c>
      <c r="B10" s="6"/>
      <c r="C10" s="6"/>
      <c r="D10" s="6"/>
      <c r="E10" s="6"/>
      <c r="F10" s="6"/>
      <c r="G10" s="6"/>
    </row>
    <row r="12" spans="1:7" x14ac:dyDescent="0.4">
      <c r="A12" s="3" t="s">
        <v>20</v>
      </c>
      <c r="B12" s="3">
        <v>58.4</v>
      </c>
      <c r="C12" s="3">
        <v>251.29999999999998</v>
      </c>
      <c r="D12" s="3">
        <f t="shared" ref="D12:D18" si="1">B12/C12</f>
        <v>0.23239156386788701</v>
      </c>
    </row>
    <row r="13" spans="1:7" x14ac:dyDescent="0.4">
      <c r="A13" s="3" t="s">
        <v>21</v>
      </c>
      <c r="B13" s="3">
        <v>76.8</v>
      </c>
      <c r="C13" s="3">
        <v>251.29999999999998</v>
      </c>
      <c r="D13" s="3">
        <f t="shared" si="1"/>
        <v>0.30561082371667331</v>
      </c>
    </row>
    <row r="14" spans="1:7" x14ac:dyDescent="0.4">
      <c r="A14" s="3" t="s">
        <v>22</v>
      </c>
      <c r="B14" s="3">
        <v>6.2</v>
      </c>
      <c r="C14" s="3">
        <v>251.29999999999998</v>
      </c>
      <c r="D14" s="3">
        <f t="shared" si="1"/>
        <v>2.4671707122960608E-2</v>
      </c>
    </row>
    <row r="15" spans="1:7" x14ac:dyDescent="0.4">
      <c r="A15" s="3" t="s">
        <v>23</v>
      </c>
      <c r="B15" s="3">
        <v>6</v>
      </c>
      <c r="C15" s="3">
        <v>251.29999999999998</v>
      </c>
      <c r="D15" s="3">
        <f t="shared" si="1"/>
        <v>2.3875845602865105E-2</v>
      </c>
    </row>
    <row r="16" spans="1:7" x14ac:dyDescent="0.4">
      <c r="A16" s="3" t="s">
        <v>24</v>
      </c>
      <c r="B16" s="3">
        <v>76.3</v>
      </c>
      <c r="C16" s="3">
        <v>251.29999999999998</v>
      </c>
      <c r="D16" s="3">
        <f t="shared" si="1"/>
        <v>0.30362116991643456</v>
      </c>
    </row>
    <row r="17" spans="1:7" x14ac:dyDescent="0.4">
      <c r="A17" s="3" t="s">
        <v>25</v>
      </c>
      <c r="B17" s="3">
        <v>22.9</v>
      </c>
      <c r="C17" s="3">
        <v>251.29999999999998</v>
      </c>
      <c r="D17" s="3">
        <f t="shared" si="1"/>
        <v>9.1126144050935137E-2</v>
      </c>
    </row>
    <row r="18" spans="1:7" x14ac:dyDescent="0.4">
      <c r="A18" s="3" t="s">
        <v>26</v>
      </c>
      <c r="B18" s="3">
        <v>4.7</v>
      </c>
      <c r="C18" s="3">
        <v>251.29999999999998</v>
      </c>
      <c r="D18" s="3">
        <f t="shared" si="1"/>
        <v>1.870274572224433E-2</v>
      </c>
    </row>
    <row r="19" spans="1:7" x14ac:dyDescent="0.4">
      <c r="A19" s="3"/>
      <c r="B19" s="3">
        <f>SUM(B12:B18)</f>
        <v>251.29999999999998</v>
      </c>
      <c r="C19" s="3"/>
      <c r="D19" s="3"/>
    </row>
    <row r="22" spans="1:7" x14ac:dyDescent="0.4">
      <c r="A22" s="3"/>
      <c r="B22" s="3" t="s">
        <v>17</v>
      </c>
      <c r="C22" s="3" t="s">
        <v>0</v>
      </c>
      <c r="D22" s="3" t="s">
        <v>8</v>
      </c>
      <c r="E22" s="3" t="s">
        <v>18</v>
      </c>
      <c r="F22" s="3" t="s">
        <v>19</v>
      </c>
      <c r="G22" s="3"/>
    </row>
    <row r="23" spans="1:7" x14ac:dyDescent="0.4">
      <c r="A23" s="3" t="s">
        <v>12</v>
      </c>
      <c r="B23" s="3">
        <v>0.23239156386788701</v>
      </c>
      <c r="C23" s="3">
        <v>0.122</v>
      </c>
      <c r="D23" s="3">
        <v>0.25</v>
      </c>
      <c r="E23" s="3">
        <v>0.92100000000000004</v>
      </c>
      <c r="F23" s="4">
        <v>0.15384615384615299</v>
      </c>
      <c r="G23" s="7">
        <f t="shared" ref="G23:G29" si="2">B23*C23*D23*E23*F23</f>
        <v>1.0043069576662837E-3</v>
      </c>
    </row>
    <row r="24" spans="1:7" x14ac:dyDescent="0.4">
      <c r="A24" s="3" t="s">
        <v>13</v>
      </c>
      <c r="B24" s="3">
        <v>0.30561082371667331</v>
      </c>
      <c r="C24" s="4">
        <v>0.269230769230769</v>
      </c>
      <c r="D24" s="4">
        <v>0.25490196078431299</v>
      </c>
      <c r="E24" s="4">
        <v>0.89795918367346905</v>
      </c>
      <c r="F24" s="4">
        <v>0.34</v>
      </c>
      <c r="G24" s="7">
        <f t="shared" si="2"/>
        <v>6.4032744016826529E-3</v>
      </c>
    </row>
    <row r="25" spans="1:7" x14ac:dyDescent="0.4">
      <c r="A25" s="3" t="s">
        <v>27</v>
      </c>
      <c r="B25" s="3">
        <v>2.4671707122960608E-2</v>
      </c>
      <c r="C25" s="4">
        <v>0.25</v>
      </c>
      <c r="D25" s="4">
        <v>0.28571428571428498</v>
      </c>
      <c r="E25" s="4">
        <v>0.6</v>
      </c>
      <c r="F25" s="4">
        <v>0.16666666666666599</v>
      </c>
      <c r="G25" s="7">
        <f t="shared" si="2"/>
        <v>1.7622647944971745E-4</v>
      </c>
    </row>
    <row r="26" spans="1:7" x14ac:dyDescent="0.4">
      <c r="A26" s="3" t="s">
        <v>14</v>
      </c>
      <c r="B26" s="3">
        <v>2.3875845602865105E-2</v>
      </c>
      <c r="C26" s="4">
        <v>0.214285714285714</v>
      </c>
      <c r="D26" s="4">
        <v>7.69230769230769E-2</v>
      </c>
      <c r="E26" s="4">
        <v>0.18181818181818099</v>
      </c>
      <c r="F26" s="4">
        <v>0.16666666666666599</v>
      </c>
      <c r="G26" s="7">
        <f t="shared" si="2"/>
        <v>1.1925996804627803E-5</v>
      </c>
    </row>
    <row r="27" spans="1:7" x14ac:dyDescent="0.4">
      <c r="A27" s="3" t="s">
        <v>29</v>
      </c>
      <c r="B27" s="3">
        <v>0.30362116991643456</v>
      </c>
      <c r="C27" s="4">
        <v>9.0909090909090898E-2</v>
      </c>
      <c r="D27" s="4">
        <v>0.1</v>
      </c>
      <c r="E27" s="4">
        <v>0.25</v>
      </c>
      <c r="F27" s="4">
        <v>0.22222222222222199</v>
      </c>
      <c r="G27" s="7">
        <f t="shared" si="2"/>
        <v>1.5334402521032032E-4</v>
      </c>
    </row>
    <row r="28" spans="1:7" x14ac:dyDescent="0.4">
      <c r="A28" s="3" t="s">
        <v>15</v>
      </c>
      <c r="B28" s="3">
        <v>9.1126144050935137E-2</v>
      </c>
      <c r="C28" s="4">
        <v>0.11111111111111099</v>
      </c>
      <c r="D28" s="4">
        <v>0.25</v>
      </c>
      <c r="E28" s="4">
        <v>0.66666666666666596</v>
      </c>
      <c r="F28" s="4">
        <v>0.28571428571428498</v>
      </c>
      <c r="G28" s="7">
        <f t="shared" si="2"/>
        <v>4.8214891032240584E-4</v>
      </c>
    </row>
    <row r="29" spans="1:7" x14ac:dyDescent="0.4">
      <c r="A29" s="3" t="s">
        <v>16</v>
      </c>
      <c r="B29" s="3">
        <v>1.870274572224433E-2</v>
      </c>
      <c r="C29" s="4">
        <v>0.11111111111111099</v>
      </c>
      <c r="D29" s="4">
        <v>0.125</v>
      </c>
      <c r="E29" s="4">
        <v>0.33333333333333298</v>
      </c>
      <c r="F29" s="4">
        <v>0.28571428571428498</v>
      </c>
      <c r="G29" s="7">
        <f t="shared" si="2"/>
        <v>2.4739081643180214E-5</v>
      </c>
    </row>
    <row r="32" spans="1:7" x14ac:dyDescent="0.4">
      <c r="A32" s="2" t="s">
        <v>30</v>
      </c>
      <c r="B32" s="2"/>
      <c r="C32" s="2"/>
      <c r="D32" s="2"/>
      <c r="E32" s="2"/>
      <c r="F32" s="2"/>
      <c r="G32" s="2"/>
    </row>
    <row r="33" spans="1:7" x14ac:dyDescent="0.4">
      <c r="A33" s="3"/>
      <c r="B33" s="3" t="s">
        <v>17</v>
      </c>
      <c r="C33" s="3" t="s">
        <v>0</v>
      </c>
      <c r="D33" s="3" t="s">
        <v>8</v>
      </c>
      <c r="E33" s="3" t="s">
        <v>18</v>
      </c>
      <c r="F33" s="3" t="s">
        <v>19</v>
      </c>
      <c r="G33" s="3"/>
    </row>
    <row r="34" spans="1:7" x14ac:dyDescent="0.4">
      <c r="A34" s="3" t="s">
        <v>12</v>
      </c>
      <c r="B34" s="3">
        <v>0.34300000000000003</v>
      </c>
      <c r="C34" s="3">
        <v>0.122</v>
      </c>
      <c r="D34" s="3">
        <v>1</v>
      </c>
      <c r="E34" s="3">
        <v>0.92100000000000004</v>
      </c>
      <c r="F34" s="4">
        <v>0.15384615384615299</v>
      </c>
      <c r="G34" s="5">
        <f t="shared" ref="G34:G40" si="3">B34*C34*D34*E34*F34</f>
        <v>5.9292563076922752E-3</v>
      </c>
    </row>
    <row r="35" spans="1:7" x14ac:dyDescent="0.4">
      <c r="A35" s="3" t="s">
        <v>13</v>
      </c>
      <c r="B35" s="3">
        <v>0.45100000000000001</v>
      </c>
      <c r="C35" s="4">
        <v>0.269230769230769</v>
      </c>
      <c r="D35" s="3">
        <v>1</v>
      </c>
      <c r="E35" s="4">
        <v>0.89795918367346905</v>
      </c>
      <c r="F35" s="4">
        <v>0.34</v>
      </c>
      <c r="G35" s="5">
        <f t="shared" si="3"/>
        <v>3.7071208791208746E-2</v>
      </c>
    </row>
    <row r="36" spans="1:7" x14ac:dyDescent="0.4">
      <c r="A36" s="3" t="s">
        <v>27</v>
      </c>
      <c r="B36" s="3">
        <v>0.02</v>
      </c>
      <c r="C36" s="4">
        <v>0.25</v>
      </c>
      <c r="D36" s="3">
        <v>1</v>
      </c>
      <c r="E36" s="4">
        <v>0.6</v>
      </c>
      <c r="F36" s="4">
        <v>0.16666666666666599</v>
      </c>
      <c r="G36" s="5">
        <f t="shared" si="3"/>
        <v>4.9999999999999795E-4</v>
      </c>
    </row>
    <row r="37" spans="1:7" x14ac:dyDescent="0.4">
      <c r="A37" s="3" t="s">
        <v>14</v>
      </c>
      <c r="B37" s="3">
        <v>7.8E-2</v>
      </c>
      <c r="C37" s="4">
        <v>0.214285714285714</v>
      </c>
      <c r="D37" s="3">
        <v>1</v>
      </c>
      <c r="E37" s="4">
        <v>0.18181818181818099</v>
      </c>
      <c r="F37" s="4">
        <v>0.16666666666666599</v>
      </c>
      <c r="G37" s="5">
        <f t="shared" si="3"/>
        <v>5.0649350649350144E-4</v>
      </c>
    </row>
    <row r="38" spans="1:7" x14ac:dyDescent="0.4">
      <c r="A38" s="3" t="s">
        <v>29</v>
      </c>
      <c r="B38" s="3">
        <v>4.9000000000000002E-2</v>
      </c>
      <c r="C38" s="4">
        <v>9.0909090909090898E-2</v>
      </c>
      <c r="D38" s="3">
        <v>1</v>
      </c>
      <c r="E38" s="4">
        <v>0.25</v>
      </c>
      <c r="F38" s="4">
        <v>0.22222222222222199</v>
      </c>
      <c r="G38" s="5">
        <f t="shared" si="3"/>
        <v>2.4747474747474721E-4</v>
      </c>
    </row>
    <row r="39" spans="1:7" x14ac:dyDescent="0.4">
      <c r="A39" s="3" t="s">
        <v>15</v>
      </c>
      <c r="B39" s="3">
        <v>2.9000000000000001E-2</v>
      </c>
      <c r="C39" s="4">
        <v>0.11111111111111099</v>
      </c>
      <c r="D39" s="3">
        <v>1</v>
      </c>
      <c r="E39" s="4">
        <v>0.66666666666666596</v>
      </c>
      <c r="F39" s="4">
        <v>0.28571428571428498</v>
      </c>
      <c r="G39" s="5">
        <f t="shared" si="3"/>
        <v>6.1375661375661077E-4</v>
      </c>
    </row>
    <row r="40" spans="1:7" x14ac:dyDescent="0.4">
      <c r="A40" s="3" t="s">
        <v>16</v>
      </c>
      <c r="B40" s="3">
        <v>2.9000000000000001E-2</v>
      </c>
      <c r="C40" s="4">
        <v>0.11111111111111099</v>
      </c>
      <c r="D40" s="3">
        <v>1</v>
      </c>
      <c r="E40" s="4">
        <v>0.33333333333333298</v>
      </c>
      <c r="F40" s="4">
        <v>0.28571428571428498</v>
      </c>
      <c r="G40" s="5">
        <f t="shared" si="3"/>
        <v>3.0687830687830539E-4</v>
      </c>
    </row>
    <row r="41" spans="1:7" x14ac:dyDescent="0.4">
      <c r="A41" s="6" t="s">
        <v>28</v>
      </c>
      <c r="B41" s="6"/>
      <c r="C41" s="6"/>
      <c r="D41" s="6"/>
      <c r="E41" s="6"/>
      <c r="F41" s="6"/>
      <c r="G41" s="6"/>
    </row>
  </sheetData>
  <mergeCells count="4">
    <mergeCell ref="A1:G1"/>
    <mergeCell ref="A10:G10"/>
    <mergeCell ref="A32:G32"/>
    <mergeCell ref="A41:G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bcgwak</dc:creator>
  <cp:lastModifiedBy>bcgwak</cp:lastModifiedBy>
  <dcterms:created xsi:type="dcterms:W3CDTF">2015-06-05T18:19:34Z</dcterms:created>
  <dcterms:modified xsi:type="dcterms:W3CDTF">2022-10-04T03:20:57Z</dcterms:modified>
</cp:coreProperties>
</file>