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ashu\3_fl22_3mining\hw6\"/>
    </mc:Choice>
  </mc:AlternateContent>
  <xr:revisionPtr revIDLastSave="0" documentId="13_ncr:1_{78D12ED8-869F-413C-9009-8FF3893302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D2" i="2"/>
  <c r="E2" i="2" s="1"/>
  <c r="D7" i="2"/>
  <c r="C7" i="2"/>
  <c r="D3" i="2"/>
  <c r="C3" i="2"/>
  <c r="D9" i="2"/>
  <c r="C9" i="2"/>
  <c r="D8" i="2"/>
  <c r="C8" i="2"/>
  <c r="D6" i="2"/>
  <c r="C6" i="2"/>
  <c r="E6" i="2" s="1"/>
  <c r="D5" i="2"/>
  <c r="C5" i="2"/>
  <c r="L21" i="1"/>
  <c r="L20" i="1"/>
  <c r="L19" i="1"/>
  <c r="L18" i="1"/>
  <c r="L17" i="1"/>
  <c r="L16" i="1"/>
  <c r="L15" i="1"/>
  <c r="L14" i="1"/>
  <c r="J21" i="1"/>
  <c r="J19" i="1"/>
  <c r="J18" i="1"/>
  <c r="J17" i="1"/>
  <c r="J16" i="1"/>
  <c r="J15" i="1"/>
  <c r="J14" i="1"/>
  <c r="K18" i="1"/>
  <c r="K21" i="1"/>
  <c r="K20" i="1"/>
  <c r="K19" i="1"/>
  <c r="K17" i="1"/>
  <c r="K16" i="1"/>
  <c r="K15" i="1"/>
  <c r="K14" i="1"/>
  <c r="E5" i="2" l="1"/>
  <c r="E9" i="2"/>
  <c r="E8" i="2"/>
  <c r="E7" i="2"/>
  <c r="E4" i="2"/>
  <c r="E3" i="2"/>
</calcChain>
</file>

<file path=xl/sharedStrings.xml><?xml version="1.0" encoding="utf-8"?>
<sst xmlns="http://schemas.openxmlformats.org/spreadsheetml/2006/main" count="27" uniqueCount="19">
  <si>
    <t>Bread</t>
    <phoneticPr fontId="1" type="noConversion"/>
  </si>
  <si>
    <t>Milk</t>
    <phoneticPr fontId="1" type="noConversion"/>
  </si>
  <si>
    <t>Sugar</t>
    <phoneticPr fontId="1" type="noConversion"/>
  </si>
  <si>
    <t>Eggs</t>
    <phoneticPr fontId="1" type="noConversion"/>
  </si>
  <si>
    <t>Shampoo</t>
    <phoneticPr fontId="1" type="noConversion"/>
  </si>
  <si>
    <t>Conditioner</t>
    <phoneticPr fontId="1" type="noConversion"/>
  </si>
  <si>
    <t>{Eggs} -&gt; {Bread}</t>
  </si>
  <si>
    <t>{Shampoo} -&gt; {Bread}</t>
  </si>
  <si>
    <t>{Shampoo} -&gt; {Milk}</t>
  </si>
  <si>
    <t xml:space="preserve">{Milk, Shampoo} -&gt; {Bread} </t>
  </si>
  <si>
    <t>{Bread, Shampoo} -&gt; {Milk}</t>
  </si>
  <si>
    <t>{Shampoo} -&gt; {Bread, Milk}</t>
  </si>
  <si>
    <t>{Bread} -&gt; {Milk}</t>
    <phoneticPr fontId="1" type="noConversion"/>
  </si>
  <si>
    <t>{Milk} -&gt; {Bread}</t>
    <phoneticPr fontId="1" type="noConversion"/>
  </si>
  <si>
    <t>rank</t>
    <phoneticPr fontId="1" type="noConversion"/>
  </si>
  <si>
    <t>Lift(x-&gt;y)</t>
    <phoneticPr fontId="1" type="noConversion"/>
  </si>
  <si>
    <t>confidence(x-&gt;y)</t>
    <phoneticPr fontId="1" type="noConversion"/>
  </si>
  <si>
    <t>support(y)</t>
    <phoneticPr fontId="1" type="noConversion"/>
  </si>
  <si>
    <t>rule(x-&gt;y)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</si>
</sst>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2" fillId="0" borderId="1" xfId="0" applyFont="1" applyBorder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"/>
  <sheetViews>
    <sheetView tabSelected="1" zoomScale="70" zoomScaleNormal="70" workbookViewId="0">
      <selection activeCell="K14" sqref="K14"/>
    </sheetView>
  </sheetViews>
  <sheetFormatPr defaultRowHeight="17.399999999999999" x14ac:dyDescent="0.4"/>
  <cols>
    <col min="9" max="9" width="24.5" bestFit="1" customWidth="1"/>
  </cols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</row>
    <row r="3" spans="1:12" hidden="1" x14ac:dyDescent="0.4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</row>
    <row r="4" spans="1:12" x14ac:dyDescent="0.4">
      <c r="A4">
        <v>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</row>
    <row r="5" spans="1:12" x14ac:dyDescent="0.4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12" x14ac:dyDescent="0.4">
      <c r="A6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</row>
    <row r="7" spans="1:12" hidden="1" x14ac:dyDescent="0.4">
      <c r="A7">
        <v>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</row>
    <row r="8" spans="1:12" x14ac:dyDescent="0.4">
      <c r="A8">
        <v>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</row>
    <row r="9" spans="1:12" hidden="1" x14ac:dyDescent="0.4">
      <c r="A9">
        <v>8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</row>
    <row r="10" spans="1:12" x14ac:dyDescent="0.4">
      <c r="A10">
        <v>9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</row>
    <row r="11" spans="1:12" x14ac:dyDescent="0.4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</row>
    <row r="14" spans="1:12" x14ac:dyDescent="0.4">
      <c r="I14" s="1" t="s">
        <v>12</v>
      </c>
      <c r="J14">
        <f>7/9</f>
        <v>0.77777777777777779</v>
      </c>
      <c r="K14">
        <f>7/10</f>
        <v>0.7</v>
      </c>
      <c r="L14">
        <f t="shared" ref="L14:L19" si="0">J14/K14</f>
        <v>1.1111111111111112</v>
      </c>
    </row>
    <row r="15" spans="1:12" x14ac:dyDescent="0.4">
      <c r="I15" s="1" t="s">
        <v>13</v>
      </c>
      <c r="J15">
        <f>7/7</f>
        <v>1</v>
      </c>
      <c r="K15">
        <f>9/10</f>
        <v>0.9</v>
      </c>
      <c r="L15">
        <f t="shared" si="0"/>
        <v>1.1111111111111112</v>
      </c>
    </row>
    <row r="16" spans="1:12" x14ac:dyDescent="0.4">
      <c r="I16" s="1" t="s">
        <v>6</v>
      </c>
      <c r="J16">
        <f>5/6</f>
        <v>0.83333333333333337</v>
      </c>
      <c r="K16">
        <f>9/10</f>
        <v>0.9</v>
      </c>
      <c r="L16">
        <f t="shared" si="0"/>
        <v>0.92592592592592593</v>
      </c>
    </row>
    <row r="17" spans="9:12" x14ac:dyDescent="0.4">
      <c r="I17" s="1" t="s">
        <v>7</v>
      </c>
      <c r="J17">
        <f>5/6</f>
        <v>0.83333333333333337</v>
      </c>
      <c r="K17">
        <f>9/10</f>
        <v>0.9</v>
      </c>
      <c r="L17">
        <f t="shared" si="0"/>
        <v>0.92592592592592593</v>
      </c>
    </row>
    <row r="18" spans="9:12" x14ac:dyDescent="0.4">
      <c r="I18" s="1" t="s">
        <v>8</v>
      </c>
      <c r="J18">
        <f>5/6</f>
        <v>0.83333333333333337</v>
      </c>
      <c r="K18">
        <f>7/10</f>
        <v>0.7</v>
      </c>
      <c r="L18">
        <f t="shared" si="0"/>
        <v>1.1904761904761907</v>
      </c>
    </row>
    <row r="19" spans="9:12" x14ac:dyDescent="0.4">
      <c r="I19" s="1" t="s">
        <v>9</v>
      </c>
      <c r="J19">
        <f>5/5</f>
        <v>1</v>
      </c>
      <c r="K19">
        <f>9/10</f>
        <v>0.9</v>
      </c>
      <c r="L19">
        <f t="shared" si="0"/>
        <v>1.1111111111111112</v>
      </c>
    </row>
    <row r="20" spans="9:12" x14ac:dyDescent="0.4">
      <c r="I20" s="1" t="s">
        <v>10</v>
      </c>
      <c r="J20">
        <v>1</v>
      </c>
      <c r="K20">
        <f>7/10</f>
        <v>0.7</v>
      </c>
      <c r="L20">
        <f>J20/K20</f>
        <v>1.4285714285714286</v>
      </c>
    </row>
    <row r="21" spans="9:12" x14ac:dyDescent="0.4">
      <c r="I21" s="1" t="s">
        <v>11</v>
      </c>
      <c r="J21">
        <f>5/6</f>
        <v>0.83333333333333337</v>
      </c>
      <c r="K21">
        <f>7/10</f>
        <v>0.7</v>
      </c>
      <c r="L21">
        <f>J21/K21</f>
        <v>1.1904761904761907</v>
      </c>
    </row>
  </sheetData>
  <autoFilter ref="B1:G11" xr:uid="{00000000-0001-0000-0000-000000000000}">
    <filterColumn colId="1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D2A3-0238-4346-8EBD-082AF86456A8}">
  <dimension ref="A1:E9"/>
  <sheetViews>
    <sheetView workbookViewId="0">
      <selection activeCell="B12" sqref="B12"/>
    </sheetView>
  </sheetViews>
  <sheetFormatPr defaultRowHeight="17.399999999999999" x14ac:dyDescent="0.4"/>
  <cols>
    <col min="2" max="2" width="34.59765625" customWidth="1"/>
    <col min="3" max="3" width="15.5" bestFit="1" customWidth="1"/>
    <col min="4" max="4" width="9.59765625" bestFit="1" customWidth="1"/>
    <col min="5" max="5" width="12.59765625" bestFit="1" customWidth="1"/>
  </cols>
  <sheetData>
    <row r="1" spans="1:5" x14ac:dyDescent="0.4">
      <c r="A1" s="2" t="s">
        <v>14</v>
      </c>
      <c r="B1" s="2" t="s">
        <v>18</v>
      </c>
      <c r="C1" s="2" t="s">
        <v>16</v>
      </c>
      <c r="D1" s="2" t="s">
        <v>17</v>
      </c>
      <c r="E1" s="2" t="s">
        <v>15</v>
      </c>
    </row>
    <row r="2" spans="1:5" x14ac:dyDescent="0.4">
      <c r="A2" s="2">
        <v>1</v>
      </c>
      <c r="B2" s="3" t="s">
        <v>10</v>
      </c>
      <c r="C2" s="2">
        <v>1</v>
      </c>
      <c r="D2" s="2">
        <f>7/10</f>
        <v>0.7</v>
      </c>
      <c r="E2" s="2">
        <f t="shared" ref="E2:E9" si="0">C2/D2</f>
        <v>1.4285714285714286</v>
      </c>
    </row>
    <row r="3" spans="1:5" x14ac:dyDescent="0.4">
      <c r="A3" s="2">
        <v>2</v>
      </c>
      <c r="B3" s="3" t="s">
        <v>8</v>
      </c>
      <c r="C3" s="2">
        <f>5/6</f>
        <v>0.83333333333333337</v>
      </c>
      <c r="D3" s="2">
        <f>7/10</f>
        <v>0.7</v>
      </c>
      <c r="E3" s="2">
        <f t="shared" si="0"/>
        <v>1.1904761904761907</v>
      </c>
    </row>
    <row r="4" spans="1:5" x14ac:dyDescent="0.4">
      <c r="A4" s="2">
        <v>2</v>
      </c>
      <c r="B4" s="3" t="s">
        <v>11</v>
      </c>
      <c r="C4" s="2">
        <f>5/6</f>
        <v>0.83333333333333337</v>
      </c>
      <c r="D4" s="2">
        <f>7/10</f>
        <v>0.7</v>
      </c>
      <c r="E4" s="2">
        <f t="shared" si="0"/>
        <v>1.1904761904761907</v>
      </c>
    </row>
    <row r="5" spans="1:5" x14ac:dyDescent="0.4">
      <c r="A5" s="2">
        <v>3</v>
      </c>
      <c r="B5" s="3" t="s">
        <v>12</v>
      </c>
      <c r="C5" s="2">
        <f>7/9</f>
        <v>0.77777777777777779</v>
      </c>
      <c r="D5" s="2">
        <f>7/10</f>
        <v>0.7</v>
      </c>
      <c r="E5" s="2">
        <f t="shared" si="0"/>
        <v>1.1111111111111112</v>
      </c>
    </row>
    <row r="6" spans="1:5" x14ac:dyDescent="0.4">
      <c r="A6" s="2">
        <v>3</v>
      </c>
      <c r="B6" s="3" t="s">
        <v>13</v>
      </c>
      <c r="C6" s="2">
        <f>7/7</f>
        <v>1</v>
      </c>
      <c r="D6" s="2">
        <f>9/10</f>
        <v>0.9</v>
      </c>
      <c r="E6" s="2">
        <f t="shared" si="0"/>
        <v>1.1111111111111112</v>
      </c>
    </row>
    <row r="7" spans="1:5" x14ac:dyDescent="0.4">
      <c r="A7" s="2">
        <v>3</v>
      </c>
      <c r="B7" s="3" t="s">
        <v>9</v>
      </c>
      <c r="C7" s="2">
        <f>5/5</f>
        <v>1</v>
      </c>
      <c r="D7" s="2">
        <f>9/10</f>
        <v>0.9</v>
      </c>
      <c r="E7" s="2">
        <f t="shared" si="0"/>
        <v>1.1111111111111112</v>
      </c>
    </row>
    <row r="8" spans="1:5" x14ac:dyDescent="0.4">
      <c r="A8" s="2">
        <v>4</v>
      </c>
      <c r="B8" s="3" t="s">
        <v>6</v>
      </c>
      <c r="C8" s="2">
        <f>5/6</f>
        <v>0.83333333333333337</v>
      </c>
      <c r="D8" s="2">
        <f>9/10</f>
        <v>0.9</v>
      </c>
      <c r="E8" s="2">
        <f t="shared" si="0"/>
        <v>0.92592592592592593</v>
      </c>
    </row>
    <row r="9" spans="1:5" x14ac:dyDescent="0.4">
      <c r="A9" s="2">
        <v>4</v>
      </c>
      <c r="B9" s="3" t="s">
        <v>7</v>
      </c>
      <c r="C9" s="2">
        <f>5/6</f>
        <v>0.83333333333333337</v>
      </c>
      <c r="D9" s="2">
        <f>9/10</f>
        <v>0.9</v>
      </c>
      <c r="E9" s="2">
        <f t="shared" si="0"/>
        <v>0.92592592592592593</v>
      </c>
    </row>
  </sheetData>
  <sortState xmlns:xlrd2="http://schemas.microsoft.com/office/spreadsheetml/2017/richdata2" ref="B2:E10">
    <sortCondition descending="1" ref="E2:E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bcgwak</dc:creator>
  <cp:lastModifiedBy>bcgwak</cp:lastModifiedBy>
  <dcterms:created xsi:type="dcterms:W3CDTF">2015-06-05T18:19:34Z</dcterms:created>
  <dcterms:modified xsi:type="dcterms:W3CDTF">2022-12-07T23:22:34Z</dcterms:modified>
</cp:coreProperties>
</file>