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400" yWindow="0" windowWidth="14400" windowHeight="11760" tabRatio="500"/>
  </bookViews>
  <sheets>
    <sheet name="Sheet1" sheetId="1" r:id="rId1"/>
    <sheet name="Sheet2" sheetId="2" r:id="rId2"/>
  </sheets>
  <definedNames>
    <definedName name="comfortScorePerPackage" localSheetId="0">Sheet1!$A$1:$C$92</definedName>
    <definedName name="oldScore" localSheetId="1">Sheet2!$A$1:$C$102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connections.xml><?xml version="1.0" encoding="utf-8"?>
<connections xmlns="http://schemas.openxmlformats.org/spreadsheetml/2006/main">
  <connection id="1" name="comfortScorePerPackage.csv" type="6" refreshedVersion="0" background="1" saveData="1">
    <textPr fileType="mac" sourceFile="Macintosh HD:Users:lsuper:Projects:crowdAnalysis:privacyGradeRound1:comfortScorePerPackage.csv">
      <textFields count="3">
        <textField/>
        <textField/>
        <textField/>
      </textFields>
    </textPr>
  </connection>
  <connection id="2" name="oldScore.csv" type="6" refreshedVersion="0" background="1" saveData="1">
    <textPr fileType="mac" sourceFile="Macintosh HD:Users:lsuper:Projects:crowdAnalysis:privacyGradeRound1:data:oldScore.csv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<sst xmlns="http://schemas.openxmlformats.org/spreadsheetml/2006/main" count="544" uniqueCount="119">
  <si>
    <t>packageName</t>
  </si>
  <si>
    <t>rate</t>
  </si>
  <si>
    <t>com.outfit7.mytalkingtomfree</t>
  </si>
  <si>
    <t>D</t>
  </si>
  <si>
    <t>com.creativemobile.DragRacing</t>
  </si>
  <si>
    <t>com.outfit7.talkingtom</t>
  </si>
  <si>
    <t>com.zynga.words</t>
  </si>
  <si>
    <t>vStudio.Android.Camera360</t>
  </si>
  <si>
    <t>com.halfbrick.fruitninjafree</t>
  </si>
  <si>
    <t>com.outfit7.talkingtom2free</t>
  </si>
  <si>
    <t>com.nordcurrent.Games101</t>
  </si>
  <si>
    <t>com.omgpop.dstfree</t>
  </si>
  <si>
    <t>com.bestcoolfungames.antsmasher</t>
  </si>
  <si>
    <t>com.kiloo.subwaysurf</t>
  </si>
  <si>
    <t>com.rovio.angrybirds</t>
  </si>
  <si>
    <t>com.gameloft.android.ANMP.GloftIAHM</t>
  </si>
  <si>
    <t>C</t>
  </si>
  <si>
    <t>com.imangi.templerun2</t>
  </si>
  <si>
    <t>logos.quiz.companies.game</t>
  </si>
  <si>
    <t>com.igg.castleclash</t>
  </si>
  <si>
    <t>com.halfbrick.jetpackjoyride</t>
  </si>
  <si>
    <t>com.rovio.angrybirdsrio</t>
  </si>
  <si>
    <t>com.easy.battery.saver</t>
  </si>
  <si>
    <t>com.sirma.mobile.bible.android</t>
  </si>
  <si>
    <t>com.surpax.ledflashlight.panel</t>
  </si>
  <si>
    <t>com.rovio.angrybirdsseasons</t>
  </si>
  <si>
    <t>com.rovio.angrybirdsspace.ads</t>
  </si>
  <si>
    <t>com.forshared</t>
  </si>
  <si>
    <t>com.gameloft.android.ANMP.GloftDMHM</t>
  </si>
  <si>
    <t>com.shazam.android</t>
  </si>
  <si>
    <t>com.magmamobile.game.BubbleBlast2</t>
  </si>
  <si>
    <t>com.seventeenbullets.android.island</t>
  </si>
  <si>
    <t>com.badoo.mobile</t>
  </si>
  <si>
    <t>goldenshorestechnologies.brightestflashlight.free</t>
  </si>
  <si>
    <t>com.kfactormedia.mycalendarmobile</t>
  </si>
  <si>
    <t>com.kakao.talk</t>
  </si>
  <si>
    <t>com.google.android.maps.mytracks</t>
  </si>
  <si>
    <t>com.fingersoft.hillclimb</t>
  </si>
  <si>
    <t>com.antivirus</t>
  </si>
  <si>
    <t>net.zedge.android</t>
  </si>
  <si>
    <t>com.magmamobile.game.mousetrap</t>
  </si>
  <si>
    <t>com.NextFloor.DragonFlightKakao</t>
  </si>
  <si>
    <t>com.sgiggle.production</t>
  </si>
  <si>
    <t>com.dragonplay.liveholdempro</t>
  </si>
  <si>
    <t>com.netflix.mediaclient</t>
  </si>
  <si>
    <t>B</t>
  </si>
  <si>
    <t>com.UCMobile.intl</t>
  </si>
  <si>
    <t>com.wooga.diamonddash</t>
  </si>
  <si>
    <t>com.supercell.hayday</t>
  </si>
  <si>
    <t>com.vkontakte.android</t>
  </si>
  <si>
    <t>com.dianxinos.dxbs</t>
  </si>
  <si>
    <t>com.cleanmaster.mguard</t>
  </si>
  <si>
    <t>com.google.android.youtube</t>
  </si>
  <si>
    <t>com.pandora.android</t>
  </si>
  <si>
    <t>com.supercell.clashofclans</t>
  </si>
  <si>
    <t>com.opera.browser</t>
  </si>
  <si>
    <t>com.avast.android.mobilesecurity</t>
  </si>
  <si>
    <t>com.kii.safe</t>
  </si>
  <si>
    <t>com.google.android.gms</t>
  </si>
  <si>
    <t>jp.naver.line.android</t>
  </si>
  <si>
    <t>com.android.chrome</t>
  </si>
  <si>
    <t>com.evernote</t>
  </si>
  <si>
    <t>com.yahoo.mobile.client.android.mail</t>
  </si>
  <si>
    <t>com.tencent.mm</t>
  </si>
  <si>
    <t>com.skype.raider</t>
  </si>
  <si>
    <t>com.facebook.orca</t>
  </si>
  <si>
    <t>com.jb.gosms</t>
  </si>
  <si>
    <t>com.bbm</t>
  </si>
  <si>
    <t>A</t>
  </si>
  <si>
    <t>com.google.android.apps.translate</t>
  </si>
  <si>
    <t>com.ebay.mobile</t>
  </si>
  <si>
    <t>com.waze</t>
  </si>
  <si>
    <t>com.google.android.music</t>
  </si>
  <si>
    <t>com.google.android.apps.docs</t>
  </si>
  <si>
    <t>com.google.android.gm</t>
  </si>
  <si>
    <t>com.whatsapp</t>
  </si>
  <si>
    <t>me.pou.app</t>
  </si>
  <si>
    <t>com.popularapp.periodcalendar</t>
  </si>
  <si>
    <t>com.google.android.videos</t>
  </si>
  <si>
    <t>com.google.android.talk</t>
  </si>
  <si>
    <t>com.google.android.apps.books</t>
  </si>
  <si>
    <t>com.facebook.katana</t>
  </si>
  <si>
    <t>com.google.earth</t>
  </si>
  <si>
    <t>com.twitter.android</t>
  </si>
  <si>
    <t>com.google.android.googlequicksearchbox</t>
  </si>
  <si>
    <t>com.google.android.apps.plus</t>
  </si>
  <si>
    <t>com.instagram.android</t>
  </si>
  <si>
    <t>org.mozilla.firefox</t>
  </si>
  <si>
    <t>com.devuni.flashlight</t>
  </si>
  <si>
    <t>com.google.android.apps.googlevoice</t>
  </si>
  <si>
    <t>com.gau.go.launcherex</t>
  </si>
  <si>
    <t>com.google.android.apps.unveil</t>
  </si>
  <si>
    <t>com.google.android.apps.maps</t>
  </si>
  <si>
    <t>com.picsart.studio</t>
  </si>
  <si>
    <t>com.roidapp.photogrid</t>
  </si>
  <si>
    <t>com.viber.voip</t>
  </si>
  <si>
    <t>com.qihoo.security</t>
  </si>
  <si>
    <t>com.adobe.reader</t>
  </si>
  <si>
    <t>com.ansangha.drdriving</t>
  </si>
  <si>
    <t>com.google.android.marvin.talkback</t>
  </si>
  <si>
    <t>com.google.android.street</t>
  </si>
  <si>
    <t>com.imangi.templerun</t>
  </si>
  <si>
    <t>com.king.candycrushsaga</t>
  </si>
  <si>
    <t>com.mxtech.videoplayer.ad</t>
  </si>
  <si>
    <t>com.ogqcorp.bgh</t>
  </si>
  <si>
    <t>com.opera.mini.android</t>
  </si>
  <si>
    <t>com.skgames.trafficracer</t>
  </si>
  <si>
    <t>mobi.mgeek.TunnyBrowser</t>
  </si>
  <si>
    <t>current grade</t>
  </si>
  <si>
    <t>?? Why does it have a score of -0.2 with no sensitive permissions?</t>
  </si>
  <si>
    <t>??</t>
  </si>
  <si>
    <t>quartiles</t>
  </si>
  <si>
    <t>min</t>
  </si>
  <si>
    <t>median</t>
  </si>
  <si>
    <t>third</t>
  </si>
  <si>
    <t>max</t>
  </si>
  <si>
    <t>first</t>
  </si>
  <si>
    <t>jason grade</t>
  </si>
  <si>
    <t>song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</si>
</sst>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Sheet1!$B$2:$B$103</c:f>
              <c:numCache>
                <c:formatCode>General</c:formatCode>
                <c:ptCount val="102"/>
                <c:pt idx="0">
                  <c:v>-3.8</c:v>
                </c:pt>
                <c:pt idx="1">
                  <c:v>-3.65</c:v>
                </c:pt>
                <c:pt idx="2">
                  <c:v>-3.3979532163742601</c:v>
                </c:pt>
                <c:pt idx="3">
                  <c:v>-3.2447368421052598</c:v>
                </c:pt>
                <c:pt idx="4">
                  <c:v>-3.0589955280357701</c:v>
                </c:pt>
                <c:pt idx="5">
                  <c:v>-3.0263157894736801</c:v>
                </c:pt>
                <c:pt idx="6">
                  <c:v>-2.3999999999999901</c:v>
                </c:pt>
                <c:pt idx="7">
                  <c:v>-2.3499999999999899</c:v>
                </c:pt>
                <c:pt idx="8">
                  <c:v>-2.1611842105263102</c:v>
                </c:pt>
                <c:pt idx="9">
                  <c:v>-2.15</c:v>
                </c:pt>
                <c:pt idx="10">
                  <c:v>-2.15</c:v>
                </c:pt>
                <c:pt idx="11">
                  <c:v>-2.1289473684210498</c:v>
                </c:pt>
                <c:pt idx="12">
                  <c:v>-1.7657894736842099</c:v>
                </c:pt>
                <c:pt idx="13">
                  <c:v>-1.7</c:v>
                </c:pt>
                <c:pt idx="14">
                  <c:v>-1.65</c:v>
                </c:pt>
                <c:pt idx="15">
                  <c:v>-1.65</c:v>
                </c:pt>
                <c:pt idx="16">
                  <c:v>-1.6</c:v>
                </c:pt>
                <c:pt idx="17">
                  <c:v>-1.6</c:v>
                </c:pt>
                <c:pt idx="18">
                  <c:v>-1.6</c:v>
                </c:pt>
                <c:pt idx="19">
                  <c:v>-1.5882352941176401</c:v>
                </c:pt>
                <c:pt idx="20">
                  <c:v>-1.5263157894736801</c:v>
                </c:pt>
                <c:pt idx="21">
                  <c:v>-1.46842105263157</c:v>
                </c:pt>
                <c:pt idx="22">
                  <c:v>-1.45</c:v>
                </c:pt>
                <c:pt idx="23">
                  <c:v>-1.44117647058823</c:v>
                </c:pt>
                <c:pt idx="24">
                  <c:v>-1.4</c:v>
                </c:pt>
                <c:pt idx="25">
                  <c:v>-1.2155594405594401</c:v>
                </c:pt>
                <c:pt idx="26">
                  <c:v>-1.2</c:v>
                </c:pt>
                <c:pt idx="27">
                  <c:v>-1.2</c:v>
                </c:pt>
                <c:pt idx="28">
                  <c:v>-1.1499999999999999</c:v>
                </c:pt>
                <c:pt idx="29">
                  <c:v>-0.94736842105263097</c:v>
                </c:pt>
                <c:pt idx="30">
                  <c:v>-0.87426900584795297</c:v>
                </c:pt>
                <c:pt idx="31">
                  <c:v>-0.85</c:v>
                </c:pt>
                <c:pt idx="32">
                  <c:v>-0.85</c:v>
                </c:pt>
                <c:pt idx="33">
                  <c:v>-0.8</c:v>
                </c:pt>
                <c:pt idx="34">
                  <c:v>-0.8</c:v>
                </c:pt>
                <c:pt idx="35">
                  <c:v>-0.75</c:v>
                </c:pt>
                <c:pt idx="36">
                  <c:v>-0.72222222222222199</c:v>
                </c:pt>
                <c:pt idx="37">
                  <c:v>-0.65</c:v>
                </c:pt>
                <c:pt idx="38">
                  <c:v>-0.61842105263157898</c:v>
                </c:pt>
                <c:pt idx="39">
                  <c:v>-0.6</c:v>
                </c:pt>
                <c:pt idx="40">
                  <c:v>-0.57435897435897398</c:v>
                </c:pt>
                <c:pt idx="41">
                  <c:v>-0.55000000000000004</c:v>
                </c:pt>
                <c:pt idx="42">
                  <c:v>-0.55000000000000004</c:v>
                </c:pt>
                <c:pt idx="43">
                  <c:v>-0.5</c:v>
                </c:pt>
                <c:pt idx="44">
                  <c:v>-0.47368421052631499</c:v>
                </c:pt>
                <c:pt idx="45">
                  <c:v>-0.4</c:v>
                </c:pt>
                <c:pt idx="46">
                  <c:v>-0.4</c:v>
                </c:pt>
                <c:pt idx="47">
                  <c:v>-0.3</c:v>
                </c:pt>
                <c:pt idx="48">
                  <c:v>-0.28571428571428498</c:v>
                </c:pt>
                <c:pt idx="49">
                  <c:v>-0.25</c:v>
                </c:pt>
                <c:pt idx="50">
                  <c:v>-0.25</c:v>
                </c:pt>
                <c:pt idx="51">
                  <c:v>-0.25</c:v>
                </c:pt>
                <c:pt idx="52">
                  <c:v>-0.22222222222222199</c:v>
                </c:pt>
                <c:pt idx="53">
                  <c:v>-0.21052631578947301</c:v>
                </c:pt>
                <c:pt idx="54">
                  <c:v>-0.2</c:v>
                </c:pt>
                <c:pt idx="55">
                  <c:v>-0.2</c:v>
                </c:pt>
                <c:pt idx="56">
                  <c:v>-0.2</c:v>
                </c:pt>
                <c:pt idx="57">
                  <c:v>-0.1</c:v>
                </c:pt>
                <c:pt idx="58">
                  <c:v>-0.1</c:v>
                </c:pt>
                <c:pt idx="59">
                  <c:v>-5.8823529411764698E-2</c:v>
                </c:pt>
                <c:pt idx="60">
                  <c:v>-5.2631578947368397E-2</c:v>
                </c:pt>
                <c:pt idx="61">
                  <c:v>-0.05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22496"/>
        <c:axId val="40928384"/>
      </c:barChart>
      <c:catAx>
        <c:axId val="4092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40928384"/>
        <c:crosses val="autoZero"/>
        <c:auto val="1"/>
        <c:lblAlgn val="ctr"/>
        <c:lblOffset val="100"/>
        <c:noMultiLvlLbl val="0"/>
      </c:catAx>
      <c:valAx>
        <c:axId val="4092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22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214311</xdr:colOff>
      <xdr:row>4</xdr:row>
      <xdr:rowOff>45243</xdr:rowOff>
    </xdr:from>
    <xdr:to>
      <xdr:col>15</xdr:col>
      <xdr:colOff>428624</xdr:colOff>
      <xdr:row>27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fortScorePerPackag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ldScor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80" zoomScaleNormal="80" workbookViewId="0">
      <selection activeCell="D4" sqref="D4"/>
    </sheetView>
  </sheetViews>
  <sheetFormatPr defaultColWidth="11" defaultRowHeight="15.75" x14ac:dyDescent="0.25"/>
  <cols>
    <col min="1" max="1" width="41.625" bestFit="1" customWidth="1"/>
    <col min="2" max="2" width="12.875" bestFit="1" customWidth="1"/>
    <col min="3" max="4" width="7.625" customWidth="1"/>
  </cols>
  <sheetData>
    <row r="1" spans="1:8" ht="31.5" customHeight="1" x14ac:dyDescent="0.25">
      <c r="A1" t="s">
        <v>0</v>
      </c>
      <c r="B1" t="s">
        <v>1</v>
      </c>
      <c r="C1" s="1" t="s">
        <v>118</v>
      </c>
      <c r="D1" s="1" t="s">
        <v>117</v>
      </c>
      <c r="E1" t="s">
        <v>108</v>
      </c>
      <c r="G1" t="s">
        <v>111</v>
      </c>
    </row>
    <row r="2" spans="1:8" x14ac:dyDescent="0.25">
      <c r="A2" t="s">
        <v>2</v>
      </c>
      <c r="B2">
        <v>-3.8</v>
      </c>
      <c r="C2" t="s">
        <v>3</v>
      </c>
      <c r="D2" t="s">
        <v>3</v>
      </c>
      <c r="G2">
        <f>QUARTILE($B$2:$B$103,0)</f>
        <v>-3.8</v>
      </c>
      <c r="H2" t="s">
        <v>112</v>
      </c>
    </row>
    <row r="3" spans="1:8" x14ac:dyDescent="0.25">
      <c r="A3" t="s">
        <v>4</v>
      </c>
      <c r="B3">
        <v>-3.65</v>
      </c>
      <c r="C3" t="s">
        <v>3</v>
      </c>
      <c r="D3" t="s">
        <v>3</v>
      </c>
      <c r="G3">
        <f>QUARTILE($B$2:$B$103,1)</f>
        <v>-1.2116695804195801</v>
      </c>
      <c r="H3" t="s">
        <v>116</v>
      </c>
    </row>
    <row r="4" spans="1:8" x14ac:dyDescent="0.25">
      <c r="A4" t="s">
        <v>5</v>
      </c>
      <c r="B4">
        <v>-3.3979532163742601</v>
      </c>
      <c r="C4" t="s">
        <v>3</v>
      </c>
      <c r="D4" t="s">
        <v>3</v>
      </c>
      <c r="G4">
        <f>QUARTILE($B$2:$B$103,2)</f>
        <v>-0.25</v>
      </c>
      <c r="H4" t="s">
        <v>113</v>
      </c>
    </row>
    <row r="5" spans="1:8" x14ac:dyDescent="0.25">
      <c r="A5" t="s">
        <v>6</v>
      </c>
      <c r="B5">
        <v>-3.2447368421052598</v>
      </c>
      <c r="C5" t="s">
        <v>3</v>
      </c>
      <c r="D5" t="s">
        <v>3</v>
      </c>
      <c r="G5">
        <f>QUARTILE($B$2:$B$103,3)</f>
        <v>0</v>
      </c>
      <c r="H5" t="s">
        <v>114</v>
      </c>
    </row>
    <row r="6" spans="1:8" x14ac:dyDescent="0.25">
      <c r="A6" t="s">
        <v>7</v>
      </c>
      <c r="B6">
        <v>-3.0589955280357701</v>
      </c>
      <c r="C6" t="s">
        <v>3</v>
      </c>
      <c r="D6" t="s">
        <v>3</v>
      </c>
      <c r="G6">
        <f>QUARTILE($B$2:$B$103,4)</f>
        <v>0</v>
      </c>
      <c r="H6" t="s">
        <v>115</v>
      </c>
    </row>
    <row r="7" spans="1:8" x14ac:dyDescent="0.25">
      <c r="A7" t="s">
        <v>8</v>
      </c>
      <c r="B7">
        <v>-3.0263157894736801</v>
      </c>
      <c r="C7" t="s">
        <v>3</v>
      </c>
      <c r="D7" t="s">
        <v>3</v>
      </c>
    </row>
    <row r="8" spans="1:8" x14ac:dyDescent="0.25">
      <c r="A8" t="s">
        <v>9</v>
      </c>
      <c r="B8">
        <v>-2.3999999999999901</v>
      </c>
      <c r="C8" t="s">
        <v>3</v>
      </c>
      <c r="D8" t="s">
        <v>3</v>
      </c>
    </row>
    <row r="9" spans="1:8" x14ac:dyDescent="0.25">
      <c r="A9" t="s">
        <v>10</v>
      </c>
      <c r="B9">
        <v>-2.3499999999999899</v>
      </c>
      <c r="C9" t="s">
        <v>3</v>
      </c>
      <c r="D9" t="s">
        <v>3</v>
      </c>
    </row>
    <row r="10" spans="1:8" x14ac:dyDescent="0.25">
      <c r="A10" t="s">
        <v>11</v>
      </c>
      <c r="B10">
        <v>-2.1611842105263102</v>
      </c>
      <c r="C10" t="s">
        <v>3</v>
      </c>
      <c r="D10" t="s">
        <v>3</v>
      </c>
    </row>
    <row r="11" spans="1:8" x14ac:dyDescent="0.25">
      <c r="A11" t="s">
        <v>12</v>
      </c>
      <c r="B11">
        <v>-2.15</v>
      </c>
      <c r="C11" t="s">
        <v>3</v>
      </c>
      <c r="D11" t="s">
        <v>3</v>
      </c>
    </row>
    <row r="12" spans="1:8" x14ac:dyDescent="0.25">
      <c r="A12" t="s">
        <v>13</v>
      </c>
      <c r="B12">
        <v>-2.15</v>
      </c>
      <c r="C12" t="s">
        <v>3</v>
      </c>
      <c r="D12" t="s">
        <v>3</v>
      </c>
    </row>
    <row r="13" spans="1:8" x14ac:dyDescent="0.25">
      <c r="A13" t="s">
        <v>14</v>
      </c>
      <c r="B13">
        <v>-2.1289473684210498</v>
      </c>
      <c r="C13" t="s">
        <v>3</v>
      </c>
      <c r="D13" t="s">
        <v>3</v>
      </c>
    </row>
    <row r="14" spans="1:8" x14ac:dyDescent="0.25">
      <c r="A14" t="s">
        <v>15</v>
      </c>
      <c r="B14">
        <v>-1.7657894736842099</v>
      </c>
      <c r="C14" t="s">
        <v>16</v>
      </c>
      <c r="D14" t="s">
        <v>16</v>
      </c>
    </row>
    <row r="15" spans="1:8" x14ac:dyDescent="0.25">
      <c r="A15" t="s">
        <v>17</v>
      </c>
      <c r="B15">
        <v>-1.7</v>
      </c>
      <c r="C15" t="s">
        <v>16</v>
      </c>
      <c r="D15" t="s">
        <v>16</v>
      </c>
    </row>
    <row r="16" spans="1:8" x14ac:dyDescent="0.25">
      <c r="A16" t="s">
        <v>18</v>
      </c>
      <c r="B16">
        <v>-1.65</v>
      </c>
      <c r="C16" t="s">
        <v>16</v>
      </c>
      <c r="D16" t="s">
        <v>16</v>
      </c>
    </row>
    <row r="17" spans="1:4" x14ac:dyDescent="0.25">
      <c r="A17" t="s">
        <v>19</v>
      </c>
      <c r="B17">
        <v>-1.65</v>
      </c>
      <c r="C17" t="s">
        <v>16</v>
      </c>
      <c r="D17" t="s">
        <v>16</v>
      </c>
    </row>
    <row r="18" spans="1:4" x14ac:dyDescent="0.25">
      <c r="A18" t="s">
        <v>20</v>
      </c>
      <c r="B18">
        <v>-1.6</v>
      </c>
      <c r="C18" t="s">
        <v>16</v>
      </c>
      <c r="D18" t="s">
        <v>16</v>
      </c>
    </row>
    <row r="19" spans="1:4" x14ac:dyDescent="0.25">
      <c r="A19" t="s">
        <v>21</v>
      </c>
      <c r="B19">
        <v>-1.6</v>
      </c>
      <c r="C19" t="s">
        <v>16</v>
      </c>
      <c r="D19" t="s">
        <v>16</v>
      </c>
    </row>
    <row r="20" spans="1:4" x14ac:dyDescent="0.25">
      <c r="A20" t="s">
        <v>22</v>
      </c>
      <c r="B20">
        <v>-1.6</v>
      </c>
      <c r="C20" t="s">
        <v>16</v>
      </c>
      <c r="D20" t="s">
        <v>16</v>
      </c>
    </row>
    <row r="21" spans="1:4" x14ac:dyDescent="0.25">
      <c r="A21" t="s">
        <v>23</v>
      </c>
      <c r="B21">
        <v>-1.5882352941176401</v>
      </c>
      <c r="C21" t="s">
        <v>16</v>
      </c>
      <c r="D21" t="s">
        <v>16</v>
      </c>
    </row>
    <row r="22" spans="1:4" x14ac:dyDescent="0.25">
      <c r="A22" t="s">
        <v>24</v>
      </c>
      <c r="B22">
        <v>-1.5263157894736801</v>
      </c>
      <c r="C22" t="s">
        <v>16</v>
      </c>
      <c r="D22" t="s">
        <v>16</v>
      </c>
    </row>
    <row r="23" spans="1:4" x14ac:dyDescent="0.25">
      <c r="A23" t="s">
        <v>25</v>
      </c>
      <c r="B23">
        <v>-1.46842105263157</v>
      </c>
      <c r="C23" t="s">
        <v>16</v>
      </c>
      <c r="D23" t="s">
        <v>16</v>
      </c>
    </row>
    <row r="24" spans="1:4" x14ac:dyDescent="0.25">
      <c r="A24" t="s">
        <v>26</v>
      </c>
      <c r="B24">
        <v>-1.45</v>
      </c>
      <c r="C24" t="s">
        <v>16</v>
      </c>
      <c r="D24" t="s">
        <v>16</v>
      </c>
    </row>
    <row r="25" spans="1:4" x14ac:dyDescent="0.25">
      <c r="A25" t="s">
        <v>27</v>
      </c>
      <c r="B25">
        <v>-1.44117647058823</v>
      </c>
      <c r="C25" t="s">
        <v>16</v>
      </c>
      <c r="D25" t="s">
        <v>16</v>
      </c>
    </row>
    <row r="26" spans="1:4" x14ac:dyDescent="0.25">
      <c r="A26" t="s">
        <v>28</v>
      </c>
      <c r="B26">
        <v>-1.4</v>
      </c>
      <c r="C26" t="s">
        <v>16</v>
      </c>
      <c r="D26" t="s">
        <v>16</v>
      </c>
    </row>
    <row r="27" spans="1:4" x14ac:dyDescent="0.25">
      <c r="A27" t="s">
        <v>29</v>
      </c>
      <c r="B27">
        <v>-1.2155594405594401</v>
      </c>
      <c r="C27" t="s">
        <v>16</v>
      </c>
      <c r="D27" t="s">
        <v>16</v>
      </c>
    </row>
    <row r="28" spans="1:4" x14ac:dyDescent="0.25">
      <c r="A28" t="s">
        <v>30</v>
      </c>
      <c r="B28">
        <v>-1.2</v>
      </c>
      <c r="C28" t="s">
        <v>16</v>
      </c>
      <c r="D28" t="s">
        <v>16</v>
      </c>
    </row>
    <row r="29" spans="1:4" x14ac:dyDescent="0.25">
      <c r="A29" t="s">
        <v>31</v>
      </c>
      <c r="B29">
        <v>-1.2</v>
      </c>
      <c r="C29" t="s">
        <v>16</v>
      </c>
      <c r="D29" t="s">
        <v>16</v>
      </c>
    </row>
    <row r="30" spans="1:4" x14ac:dyDescent="0.25">
      <c r="A30" t="s">
        <v>32</v>
      </c>
      <c r="B30">
        <v>-1.1499999999999999</v>
      </c>
      <c r="C30" t="s">
        <v>16</v>
      </c>
      <c r="D30" t="s">
        <v>16</v>
      </c>
    </row>
    <row r="31" spans="1:4" x14ac:dyDescent="0.25">
      <c r="A31" t="s">
        <v>33</v>
      </c>
      <c r="B31">
        <v>-0.94736842105263097</v>
      </c>
      <c r="C31" t="s">
        <v>16</v>
      </c>
      <c r="D31" t="s">
        <v>45</v>
      </c>
    </row>
    <row r="32" spans="1:4" x14ac:dyDescent="0.25">
      <c r="A32" t="s">
        <v>34</v>
      </c>
      <c r="B32">
        <v>-0.87426900584795297</v>
      </c>
      <c r="C32" t="s">
        <v>16</v>
      </c>
      <c r="D32" t="s">
        <v>45</v>
      </c>
    </row>
    <row r="33" spans="1:4" x14ac:dyDescent="0.25">
      <c r="A33" t="s">
        <v>35</v>
      </c>
      <c r="B33">
        <v>-0.85</v>
      </c>
      <c r="C33" t="s">
        <v>16</v>
      </c>
      <c r="D33" t="s">
        <v>45</v>
      </c>
    </row>
    <row r="34" spans="1:4" x14ac:dyDescent="0.25">
      <c r="A34" t="s">
        <v>36</v>
      </c>
      <c r="B34">
        <v>-0.85</v>
      </c>
      <c r="C34" t="s">
        <v>16</v>
      </c>
      <c r="D34" t="s">
        <v>45</v>
      </c>
    </row>
    <row r="35" spans="1:4" x14ac:dyDescent="0.25">
      <c r="A35" t="s">
        <v>37</v>
      </c>
      <c r="B35">
        <v>-0.8</v>
      </c>
      <c r="C35" t="s">
        <v>16</v>
      </c>
      <c r="D35" t="s">
        <v>45</v>
      </c>
    </row>
    <row r="36" spans="1:4" x14ac:dyDescent="0.25">
      <c r="A36" t="s">
        <v>38</v>
      </c>
      <c r="B36">
        <v>-0.8</v>
      </c>
      <c r="C36" t="s">
        <v>16</v>
      </c>
      <c r="D36" t="s">
        <v>45</v>
      </c>
    </row>
    <row r="37" spans="1:4" x14ac:dyDescent="0.25">
      <c r="A37" t="s">
        <v>39</v>
      </c>
      <c r="B37">
        <v>-0.75</v>
      </c>
      <c r="C37" t="s">
        <v>16</v>
      </c>
      <c r="D37" t="s">
        <v>45</v>
      </c>
    </row>
    <row r="38" spans="1:4" x14ac:dyDescent="0.25">
      <c r="A38" t="s">
        <v>40</v>
      </c>
      <c r="B38">
        <v>-0.72222222222222199</v>
      </c>
      <c r="C38" t="s">
        <v>16</v>
      </c>
      <c r="D38" t="s">
        <v>45</v>
      </c>
    </row>
    <row r="39" spans="1:4" x14ac:dyDescent="0.25">
      <c r="A39" t="s">
        <v>41</v>
      </c>
      <c r="B39">
        <v>-0.65</v>
      </c>
      <c r="C39" t="s">
        <v>16</v>
      </c>
      <c r="D39" t="s">
        <v>45</v>
      </c>
    </row>
    <row r="40" spans="1:4" x14ac:dyDescent="0.25">
      <c r="A40" t="s">
        <v>42</v>
      </c>
      <c r="B40">
        <v>-0.61842105263157898</v>
      </c>
      <c r="C40" t="s">
        <v>16</v>
      </c>
      <c r="D40" t="s">
        <v>45</v>
      </c>
    </row>
    <row r="41" spans="1:4" x14ac:dyDescent="0.25">
      <c r="A41" t="s">
        <v>43</v>
      </c>
      <c r="B41">
        <v>-0.6</v>
      </c>
      <c r="C41" t="s">
        <v>16</v>
      </c>
      <c r="D41" t="s">
        <v>45</v>
      </c>
    </row>
    <row r="42" spans="1:4" x14ac:dyDescent="0.25">
      <c r="A42" t="s">
        <v>44</v>
      </c>
      <c r="B42">
        <v>-0.57435897435897398</v>
      </c>
      <c r="C42" t="s">
        <v>45</v>
      </c>
      <c r="D42" t="s">
        <v>45</v>
      </c>
    </row>
    <row r="43" spans="1:4" x14ac:dyDescent="0.25">
      <c r="A43" t="s">
        <v>46</v>
      </c>
      <c r="B43">
        <v>-0.55000000000000004</v>
      </c>
      <c r="C43" t="s">
        <v>45</v>
      </c>
      <c r="D43" t="s">
        <v>45</v>
      </c>
    </row>
    <row r="44" spans="1:4" x14ac:dyDescent="0.25">
      <c r="A44" t="s">
        <v>47</v>
      </c>
      <c r="B44">
        <v>-0.55000000000000004</v>
      </c>
      <c r="C44" t="s">
        <v>45</v>
      </c>
      <c r="D44" t="s">
        <v>45</v>
      </c>
    </row>
    <row r="45" spans="1:4" x14ac:dyDescent="0.25">
      <c r="A45" t="s">
        <v>48</v>
      </c>
      <c r="B45">
        <v>-0.5</v>
      </c>
      <c r="C45" t="s">
        <v>45</v>
      </c>
      <c r="D45" t="s">
        <v>45</v>
      </c>
    </row>
    <row r="46" spans="1:4" x14ac:dyDescent="0.25">
      <c r="A46" t="s">
        <v>49</v>
      </c>
      <c r="B46">
        <v>-0.47368421052631499</v>
      </c>
      <c r="C46" t="s">
        <v>45</v>
      </c>
      <c r="D46" t="s">
        <v>45</v>
      </c>
    </row>
    <row r="47" spans="1:4" x14ac:dyDescent="0.25">
      <c r="A47" t="s">
        <v>50</v>
      </c>
      <c r="B47">
        <v>-0.4</v>
      </c>
      <c r="C47" t="s">
        <v>45</v>
      </c>
      <c r="D47" t="s">
        <v>68</v>
      </c>
    </row>
    <row r="48" spans="1:4" x14ac:dyDescent="0.25">
      <c r="A48" t="s">
        <v>51</v>
      </c>
      <c r="B48">
        <v>-0.4</v>
      </c>
      <c r="C48" t="s">
        <v>45</v>
      </c>
      <c r="D48" t="s">
        <v>68</v>
      </c>
    </row>
    <row r="49" spans="1:7" x14ac:dyDescent="0.25">
      <c r="A49" t="s">
        <v>52</v>
      </c>
      <c r="B49">
        <v>-0.3</v>
      </c>
      <c r="C49" t="s">
        <v>45</v>
      </c>
      <c r="D49" t="s">
        <v>68</v>
      </c>
      <c r="E49" t="s">
        <v>68</v>
      </c>
      <c r="G49" t="s">
        <v>110</v>
      </c>
    </row>
    <row r="50" spans="1:7" x14ac:dyDescent="0.25">
      <c r="A50" t="s">
        <v>53</v>
      </c>
      <c r="B50">
        <v>-0.28571428571428498</v>
      </c>
      <c r="C50" t="s">
        <v>45</v>
      </c>
      <c r="D50" t="s">
        <v>68</v>
      </c>
      <c r="E50" t="s">
        <v>68</v>
      </c>
    </row>
    <row r="51" spans="1:7" x14ac:dyDescent="0.25">
      <c r="A51" t="s">
        <v>54</v>
      </c>
      <c r="B51">
        <v>-0.25</v>
      </c>
      <c r="C51" t="s">
        <v>45</v>
      </c>
      <c r="D51" t="s">
        <v>68</v>
      </c>
      <c r="E51" t="s">
        <v>68</v>
      </c>
      <c r="G51" t="s">
        <v>109</v>
      </c>
    </row>
    <row r="52" spans="1:7" x14ac:dyDescent="0.25">
      <c r="A52" t="s">
        <v>55</v>
      </c>
      <c r="B52">
        <v>-0.25</v>
      </c>
      <c r="C52" t="s">
        <v>45</v>
      </c>
      <c r="D52" t="s">
        <v>68</v>
      </c>
      <c r="E52" t="s">
        <v>68</v>
      </c>
      <c r="G52" t="s">
        <v>109</v>
      </c>
    </row>
    <row r="53" spans="1:7" x14ac:dyDescent="0.25">
      <c r="A53" t="s">
        <v>56</v>
      </c>
      <c r="B53">
        <v>-0.25</v>
      </c>
      <c r="C53" t="s">
        <v>45</v>
      </c>
      <c r="D53" t="s">
        <v>68</v>
      </c>
      <c r="E53" t="s">
        <v>45</v>
      </c>
    </row>
    <row r="54" spans="1:7" x14ac:dyDescent="0.25">
      <c r="A54" t="s">
        <v>57</v>
      </c>
      <c r="B54">
        <v>-0.22222222222222199</v>
      </c>
      <c r="C54" t="s">
        <v>45</v>
      </c>
      <c r="D54" t="s">
        <v>68</v>
      </c>
      <c r="E54" t="s">
        <v>68</v>
      </c>
      <c r="G54" t="s">
        <v>109</v>
      </c>
    </row>
    <row r="55" spans="1:7" x14ac:dyDescent="0.25">
      <c r="A55" t="s">
        <v>58</v>
      </c>
      <c r="B55">
        <v>-0.21052631578947301</v>
      </c>
      <c r="C55" t="s">
        <v>45</v>
      </c>
      <c r="D55" t="s">
        <v>68</v>
      </c>
      <c r="E55" t="s">
        <v>45</v>
      </c>
    </row>
    <row r="56" spans="1:7" x14ac:dyDescent="0.25">
      <c r="A56" t="s">
        <v>59</v>
      </c>
      <c r="B56">
        <v>-0.2</v>
      </c>
      <c r="C56" t="s">
        <v>45</v>
      </c>
      <c r="D56" t="s">
        <v>68</v>
      </c>
      <c r="E56" t="s">
        <v>45</v>
      </c>
    </row>
    <row r="57" spans="1:7" x14ac:dyDescent="0.25">
      <c r="A57" t="s">
        <v>60</v>
      </c>
      <c r="B57">
        <v>-0.2</v>
      </c>
      <c r="C57" t="s">
        <v>45</v>
      </c>
      <c r="D57" t="s">
        <v>68</v>
      </c>
      <c r="E57" t="s">
        <v>68</v>
      </c>
      <c r="G57" t="s">
        <v>109</v>
      </c>
    </row>
    <row r="58" spans="1:7" x14ac:dyDescent="0.25">
      <c r="A58" t="s">
        <v>61</v>
      </c>
      <c r="B58">
        <v>-0.2</v>
      </c>
      <c r="C58" t="s">
        <v>45</v>
      </c>
      <c r="D58" t="s">
        <v>68</v>
      </c>
      <c r="E58" t="s">
        <v>45</v>
      </c>
    </row>
    <row r="59" spans="1:7" x14ac:dyDescent="0.25">
      <c r="A59" t="s">
        <v>62</v>
      </c>
      <c r="B59">
        <v>-0.1</v>
      </c>
      <c r="C59" t="s">
        <v>45</v>
      </c>
      <c r="D59" t="s">
        <v>68</v>
      </c>
      <c r="E59" t="s">
        <v>45</v>
      </c>
    </row>
    <row r="60" spans="1:7" x14ac:dyDescent="0.25">
      <c r="A60" t="s">
        <v>63</v>
      </c>
      <c r="B60">
        <v>-0.1</v>
      </c>
      <c r="C60" t="s">
        <v>45</v>
      </c>
      <c r="D60" t="s">
        <v>68</v>
      </c>
      <c r="E60" t="s">
        <v>45</v>
      </c>
    </row>
    <row r="61" spans="1:7" x14ac:dyDescent="0.25">
      <c r="A61" t="s">
        <v>64</v>
      </c>
      <c r="B61">
        <v>-5.8823529411764698E-2</v>
      </c>
      <c r="C61" t="s">
        <v>45</v>
      </c>
      <c r="D61" t="s">
        <v>68</v>
      </c>
      <c r="E61" t="s">
        <v>45</v>
      </c>
    </row>
    <row r="62" spans="1:7" x14ac:dyDescent="0.25">
      <c r="A62" t="s">
        <v>65</v>
      </c>
      <c r="B62">
        <v>-5.2631578947368397E-2</v>
      </c>
      <c r="C62" t="s">
        <v>45</v>
      </c>
      <c r="D62" t="s">
        <v>68</v>
      </c>
      <c r="E62" t="s">
        <v>45</v>
      </c>
    </row>
    <row r="63" spans="1:7" x14ac:dyDescent="0.25">
      <c r="A63" t="s">
        <v>66</v>
      </c>
      <c r="B63">
        <v>-0.05</v>
      </c>
      <c r="C63" t="s">
        <v>45</v>
      </c>
      <c r="D63" t="s">
        <v>68</v>
      </c>
      <c r="E63" t="s">
        <v>16</v>
      </c>
    </row>
    <row r="64" spans="1:7" x14ac:dyDescent="0.25">
      <c r="A64" t="s">
        <v>67</v>
      </c>
      <c r="B64">
        <v>0</v>
      </c>
      <c r="C64" t="s">
        <v>68</v>
      </c>
      <c r="D64" t="s">
        <v>68</v>
      </c>
    </row>
    <row r="65" spans="1:4" x14ac:dyDescent="0.25">
      <c r="A65" t="s">
        <v>69</v>
      </c>
      <c r="B65">
        <v>0</v>
      </c>
      <c r="C65" t="s">
        <v>68</v>
      </c>
      <c r="D65" t="s">
        <v>68</v>
      </c>
    </row>
    <row r="66" spans="1:4" x14ac:dyDescent="0.25">
      <c r="A66" t="s">
        <v>70</v>
      </c>
      <c r="B66">
        <v>0</v>
      </c>
      <c r="C66" t="s">
        <v>68</v>
      </c>
      <c r="D66" t="s">
        <v>68</v>
      </c>
    </row>
    <row r="67" spans="1:4" x14ac:dyDescent="0.25">
      <c r="A67" t="s">
        <v>71</v>
      </c>
      <c r="B67">
        <v>0</v>
      </c>
      <c r="C67" t="s">
        <v>68</v>
      </c>
      <c r="D67" t="s">
        <v>68</v>
      </c>
    </row>
    <row r="68" spans="1:4" x14ac:dyDescent="0.25">
      <c r="A68" t="s">
        <v>72</v>
      </c>
      <c r="B68">
        <v>0</v>
      </c>
      <c r="C68" t="s">
        <v>68</v>
      </c>
      <c r="D68" t="s">
        <v>68</v>
      </c>
    </row>
    <row r="69" spans="1:4" x14ac:dyDescent="0.25">
      <c r="A69" t="s">
        <v>73</v>
      </c>
      <c r="B69">
        <v>0</v>
      </c>
      <c r="C69" t="s">
        <v>68</v>
      </c>
      <c r="D69" t="s">
        <v>68</v>
      </c>
    </row>
    <row r="70" spans="1:4" x14ac:dyDescent="0.25">
      <c r="A70" t="s">
        <v>74</v>
      </c>
      <c r="B70">
        <v>0</v>
      </c>
      <c r="C70" t="s">
        <v>68</v>
      </c>
      <c r="D70" t="s">
        <v>68</v>
      </c>
    </row>
    <row r="71" spans="1:4" x14ac:dyDescent="0.25">
      <c r="A71" t="s">
        <v>75</v>
      </c>
      <c r="B71">
        <v>0</v>
      </c>
      <c r="C71" t="s">
        <v>68</v>
      </c>
      <c r="D71" t="s">
        <v>68</v>
      </c>
    </row>
    <row r="72" spans="1:4" x14ac:dyDescent="0.25">
      <c r="A72" t="s">
        <v>76</v>
      </c>
      <c r="B72">
        <v>0</v>
      </c>
      <c r="C72" t="s">
        <v>68</v>
      </c>
      <c r="D72" t="s">
        <v>68</v>
      </c>
    </row>
    <row r="73" spans="1:4" x14ac:dyDescent="0.25">
      <c r="A73" t="s">
        <v>77</v>
      </c>
      <c r="B73">
        <v>0</v>
      </c>
      <c r="C73" t="s">
        <v>68</v>
      </c>
      <c r="D73" t="s">
        <v>68</v>
      </c>
    </row>
    <row r="74" spans="1:4" x14ac:dyDescent="0.25">
      <c r="A74" t="s">
        <v>78</v>
      </c>
      <c r="B74">
        <v>0</v>
      </c>
      <c r="C74" t="s">
        <v>68</v>
      </c>
      <c r="D74" t="s">
        <v>68</v>
      </c>
    </row>
    <row r="75" spans="1:4" x14ac:dyDescent="0.25">
      <c r="A75" t="s">
        <v>79</v>
      </c>
      <c r="B75">
        <v>0</v>
      </c>
      <c r="C75" t="s">
        <v>68</v>
      </c>
      <c r="D75" t="s">
        <v>68</v>
      </c>
    </row>
    <row r="76" spans="1:4" x14ac:dyDescent="0.25">
      <c r="A76" t="s">
        <v>80</v>
      </c>
      <c r="B76">
        <v>0</v>
      </c>
      <c r="C76" t="s">
        <v>68</v>
      </c>
      <c r="D76" t="s">
        <v>68</v>
      </c>
    </row>
    <row r="77" spans="1:4" x14ac:dyDescent="0.25">
      <c r="A77" t="s">
        <v>81</v>
      </c>
      <c r="B77">
        <v>0</v>
      </c>
      <c r="C77" t="s">
        <v>68</v>
      </c>
      <c r="D77" t="s">
        <v>68</v>
      </c>
    </row>
    <row r="78" spans="1:4" x14ac:dyDescent="0.25">
      <c r="A78" t="s">
        <v>82</v>
      </c>
      <c r="B78">
        <v>0</v>
      </c>
      <c r="C78" t="s">
        <v>68</v>
      </c>
      <c r="D78" t="s">
        <v>68</v>
      </c>
    </row>
    <row r="79" spans="1:4" x14ac:dyDescent="0.25">
      <c r="A79" t="s">
        <v>83</v>
      </c>
      <c r="B79">
        <v>0</v>
      </c>
      <c r="C79" t="s">
        <v>68</v>
      </c>
      <c r="D79" t="s">
        <v>68</v>
      </c>
    </row>
    <row r="80" spans="1:4" x14ac:dyDescent="0.25">
      <c r="A80" t="s">
        <v>84</v>
      </c>
      <c r="B80">
        <v>0</v>
      </c>
      <c r="C80" t="s">
        <v>68</v>
      </c>
      <c r="D80" t="s">
        <v>68</v>
      </c>
    </row>
    <row r="81" spans="1:4" x14ac:dyDescent="0.25">
      <c r="A81" t="s">
        <v>85</v>
      </c>
      <c r="B81">
        <v>0</v>
      </c>
      <c r="C81" t="s">
        <v>68</v>
      </c>
      <c r="D81" t="s">
        <v>68</v>
      </c>
    </row>
    <row r="82" spans="1:4" x14ac:dyDescent="0.25">
      <c r="A82" t="s">
        <v>86</v>
      </c>
      <c r="B82">
        <v>0</v>
      </c>
      <c r="C82" t="s">
        <v>68</v>
      </c>
      <c r="D82" t="s">
        <v>68</v>
      </c>
    </row>
    <row r="83" spans="1:4" x14ac:dyDescent="0.25">
      <c r="A83" t="s">
        <v>87</v>
      </c>
      <c r="B83">
        <v>0</v>
      </c>
      <c r="C83" t="s">
        <v>68</v>
      </c>
      <c r="D83" t="s">
        <v>68</v>
      </c>
    </row>
    <row r="84" spans="1:4" x14ac:dyDescent="0.25">
      <c r="A84" t="s">
        <v>88</v>
      </c>
      <c r="B84">
        <v>0</v>
      </c>
      <c r="C84" t="s">
        <v>68</v>
      </c>
      <c r="D84" t="s">
        <v>68</v>
      </c>
    </row>
    <row r="85" spans="1:4" x14ac:dyDescent="0.25">
      <c r="A85" t="s">
        <v>89</v>
      </c>
      <c r="B85">
        <v>0</v>
      </c>
      <c r="C85" t="s">
        <v>68</v>
      </c>
      <c r="D85" t="s">
        <v>68</v>
      </c>
    </row>
    <row r="86" spans="1:4" x14ac:dyDescent="0.25">
      <c r="A86" t="s">
        <v>90</v>
      </c>
      <c r="B86">
        <v>0</v>
      </c>
      <c r="C86" t="s">
        <v>68</v>
      </c>
      <c r="D86" t="s">
        <v>68</v>
      </c>
    </row>
    <row r="87" spans="1:4" x14ac:dyDescent="0.25">
      <c r="A87" t="s">
        <v>91</v>
      </c>
      <c r="B87">
        <v>0</v>
      </c>
      <c r="C87" t="s">
        <v>68</v>
      </c>
      <c r="D87" t="s">
        <v>68</v>
      </c>
    </row>
    <row r="88" spans="1:4" x14ac:dyDescent="0.25">
      <c r="A88" t="s">
        <v>92</v>
      </c>
      <c r="B88">
        <v>0</v>
      </c>
      <c r="C88" t="s">
        <v>68</v>
      </c>
      <c r="D88" t="s">
        <v>68</v>
      </c>
    </row>
    <row r="89" spans="1:4" x14ac:dyDescent="0.25">
      <c r="A89" t="s">
        <v>93</v>
      </c>
      <c r="B89">
        <v>0</v>
      </c>
      <c r="C89" t="s">
        <v>68</v>
      </c>
      <c r="D89" t="s">
        <v>68</v>
      </c>
    </row>
    <row r="90" spans="1:4" x14ac:dyDescent="0.25">
      <c r="A90" t="s">
        <v>94</v>
      </c>
      <c r="B90">
        <v>0</v>
      </c>
      <c r="C90" t="s">
        <v>68</v>
      </c>
      <c r="D90" t="s">
        <v>68</v>
      </c>
    </row>
    <row r="91" spans="1:4" x14ac:dyDescent="0.25">
      <c r="A91" t="s">
        <v>95</v>
      </c>
      <c r="B91">
        <v>0</v>
      </c>
      <c r="C91" t="s">
        <v>68</v>
      </c>
      <c r="D91" t="s">
        <v>68</v>
      </c>
    </row>
    <row r="92" spans="1:4" x14ac:dyDescent="0.25">
      <c r="A92" t="s">
        <v>96</v>
      </c>
      <c r="B92">
        <v>0</v>
      </c>
      <c r="C92" t="s">
        <v>68</v>
      </c>
      <c r="D92" t="s">
        <v>68</v>
      </c>
    </row>
    <row r="93" spans="1:4" x14ac:dyDescent="0.25">
      <c r="A93" t="s">
        <v>97</v>
      </c>
      <c r="B93">
        <v>0</v>
      </c>
      <c r="C93" t="s">
        <v>68</v>
      </c>
      <c r="D93" t="s">
        <v>68</v>
      </c>
    </row>
    <row r="94" spans="1:4" x14ac:dyDescent="0.25">
      <c r="A94" t="s">
        <v>98</v>
      </c>
      <c r="B94">
        <v>0</v>
      </c>
      <c r="C94" t="s">
        <v>68</v>
      </c>
      <c r="D94" t="s">
        <v>68</v>
      </c>
    </row>
    <row r="95" spans="1:4" x14ac:dyDescent="0.25">
      <c r="A95" t="s">
        <v>99</v>
      </c>
      <c r="B95">
        <v>0</v>
      </c>
      <c r="C95" t="s">
        <v>68</v>
      </c>
      <c r="D95" t="s">
        <v>68</v>
      </c>
    </row>
    <row r="96" spans="1:4" x14ac:dyDescent="0.25">
      <c r="A96" t="s">
        <v>100</v>
      </c>
      <c r="B96">
        <v>0</v>
      </c>
      <c r="C96" t="s">
        <v>68</v>
      </c>
      <c r="D96" t="s">
        <v>68</v>
      </c>
    </row>
    <row r="97" spans="1:5" x14ac:dyDescent="0.25">
      <c r="A97" t="s">
        <v>101</v>
      </c>
      <c r="B97">
        <v>0</v>
      </c>
      <c r="C97" t="s">
        <v>68</v>
      </c>
      <c r="D97" t="s">
        <v>68</v>
      </c>
    </row>
    <row r="98" spans="1:5" x14ac:dyDescent="0.25">
      <c r="A98" t="s">
        <v>102</v>
      </c>
      <c r="B98">
        <v>0</v>
      </c>
      <c r="C98" t="s">
        <v>68</v>
      </c>
      <c r="D98" t="s">
        <v>68</v>
      </c>
    </row>
    <row r="99" spans="1:5" x14ac:dyDescent="0.25">
      <c r="A99" t="s">
        <v>103</v>
      </c>
      <c r="B99">
        <v>0</v>
      </c>
      <c r="C99" t="s">
        <v>68</v>
      </c>
      <c r="D99" t="s">
        <v>68</v>
      </c>
    </row>
    <row r="100" spans="1:5" x14ac:dyDescent="0.25">
      <c r="A100" t="s">
        <v>104</v>
      </c>
      <c r="B100">
        <v>0</v>
      </c>
      <c r="C100" t="s">
        <v>68</v>
      </c>
      <c r="D100" t="s">
        <v>68</v>
      </c>
    </row>
    <row r="101" spans="1:5" x14ac:dyDescent="0.25">
      <c r="A101" t="s">
        <v>105</v>
      </c>
      <c r="B101">
        <v>0</v>
      </c>
      <c r="C101" t="s">
        <v>68</v>
      </c>
      <c r="D101" t="s">
        <v>68</v>
      </c>
      <c r="E101" t="s">
        <v>68</v>
      </c>
    </row>
    <row r="102" spans="1:5" x14ac:dyDescent="0.25">
      <c r="A102" t="s">
        <v>106</v>
      </c>
      <c r="B102">
        <v>0</v>
      </c>
      <c r="C102" t="s">
        <v>68</v>
      </c>
      <c r="D102" t="s">
        <v>68</v>
      </c>
      <c r="E102" t="s">
        <v>68</v>
      </c>
    </row>
    <row r="103" spans="1:5" x14ac:dyDescent="0.25">
      <c r="A103" t="s">
        <v>107</v>
      </c>
      <c r="B103">
        <v>0</v>
      </c>
      <c r="C103" t="s">
        <v>68</v>
      </c>
      <c r="D103" t="s">
        <v>68</v>
      </c>
      <c r="E103" t="s">
        <v>68</v>
      </c>
    </row>
  </sheetData>
  <pageMargins left="0.75" right="0.75" top="1" bottom="1" header="0.5" footer="0.5"/>
  <pageSetup orientation="portrait" horizontalDpi="1200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sqref="A1:C102"/>
    </sheetView>
  </sheetViews>
  <sheetFormatPr defaultColWidth="11" defaultRowHeight="15.75" x14ac:dyDescent="0.25"/>
  <cols>
    <col min="1" max="1" width="41.625" bestFit="1" customWidth="1"/>
    <col min="2" max="2" width="12.875" bestFit="1" customWidth="1"/>
    <col min="3" max="3" width="2.5" bestFit="1" customWidth="1"/>
  </cols>
  <sheetData>
    <row r="1" spans="1:3" x14ac:dyDescent="0.25">
      <c r="A1" t="s">
        <v>81</v>
      </c>
      <c r="B1">
        <v>-8.8096429000000004E-2</v>
      </c>
      <c r="C1" t="s">
        <v>45</v>
      </c>
    </row>
    <row r="2" spans="1:3" x14ac:dyDescent="0.25">
      <c r="A2" t="s">
        <v>86</v>
      </c>
      <c r="B2">
        <v>-8.8096429000000004E-2</v>
      </c>
      <c r="C2" t="s">
        <v>45</v>
      </c>
    </row>
    <row r="3" spans="1:3" x14ac:dyDescent="0.25">
      <c r="A3" t="s">
        <v>75</v>
      </c>
      <c r="B3">
        <v>-0.142783929</v>
      </c>
      <c r="C3" t="s">
        <v>45</v>
      </c>
    </row>
    <row r="4" spans="1:3" x14ac:dyDescent="0.25">
      <c r="A4" t="s">
        <v>51</v>
      </c>
      <c r="B4">
        <v>0</v>
      </c>
      <c r="C4" t="s">
        <v>68</v>
      </c>
    </row>
    <row r="5" spans="1:3" x14ac:dyDescent="0.25">
      <c r="A5" t="s">
        <v>13</v>
      </c>
      <c r="B5">
        <v>-9.3980835999999998E-2</v>
      </c>
      <c r="C5" t="s">
        <v>45</v>
      </c>
    </row>
    <row r="6" spans="1:3" x14ac:dyDescent="0.25">
      <c r="A6" t="s">
        <v>102</v>
      </c>
      <c r="B6">
        <v>0</v>
      </c>
      <c r="C6" t="s">
        <v>68</v>
      </c>
    </row>
    <row r="7" spans="1:3" x14ac:dyDescent="0.25">
      <c r="A7" t="s">
        <v>92</v>
      </c>
      <c r="B7">
        <v>-8.8096429000000004E-2</v>
      </c>
      <c r="C7" t="s">
        <v>45</v>
      </c>
    </row>
    <row r="8" spans="1:3" x14ac:dyDescent="0.25">
      <c r="A8" t="s">
        <v>41</v>
      </c>
      <c r="B8">
        <v>0</v>
      </c>
      <c r="C8" t="s">
        <v>68</v>
      </c>
    </row>
    <row r="9" spans="1:3" x14ac:dyDescent="0.25">
      <c r="A9" t="s">
        <v>52</v>
      </c>
      <c r="B9">
        <v>0</v>
      </c>
      <c r="C9" t="s">
        <v>68</v>
      </c>
    </row>
    <row r="10" spans="1:3" x14ac:dyDescent="0.25">
      <c r="A10" t="s">
        <v>76</v>
      </c>
      <c r="B10">
        <v>0</v>
      </c>
      <c r="C10" t="s">
        <v>68</v>
      </c>
    </row>
    <row r="11" spans="1:3" x14ac:dyDescent="0.25">
      <c r="A11" t="s">
        <v>65</v>
      </c>
      <c r="B11">
        <v>-8.8096429000000004E-2</v>
      </c>
      <c r="C11" t="s">
        <v>45</v>
      </c>
    </row>
    <row r="12" spans="1:3" x14ac:dyDescent="0.25">
      <c r="A12" t="s">
        <v>95</v>
      </c>
      <c r="B12">
        <v>-8.8096429000000004E-2</v>
      </c>
      <c r="C12" t="s">
        <v>45</v>
      </c>
    </row>
    <row r="13" spans="1:3" x14ac:dyDescent="0.25">
      <c r="A13" t="s">
        <v>64</v>
      </c>
      <c r="B13">
        <v>-0.18207726499999999</v>
      </c>
      <c r="C13" t="s">
        <v>45</v>
      </c>
    </row>
    <row r="14" spans="1:3" x14ac:dyDescent="0.25">
      <c r="A14" t="s">
        <v>14</v>
      </c>
      <c r="B14">
        <v>-0.113214758</v>
      </c>
      <c r="C14" t="s">
        <v>45</v>
      </c>
    </row>
    <row r="15" spans="1:3" x14ac:dyDescent="0.25">
      <c r="A15" t="s">
        <v>28</v>
      </c>
      <c r="B15">
        <v>-0.30012351500000001</v>
      </c>
      <c r="C15" t="s">
        <v>16</v>
      </c>
    </row>
    <row r="16" spans="1:3" x14ac:dyDescent="0.25">
      <c r="A16" t="s">
        <v>88</v>
      </c>
      <c r="B16">
        <v>0</v>
      </c>
      <c r="C16" t="s">
        <v>68</v>
      </c>
    </row>
    <row r="17" spans="1:3" x14ac:dyDescent="0.25">
      <c r="A17" t="s">
        <v>59</v>
      </c>
      <c r="B17">
        <v>-8.8096429000000004E-2</v>
      </c>
      <c r="C17" t="s">
        <v>45</v>
      </c>
    </row>
    <row r="18" spans="1:3" x14ac:dyDescent="0.25">
      <c r="A18" t="s">
        <v>90</v>
      </c>
      <c r="B18">
        <v>-8.8096429000000004E-2</v>
      </c>
      <c r="C18" t="s">
        <v>45</v>
      </c>
    </row>
    <row r="19" spans="1:3" x14ac:dyDescent="0.25">
      <c r="A19" t="s">
        <v>105</v>
      </c>
      <c r="B19">
        <v>0</v>
      </c>
      <c r="C19" t="s">
        <v>68</v>
      </c>
    </row>
    <row r="20" spans="1:3" x14ac:dyDescent="0.25">
      <c r="A20" t="s">
        <v>83</v>
      </c>
      <c r="B20">
        <v>-8.8096429000000004E-2</v>
      </c>
      <c r="C20" t="s">
        <v>45</v>
      </c>
    </row>
    <row r="21" spans="1:3" x14ac:dyDescent="0.25">
      <c r="A21" t="s">
        <v>37</v>
      </c>
      <c r="B21">
        <v>-9.3980835999999998E-2</v>
      </c>
      <c r="C21" t="s">
        <v>45</v>
      </c>
    </row>
    <row r="22" spans="1:3" x14ac:dyDescent="0.25">
      <c r="A22" t="s">
        <v>101</v>
      </c>
      <c r="B22">
        <v>0</v>
      </c>
      <c r="C22" t="s">
        <v>68</v>
      </c>
    </row>
    <row r="23" spans="1:3" x14ac:dyDescent="0.25">
      <c r="A23" t="s">
        <v>6</v>
      </c>
      <c r="B23">
        <v>-0.51588019100000004</v>
      </c>
      <c r="C23" t="s">
        <v>16</v>
      </c>
    </row>
    <row r="24" spans="1:3" x14ac:dyDescent="0.25">
      <c r="A24" t="s">
        <v>107</v>
      </c>
      <c r="B24">
        <v>0</v>
      </c>
      <c r="C24" t="s">
        <v>68</v>
      </c>
    </row>
    <row r="25" spans="1:3" x14ac:dyDescent="0.25">
      <c r="A25" t="s">
        <v>93</v>
      </c>
      <c r="B25">
        <v>0</v>
      </c>
      <c r="C25" t="s">
        <v>68</v>
      </c>
    </row>
    <row r="26" spans="1:3" x14ac:dyDescent="0.25">
      <c r="A26" t="s">
        <v>35</v>
      </c>
      <c r="B26">
        <v>-0.38644577699999999</v>
      </c>
      <c r="C26" t="s">
        <v>16</v>
      </c>
    </row>
    <row r="27" spans="1:3" x14ac:dyDescent="0.25">
      <c r="A27" t="s">
        <v>17</v>
      </c>
      <c r="B27">
        <v>-9.3980835999999998E-2</v>
      </c>
      <c r="C27" t="s">
        <v>45</v>
      </c>
    </row>
    <row r="28" spans="1:3" x14ac:dyDescent="0.25">
      <c r="A28" t="s">
        <v>63</v>
      </c>
      <c r="B28">
        <v>-8.8096429000000004E-2</v>
      </c>
      <c r="C28" t="s">
        <v>45</v>
      </c>
    </row>
    <row r="29" spans="1:3" x14ac:dyDescent="0.25">
      <c r="A29" t="s">
        <v>71</v>
      </c>
      <c r="B29">
        <v>-8.8096429000000004E-2</v>
      </c>
      <c r="C29" t="s">
        <v>45</v>
      </c>
    </row>
    <row r="30" spans="1:3" x14ac:dyDescent="0.25">
      <c r="A30" t="s">
        <v>53</v>
      </c>
      <c r="B30">
        <v>0</v>
      </c>
      <c r="C30" t="s">
        <v>68</v>
      </c>
    </row>
    <row r="31" spans="1:3" x14ac:dyDescent="0.25">
      <c r="A31" t="s">
        <v>42</v>
      </c>
      <c r="B31">
        <v>-0.142783929</v>
      </c>
      <c r="C31" t="s">
        <v>45</v>
      </c>
    </row>
    <row r="32" spans="1:3" x14ac:dyDescent="0.25">
      <c r="A32" t="s">
        <v>4</v>
      </c>
      <c r="B32">
        <v>-0.93390584399999998</v>
      </c>
      <c r="C32" t="s">
        <v>3</v>
      </c>
    </row>
    <row r="33" spans="1:3" x14ac:dyDescent="0.25">
      <c r="A33" t="s">
        <v>8</v>
      </c>
      <c r="B33">
        <v>-0.59847286300000002</v>
      </c>
      <c r="C33" t="s">
        <v>3</v>
      </c>
    </row>
    <row r="34" spans="1:3" x14ac:dyDescent="0.25">
      <c r="A34" t="s">
        <v>66</v>
      </c>
      <c r="B34">
        <v>-0.37426541000000002</v>
      </c>
      <c r="C34" t="s">
        <v>16</v>
      </c>
    </row>
    <row r="35" spans="1:3" x14ac:dyDescent="0.25">
      <c r="A35" t="s">
        <v>54</v>
      </c>
      <c r="B35">
        <v>0</v>
      </c>
      <c r="C35" t="s">
        <v>68</v>
      </c>
    </row>
    <row r="36" spans="1:3" x14ac:dyDescent="0.25">
      <c r="A36" t="s">
        <v>33</v>
      </c>
      <c r="B36">
        <v>-0.279115426</v>
      </c>
      <c r="C36" t="s">
        <v>45</v>
      </c>
    </row>
    <row r="37" spans="1:3" x14ac:dyDescent="0.25">
      <c r="A37" t="s">
        <v>38</v>
      </c>
      <c r="B37">
        <v>-0.142783929</v>
      </c>
      <c r="C37" t="s">
        <v>45</v>
      </c>
    </row>
    <row r="38" spans="1:3" x14ac:dyDescent="0.25">
      <c r="A38" t="s">
        <v>98</v>
      </c>
      <c r="B38">
        <v>0</v>
      </c>
      <c r="C38" t="s">
        <v>68</v>
      </c>
    </row>
    <row r="39" spans="1:3" x14ac:dyDescent="0.25">
      <c r="A39" t="s">
        <v>74</v>
      </c>
      <c r="B39">
        <v>-8.8096429000000004E-2</v>
      </c>
      <c r="C39" t="s">
        <v>45</v>
      </c>
    </row>
    <row r="40" spans="1:3" x14ac:dyDescent="0.25">
      <c r="A40" t="s">
        <v>19</v>
      </c>
      <c r="B40">
        <v>-0.30012351500000001</v>
      </c>
      <c r="C40" t="s">
        <v>16</v>
      </c>
    </row>
    <row r="41" spans="1:3" x14ac:dyDescent="0.25">
      <c r="A41" t="s">
        <v>24</v>
      </c>
      <c r="B41">
        <v>-0.39410435100000002</v>
      </c>
      <c r="C41" t="s">
        <v>16</v>
      </c>
    </row>
    <row r="42" spans="1:3" x14ac:dyDescent="0.25">
      <c r="A42" t="s">
        <v>58</v>
      </c>
      <c r="B42">
        <v>-8.8096429000000004E-2</v>
      </c>
      <c r="C42" t="s">
        <v>45</v>
      </c>
    </row>
    <row r="43" spans="1:3" x14ac:dyDescent="0.25">
      <c r="A43" t="s">
        <v>43</v>
      </c>
      <c r="B43">
        <v>-0.30012351500000001</v>
      </c>
      <c r="C43" t="s">
        <v>16</v>
      </c>
    </row>
    <row r="44" spans="1:3" x14ac:dyDescent="0.25">
      <c r="A44" t="s">
        <v>50</v>
      </c>
      <c r="B44">
        <v>0</v>
      </c>
      <c r="C44" t="s">
        <v>68</v>
      </c>
    </row>
    <row r="45" spans="1:3" x14ac:dyDescent="0.25">
      <c r="A45" t="s">
        <v>60</v>
      </c>
      <c r="B45">
        <v>0</v>
      </c>
      <c r="C45" t="s">
        <v>68</v>
      </c>
    </row>
    <row r="46" spans="1:3" x14ac:dyDescent="0.25">
      <c r="A46" t="s">
        <v>103</v>
      </c>
      <c r="B46">
        <v>0</v>
      </c>
      <c r="C46" t="s">
        <v>68</v>
      </c>
    </row>
    <row r="47" spans="1:3" x14ac:dyDescent="0.25">
      <c r="A47" t="s">
        <v>96</v>
      </c>
      <c r="B47">
        <v>-8.8096429000000004E-2</v>
      </c>
      <c r="C47" t="s">
        <v>45</v>
      </c>
    </row>
    <row r="48" spans="1:3" x14ac:dyDescent="0.25">
      <c r="A48" t="s">
        <v>9</v>
      </c>
      <c r="B48">
        <v>-0.39410435100000002</v>
      </c>
      <c r="C48" t="s">
        <v>16</v>
      </c>
    </row>
    <row r="49" spans="1:3" x14ac:dyDescent="0.25">
      <c r="A49" t="s">
        <v>32</v>
      </c>
      <c r="B49">
        <v>-1.7063908189999999</v>
      </c>
      <c r="C49" t="s">
        <v>3</v>
      </c>
    </row>
    <row r="50" spans="1:3" x14ac:dyDescent="0.25">
      <c r="A50" t="s">
        <v>31</v>
      </c>
      <c r="B50">
        <v>-9.3980835999999998E-2</v>
      </c>
      <c r="C50" t="s">
        <v>45</v>
      </c>
    </row>
    <row r="51" spans="1:3" x14ac:dyDescent="0.25">
      <c r="A51" t="s">
        <v>22</v>
      </c>
      <c r="B51">
        <v>-9.3980835999999998E-2</v>
      </c>
      <c r="C51" t="s">
        <v>45</v>
      </c>
    </row>
    <row r="52" spans="1:3" x14ac:dyDescent="0.25">
      <c r="A52" t="s">
        <v>25</v>
      </c>
      <c r="B52">
        <v>-0.113214758</v>
      </c>
      <c r="C52" t="s">
        <v>45</v>
      </c>
    </row>
    <row r="53" spans="1:3" x14ac:dyDescent="0.25">
      <c r="A53" t="s">
        <v>94</v>
      </c>
      <c r="B53">
        <v>0</v>
      </c>
      <c r="C53" t="s">
        <v>68</v>
      </c>
    </row>
    <row r="54" spans="1:3" x14ac:dyDescent="0.25">
      <c r="A54" t="s">
        <v>2</v>
      </c>
      <c r="B54">
        <v>-0.39410435100000002</v>
      </c>
      <c r="C54" t="s">
        <v>16</v>
      </c>
    </row>
    <row r="55" spans="1:3" x14ac:dyDescent="0.25">
      <c r="A55" t="s">
        <v>69</v>
      </c>
      <c r="B55">
        <v>0</v>
      </c>
      <c r="C55" t="s">
        <v>68</v>
      </c>
    </row>
    <row r="56" spans="1:3" x14ac:dyDescent="0.25">
      <c r="A56" t="s">
        <v>39</v>
      </c>
      <c r="B56">
        <v>0</v>
      </c>
      <c r="C56" t="s">
        <v>68</v>
      </c>
    </row>
    <row r="57" spans="1:3" x14ac:dyDescent="0.25">
      <c r="A57" t="s">
        <v>57</v>
      </c>
      <c r="B57">
        <v>0</v>
      </c>
      <c r="C57" t="s">
        <v>68</v>
      </c>
    </row>
    <row r="58" spans="1:3" x14ac:dyDescent="0.25">
      <c r="A58" t="s">
        <v>15</v>
      </c>
      <c r="B58">
        <v>-0.39410435100000002</v>
      </c>
      <c r="C58" t="s">
        <v>16</v>
      </c>
    </row>
    <row r="59" spans="1:3" x14ac:dyDescent="0.25">
      <c r="A59" t="s">
        <v>21</v>
      </c>
      <c r="B59">
        <v>-0.113214758</v>
      </c>
      <c r="C59" t="s">
        <v>45</v>
      </c>
    </row>
    <row r="60" spans="1:3" x14ac:dyDescent="0.25">
      <c r="A60" t="s">
        <v>61</v>
      </c>
      <c r="B60">
        <v>-8.8096429000000004E-2</v>
      </c>
      <c r="C60" t="s">
        <v>45</v>
      </c>
    </row>
    <row r="61" spans="1:3" x14ac:dyDescent="0.25">
      <c r="A61" t="s">
        <v>23</v>
      </c>
      <c r="B61">
        <v>-0.39410435100000002</v>
      </c>
      <c r="C61" t="s">
        <v>16</v>
      </c>
    </row>
    <row r="62" spans="1:3" x14ac:dyDescent="0.25">
      <c r="A62" t="s">
        <v>34</v>
      </c>
      <c r="B62">
        <v>-0.38821994399999998</v>
      </c>
      <c r="C62" t="s">
        <v>16</v>
      </c>
    </row>
    <row r="63" spans="1:3" x14ac:dyDescent="0.25">
      <c r="A63" t="s">
        <v>7</v>
      </c>
      <c r="B63">
        <v>-0.51064750299999995</v>
      </c>
      <c r="C63" t="s">
        <v>16</v>
      </c>
    </row>
    <row r="64" spans="1:3" x14ac:dyDescent="0.25">
      <c r="A64" t="s">
        <v>11</v>
      </c>
      <c r="B64">
        <v>-0.39410435100000002</v>
      </c>
      <c r="C64" t="s">
        <v>16</v>
      </c>
    </row>
    <row r="65" spans="1:3" x14ac:dyDescent="0.25">
      <c r="A65" t="s">
        <v>20</v>
      </c>
      <c r="B65">
        <v>-0.31935743700000002</v>
      </c>
      <c r="C65" t="s">
        <v>16</v>
      </c>
    </row>
    <row r="66" spans="1:3" x14ac:dyDescent="0.25">
      <c r="A66" t="s">
        <v>104</v>
      </c>
      <c r="B66">
        <v>0</v>
      </c>
      <c r="C66" t="s">
        <v>68</v>
      </c>
    </row>
    <row r="67" spans="1:3" x14ac:dyDescent="0.25">
      <c r="A67" t="s">
        <v>29</v>
      </c>
      <c r="B67">
        <v>-0.37309626200000001</v>
      </c>
      <c r="C67" t="s">
        <v>16</v>
      </c>
    </row>
    <row r="68" spans="1:3" x14ac:dyDescent="0.25">
      <c r="A68" t="s">
        <v>85</v>
      </c>
      <c r="B68">
        <v>-8.8096429000000004E-2</v>
      </c>
      <c r="C68" t="s">
        <v>45</v>
      </c>
    </row>
    <row r="69" spans="1:3" x14ac:dyDescent="0.25">
      <c r="A69" t="s">
        <v>48</v>
      </c>
      <c r="B69">
        <v>0</v>
      </c>
      <c r="C69" t="s">
        <v>68</v>
      </c>
    </row>
    <row r="70" spans="1:3" x14ac:dyDescent="0.25">
      <c r="A70" t="s">
        <v>56</v>
      </c>
      <c r="B70">
        <v>-0.142783929</v>
      </c>
      <c r="C70" t="s">
        <v>45</v>
      </c>
    </row>
    <row r="71" spans="1:3" x14ac:dyDescent="0.25">
      <c r="A71" t="s">
        <v>62</v>
      </c>
      <c r="B71">
        <v>-8.8096429000000004E-2</v>
      </c>
      <c r="C71" t="s">
        <v>45</v>
      </c>
    </row>
    <row r="72" spans="1:3" x14ac:dyDescent="0.25">
      <c r="A72" t="s">
        <v>30</v>
      </c>
      <c r="B72">
        <v>-0.30012351500000001</v>
      </c>
      <c r="C72" t="s">
        <v>16</v>
      </c>
    </row>
    <row r="73" spans="1:3" x14ac:dyDescent="0.25">
      <c r="A73" t="s">
        <v>106</v>
      </c>
      <c r="B73">
        <v>0</v>
      </c>
      <c r="C73" t="s">
        <v>68</v>
      </c>
    </row>
    <row r="74" spans="1:3" x14ac:dyDescent="0.25">
      <c r="A74" t="s">
        <v>26</v>
      </c>
      <c r="B74">
        <v>-0.113214758</v>
      </c>
      <c r="C74" t="s">
        <v>45</v>
      </c>
    </row>
    <row r="75" spans="1:3" x14ac:dyDescent="0.25">
      <c r="A75" t="s">
        <v>5</v>
      </c>
      <c r="B75">
        <v>-0.39410435100000002</v>
      </c>
      <c r="C75" t="s">
        <v>16</v>
      </c>
    </row>
    <row r="76" spans="1:3" x14ac:dyDescent="0.25">
      <c r="A76" t="s">
        <v>44</v>
      </c>
      <c r="B76">
        <v>-9.3980835999999998E-2</v>
      </c>
      <c r="C76" t="s">
        <v>45</v>
      </c>
    </row>
    <row r="77" spans="1:3" x14ac:dyDescent="0.25">
      <c r="A77" t="s">
        <v>77</v>
      </c>
      <c r="B77">
        <v>0</v>
      </c>
      <c r="C77" t="s">
        <v>68</v>
      </c>
    </row>
    <row r="78" spans="1:3" x14ac:dyDescent="0.25">
      <c r="A78" t="s">
        <v>40</v>
      </c>
      <c r="B78">
        <v>-0.30012351500000001</v>
      </c>
      <c r="C78" t="s">
        <v>16</v>
      </c>
    </row>
    <row r="79" spans="1:3" x14ac:dyDescent="0.25">
      <c r="A79" t="s">
        <v>100</v>
      </c>
      <c r="B79">
        <v>0</v>
      </c>
      <c r="C79" t="s">
        <v>68</v>
      </c>
    </row>
    <row r="80" spans="1:3" x14ac:dyDescent="0.25">
      <c r="A80" t="s">
        <v>67</v>
      </c>
      <c r="B80">
        <v>-8.8096429000000004E-2</v>
      </c>
      <c r="C80" t="s">
        <v>45</v>
      </c>
    </row>
    <row r="81" spans="1:3" x14ac:dyDescent="0.25">
      <c r="A81" t="s">
        <v>10</v>
      </c>
      <c r="B81">
        <v>-0.41333827299999998</v>
      </c>
      <c r="C81" t="s">
        <v>16</v>
      </c>
    </row>
    <row r="82" spans="1:3" x14ac:dyDescent="0.25">
      <c r="A82" t="s">
        <v>55</v>
      </c>
      <c r="B82">
        <v>0</v>
      </c>
      <c r="C82" t="s">
        <v>68</v>
      </c>
    </row>
    <row r="83" spans="1:3" x14ac:dyDescent="0.25">
      <c r="A83" t="s">
        <v>49</v>
      </c>
      <c r="B83">
        <v>-8.8096429000000004E-2</v>
      </c>
      <c r="C83" t="s">
        <v>45</v>
      </c>
    </row>
    <row r="84" spans="1:3" x14ac:dyDescent="0.25">
      <c r="A84" t="s">
        <v>18</v>
      </c>
      <c r="B84">
        <v>-0.39410435100000002</v>
      </c>
      <c r="C84" t="s">
        <v>16</v>
      </c>
    </row>
    <row r="85" spans="1:3" x14ac:dyDescent="0.25">
      <c r="A85" t="s">
        <v>47</v>
      </c>
      <c r="B85">
        <v>-9.3980835999999998E-2</v>
      </c>
      <c r="C85" t="s">
        <v>45</v>
      </c>
    </row>
    <row r="86" spans="1:3" x14ac:dyDescent="0.25">
      <c r="A86" t="s">
        <v>97</v>
      </c>
      <c r="B86">
        <v>0</v>
      </c>
      <c r="C86" t="s">
        <v>68</v>
      </c>
    </row>
    <row r="87" spans="1:3" x14ac:dyDescent="0.25">
      <c r="A87" t="s">
        <v>87</v>
      </c>
      <c r="B87">
        <v>0</v>
      </c>
      <c r="C87" t="s">
        <v>68</v>
      </c>
    </row>
    <row r="88" spans="1:3" x14ac:dyDescent="0.25">
      <c r="A88" t="s">
        <v>12</v>
      </c>
      <c r="B88">
        <v>-0.279115426</v>
      </c>
      <c r="C88" t="s">
        <v>45</v>
      </c>
    </row>
    <row r="89" spans="1:3" x14ac:dyDescent="0.25">
      <c r="A89" t="s">
        <v>84</v>
      </c>
      <c r="B89">
        <v>-0.142783929</v>
      </c>
      <c r="C89" t="s">
        <v>45</v>
      </c>
    </row>
    <row r="90" spans="1:3" x14ac:dyDescent="0.25">
      <c r="A90" t="s">
        <v>70</v>
      </c>
      <c r="B90">
        <v>0</v>
      </c>
      <c r="C90" t="s">
        <v>68</v>
      </c>
    </row>
    <row r="91" spans="1:3" x14ac:dyDescent="0.25">
      <c r="A91" t="s">
        <v>46</v>
      </c>
      <c r="B91">
        <v>-0.41666666699999999</v>
      </c>
      <c r="C91" t="s">
        <v>16</v>
      </c>
    </row>
    <row r="92" spans="1:3" x14ac:dyDescent="0.25">
      <c r="A92" t="s">
        <v>27</v>
      </c>
      <c r="B92">
        <v>-0.30012351500000001</v>
      </c>
      <c r="C92" t="s">
        <v>16</v>
      </c>
    </row>
    <row r="93" spans="1:3" x14ac:dyDescent="0.25">
      <c r="A93" t="s">
        <v>79</v>
      </c>
      <c r="B93">
        <v>-0.142783929</v>
      </c>
      <c r="C93" t="s">
        <v>45</v>
      </c>
    </row>
    <row r="94" spans="1:3" x14ac:dyDescent="0.25">
      <c r="A94" t="s">
        <v>72</v>
      </c>
      <c r="B94">
        <v>0</v>
      </c>
      <c r="C94" t="s">
        <v>68</v>
      </c>
    </row>
    <row r="95" spans="1:3" x14ac:dyDescent="0.25">
      <c r="A95" t="s">
        <v>82</v>
      </c>
      <c r="B95">
        <v>0</v>
      </c>
      <c r="C95" t="s">
        <v>68</v>
      </c>
    </row>
    <row r="96" spans="1:3" x14ac:dyDescent="0.25">
      <c r="A96" t="s">
        <v>99</v>
      </c>
      <c r="B96">
        <v>0</v>
      </c>
      <c r="C96" t="s">
        <v>68</v>
      </c>
    </row>
    <row r="97" spans="1:3" x14ac:dyDescent="0.25">
      <c r="A97" t="s">
        <v>80</v>
      </c>
      <c r="B97">
        <v>0</v>
      </c>
      <c r="C97" t="s">
        <v>68</v>
      </c>
    </row>
    <row r="98" spans="1:3" x14ac:dyDescent="0.25">
      <c r="A98" t="s">
        <v>73</v>
      </c>
      <c r="B98">
        <v>-8.8096429000000004E-2</v>
      </c>
      <c r="C98" t="s">
        <v>45</v>
      </c>
    </row>
    <row r="99" spans="1:3" x14ac:dyDescent="0.25">
      <c r="A99" t="s">
        <v>91</v>
      </c>
      <c r="B99">
        <v>0</v>
      </c>
      <c r="C99" t="s">
        <v>68</v>
      </c>
    </row>
    <row r="100" spans="1:3" x14ac:dyDescent="0.25">
      <c r="A100" t="s">
        <v>89</v>
      </c>
      <c r="B100">
        <v>-0.142783929</v>
      </c>
      <c r="C100" t="s">
        <v>45</v>
      </c>
    </row>
    <row r="101" spans="1:3" x14ac:dyDescent="0.25">
      <c r="A101" t="s">
        <v>78</v>
      </c>
      <c r="B101">
        <v>0</v>
      </c>
      <c r="C101" t="s">
        <v>68</v>
      </c>
    </row>
    <row r="102" spans="1:3" x14ac:dyDescent="0.25">
      <c r="A102" t="s">
        <v>36</v>
      </c>
      <c r="B102">
        <v>-8.8096429000000004E-2</v>
      </c>
      <c r="C10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Sheet1!comfortScorePerPackage</vt:lpstr>
      <vt:lpstr>Sheet2!oldScore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Luan</dc:creator>
  <cp:lastModifiedBy>Jason Hong</cp:lastModifiedBy>
  <dcterms:created xsi:type="dcterms:W3CDTF">2014-04-15T21:08:24Z</dcterms:created>
  <dcterms:modified xsi:type="dcterms:W3CDTF">2014-04-17T02:20:37Z</dcterms:modified>
</cp:coreProperties>
</file>