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\Documents\GitHub\Earthquake-Simulator\"/>
    </mc:Choice>
  </mc:AlternateContent>
  <xr:revisionPtr revIDLastSave="0" documentId="13_ncr:1_{56E4C379-7E2F-4D79-A308-2806F27DF646}" xr6:coauthVersionLast="47" xr6:coauthVersionMax="47" xr10:uidLastSave="{00000000-0000-0000-0000-000000000000}"/>
  <bookViews>
    <workbookView xWindow="14475" yWindow="2025" windowWidth="21195" windowHeight="16875" activeTab="1" xr2:uid="{00000000-000D-0000-FFFF-FFFF00000000}"/>
  </bookViews>
  <sheets>
    <sheet name="Report" sheetId="1" r:id="rId1"/>
    <sheet name="메인" sheetId="2" r:id="rId2"/>
    <sheet name="스테이지1" sheetId="3" r:id="rId3"/>
    <sheet name="스테이지2" sheetId="4" r:id="rId4"/>
    <sheet name="스테이지3" sheetId="5" r:id="rId5"/>
    <sheet name="스테이지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J19" i="1" s="1"/>
  <c r="I15" i="1"/>
  <c r="H15" i="1"/>
  <c r="G15" i="1"/>
  <c r="J15" i="1" s="1"/>
  <c r="I11" i="1"/>
  <c r="H11" i="1"/>
  <c r="G11" i="1"/>
  <c r="J11" i="1" s="1"/>
  <c r="I7" i="1"/>
  <c r="H7" i="1"/>
  <c r="G7" i="1"/>
  <c r="J7" i="1" s="1"/>
  <c r="I3" i="1"/>
  <c r="C6" i="1" s="1"/>
  <c r="H3" i="1"/>
  <c r="C5" i="1" s="1"/>
  <c r="G3" i="1"/>
  <c r="C4" i="1" s="1"/>
  <c r="F3" i="1"/>
  <c r="C3" i="1"/>
  <c r="J3" i="1" l="1"/>
  <c r="C7" i="1" s="1"/>
</calcChain>
</file>

<file path=xl/sharedStrings.xml><?xml version="1.0" encoding="utf-8"?>
<sst xmlns="http://schemas.openxmlformats.org/spreadsheetml/2006/main" count="803" uniqueCount="223">
  <si>
    <t>특별행동 체크</t>
  </si>
  <si>
    <t>초기값:3</t>
  </si>
  <si>
    <t>드물게 떨어짐</t>
  </si>
  <si>
    <t>시작 전</t>
  </si>
  <si>
    <t>상호작용</t>
  </si>
  <si>
    <t>게임 종료</t>
  </si>
  <si>
    <t>통과 케이스</t>
  </si>
  <si>
    <t>3 감소</t>
  </si>
  <si>
    <t>침대/옷장 안</t>
  </si>
  <si>
    <t>격렬하게</t>
  </si>
  <si>
    <t>시작 후</t>
  </si>
  <si>
    <t>50% 확률</t>
  </si>
  <si>
    <t>불가 케이스</t>
  </si>
  <si>
    <t>이펙트 포함</t>
  </si>
  <si>
    <t>초기값=3</t>
  </si>
  <si>
    <t>실패 케이스</t>
  </si>
  <si>
    <t>사망 이후</t>
  </si>
  <si>
    <t>많이 떨어짐</t>
  </si>
  <si>
    <t>테스트 통과율</t>
  </si>
  <si>
    <t>플레이어</t>
  </si>
  <si>
    <t>1 감소</t>
  </si>
  <si>
    <t>오브젝트</t>
  </si>
  <si>
    <t>전체 케이스</t>
  </si>
  <si>
    <t>플레이 결과</t>
  </si>
  <si>
    <t>메인화면</t>
  </si>
  <si>
    <t>격렬하게 떨어짐</t>
  </si>
  <si>
    <t>아직 테스트불가</t>
  </si>
  <si>
    <t>3번 공격 시 쓰러짐</t>
  </si>
  <si>
    <t>적색 구역 제외</t>
  </si>
  <si>
    <t>스테이지 선택창</t>
  </si>
  <si>
    <t>종합 테스트 결과</t>
  </si>
  <si>
    <t>맵 상의 모든 가구들</t>
  </si>
  <si>
    <t>위치는 상관없음</t>
  </si>
  <si>
    <t>게임시작 5분 뒤</t>
  </si>
  <si>
    <t>혈흔 효과가 정상적으로 출력된다.</t>
  </si>
  <si>
    <t>플레이어와 가구들이 충돌한다.</t>
  </si>
  <si>
    <t>플레이어와 전봇대가 충돌한다.</t>
  </si>
  <si>
    <t>플레이어와 NPC가 충돌한다.</t>
  </si>
  <si>
    <t>침대와 상호작용하여 숨을 수 있다.</t>
  </si>
  <si>
    <t>책상과 상호작용하여 숨을 수 있다.</t>
  </si>
  <si>
    <t>마우스 감도 옵션이 잘 작동한다.</t>
  </si>
  <si>
    <t>결과창 UI가 정상적으로 출력된다.</t>
  </si>
  <si>
    <t>플레이어 체력이 잘 출력된다.</t>
  </si>
  <si>
    <t>장바구니가 특정 위치에 생성된다.</t>
  </si>
  <si>
    <t>플레이어가 시작위치에 생성된다.</t>
  </si>
  <si>
    <t>이불이 특정 위치에 생성된다.</t>
  </si>
  <si>
    <t>버튼 효과음이 정상적으로 재생된다.</t>
  </si>
  <si>
    <t>책장이 랜덤 위치에 배치된다.</t>
  </si>
  <si>
    <t>배경음악이 정상적으로 재생된다.</t>
  </si>
  <si>
    <t>플레이어가 시작지점에 생성된다.</t>
  </si>
  <si>
    <t>전봇대가 특정 위치에 생성된다.</t>
  </si>
  <si>
    <t>NPC가 특정 위치에 생성된다.</t>
  </si>
  <si>
    <t>옵션창 UI가 정상적으로 출력된다.</t>
  </si>
  <si>
    <t>1분이 지난 뒤 화재가 발생한다.</t>
  </si>
  <si>
    <t>NPC가 랜덤 위치에 배치된다.</t>
  </si>
  <si>
    <t>베개&amp;이불을 획득할 수 있다.</t>
  </si>
  <si>
    <t>화재 효과음이 정상적으로 재생된다.</t>
  </si>
  <si>
    <t>자동차가 랜덤 위치에 배치된다.</t>
  </si>
  <si>
    <t>지진 효과음이 정상적으로 재생된다.</t>
  </si>
  <si>
    <t>적색구역(5~8명) / 계단(2명)</t>
  </si>
  <si>
    <t>NPC가 무작위하게 이동한다.</t>
  </si>
  <si>
    <t>상단 타이머 이미지가 잘 출력된다.</t>
  </si>
  <si>
    <t>가방이 랜덤 위치에 배치된다.</t>
  </si>
  <si>
    <t>밝기조절 옵션이 잘 작동한다.</t>
  </si>
  <si>
    <t>플레이어와 진열대가 충돌한다.</t>
  </si>
  <si>
    <t>피격 이펙트가 정상적으로 출력된다.</t>
  </si>
  <si>
    <t>가방이 랜덤 위치에 생성된다.</t>
  </si>
  <si>
    <t>베개가 특정 위치에 생성된다.</t>
  </si>
  <si>
    <t>NPC가 랜덤 위치에 생성된다.</t>
  </si>
  <si>
    <t>Map UI가 정상적으로 출력된다.</t>
  </si>
  <si>
    <t>플레이어와 자동차가 충돌한다.</t>
  </si>
  <si>
    <t>음악이 정상적으로 반복 재생된다.</t>
  </si>
  <si>
    <t>플레이어 이동음이 잘 출력된다.</t>
  </si>
  <si>
    <t>5분 타이머가 정상적으로 작동한다.</t>
  </si>
  <si>
    <t>전봇대 근처에 6초 이상 있을 시 전봇대가 정상적으로 무너진다.</t>
  </si>
  <si>
    <t>스테이지 별 행동리스트가 실제 플레이에 맞게 잘 체크되었다.</t>
  </si>
  <si>
    <t>게임 복귀 시 소리가 멈췄던 부분부터 다시 정상적으로 재생된다.</t>
  </si>
  <si>
    <t>장바구니 아이템 소지 시 체력 감소를 1회 방지할 수 있다.</t>
  </si>
  <si>
    <t>화재 발생&amp;5분이 지날 시 플레이어 전화 사용 여부를 체크할 수 있다.</t>
  </si>
  <si>
    <t>메인화면에서 진입 시 메인 배경음악이 끊기지 않고 그대로 재생된다.</t>
  </si>
  <si>
    <t>떨어지는 물체와 충돌 시 체력이 정상적으로 감소된다.</t>
  </si>
  <si>
    <t>엘레베이터와 상호작용 시 해당 스테이지가 종료된다.</t>
  </si>
  <si>
    <t>입력에 따라 올바른 방향으로 시야를 전환할 수 있다.</t>
  </si>
  <si>
    <t>화재에 진입을 시도할 시 체력이 정상적으로 감소된다.</t>
  </si>
  <si>
    <t>대피했을 시 강진이 발생하고 있었는지 체크할 수 있다.</t>
  </si>
  <si>
    <t>NPC가 죽은 뒤 가방 아이템이 정상적으로 생성된다.</t>
  </si>
  <si>
    <t>아이템 획득 시 아이템 슬롯이 정상적으로 갱신된다.</t>
  </si>
  <si>
    <t>베개 아이템 소지 시 체력 감소를 1회 방지할 수 있다.</t>
  </si>
  <si>
    <t>건물 가까이에 30초 이상 있었는지 체크할 수 있다.</t>
  </si>
  <si>
    <t>무너지는 전봇대와 충돌 시 체력이 정상적으로 감소한다.</t>
  </si>
  <si>
    <t>체력이 모두 감소했을 시 해당 스테이지가 종료된다.</t>
  </si>
  <si>
    <t>가방 아이템 소지 시 체력 감소를 1회 방지할 수 있다.</t>
  </si>
  <si>
    <t>화재 발생 시 전력차단기를 내렸는지 체크할 수 있다.</t>
  </si>
  <si>
    <t>공원 입구와 상호작용 시 해당 스테이지가 종료된다.</t>
  </si>
  <si>
    <t>전봇대 구역에 6초 이상 있었는지 체크할 수 있다.</t>
  </si>
  <si>
    <t>화재 발생 시 가스밸브를 잠갔는지 체크할 수 있다.</t>
  </si>
  <si>
    <t>이전 게임결과가(클리어 등급) 정상적으로 출력된다.</t>
  </si>
  <si>
    <t>마트 입구와 상호작용 시 해당 스테이지가 종료된다.</t>
  </si>
  <si>
    <t>10초가 지난 후 플레이어가 시작지점으로 복귀한다.</t>
  </si>
  <si>
    <t>소분류</t>
  </si>
  <si>
    <t>충돌</t>
  </si>
  <si>
    <t>갱신</t>
  </si>
  <si>
    <t>진입</t>
  </si>
  <si>
    <t>타이머</t>
  </si>
  <si>
    <t>재생</t>
  </si>
  <si>
    <t>출력</t>
  </si>
  <si>
    <t>사운드</t>
  </si>
  <si>
    <t>UI</t>
  </si>
  <si>
    <t>이동</t>
  </si>
  <si>
    <t>통과율</t>
  </si>
  <si>
    <t>대분류</t>
  </si>
  <si>
    <t>결과</t>
  </si>
  <si>
    <t>중분류</t>
  </si>
  <si>
    <t>약하게</t>
  </si>
  <si>
    <t>B</t>
  </si>
  <si>
    <t>내용</t>
  </si>
  <si>
    <t>메인</t>
  </si>
  <si>
    <t>NPC</t>
  </si>
  <si>
    <t>비고</t>
  </si>
  <si>
    <t>브리핑</t>
  </si>
  <si>
    <t>랜덤</t>
  </si>
  <si>
    <t>초기</t>
  </si>
  <si>
    <t>시스템</t>
  </si>
  <si>
    <t>실패</t>
  </si>
  <si>
    <t>캡슐</t>
  </si>
  <si>
    <t>S3</t>
  </si>
  <si>
    <t>반복</t>
  </si>
  <si>
    <t>S4</t>
  </si>
  <si>
    <t>조작</t>
  </si>
  <si>
    <t>피격</t>
  </si>
  <si>
    <t>사용</t>
  </si>
  <si>
    <t>S1</t>
  </si>
  <si>
    <t>불가</t>
  </si>
  <si>
    <t>생성</t>
  </si>
  <si>
    <t>카메라</t>
  </si>
  <si>
    <t>통과</t>
  </si>
  <si>
    <t>옵션창</t>
  </si>
  <si>
    <t>결과창</t>
  </si>
  <si>
    <t>이벤트</t>
  </si>
  <si>
    <t>데이터</t>
  </si>
  <si>
    <t>종료</t>
  </si>
  <si>
    <t>체력</t>
  </si>
  <si>
    <t>No</t>
  </si>
  <si>
    <t>전체</t>
  </si>
  <si>
    <t>S2</t>
  </si>
  <si>
    <t>맵이 정상적으로 생성된다.</t>
  </si>
  <si>
    <t>NPC를 공격할 수 있다.</t>
  </si>
  <si>
    <t>책상이 생성된 경우에만</t>
  </si>
  <si>
    <t>플레이어와 벽이 충돌한다.</t>
  </si>
  <si>
    <t>NPC가 서로 충돌한다.</t>
  </si>
  <si>
    <t>NPC와 벽이 충돌한다.</t>
  </si>
  <si>
    <t>생성되지 않는 경우도 허용</t>
  </si>
  <si>
    <t>NPC와 자동차가 충돌한다.</t>
  </si>
  <si>
    <t>플레이어 근처 전봇대만</t>
  </si>
  <si>
    <t>적색구역(각각 10명)</t>
  </si>
  <si>
    <t>베개가 침대 위에 생성된다.</t>
  </si>
  <si>
    <t>적색구역 제외(~5명)</t>
  </si>
  <si>
    <t>버튼을 눌러 스테이지 선택창으로 진입할 수 있다.</t>
  </si>
  <si>
    <t>강진 발생 시 이동속도가 정상적으로 감소된다.</t>
  </si>
  <si>
    <t>자동차와 충돌 시 체력이 정상적으로 감소된다.</t>
  </si>
  <si>
    <t>강진 발생 시 오브젝트가 정상적으로 떨어진다.</t>
  </si>
  <si>
    <t>버튼을 눌러 스테이지 선택창으로 돌아갈 수 있다.</t>
  </si>
  <si>
    <t>여진 발생 시 오브젝트가 정상적으로 떨어진다.</t>
  </si>
  <si>
    <t>정거장 안에 숨었을 시 체력 감소가 무효화된다.</t>
  </si>
  <si>
    <t>10초가 지난 후 다시 시작지점으로 복귀한다.</t>
  </si>
  <si>
    <t>플레이어 체력 초기값이 정상적으로 출력된다.</t>
  </si>
  <si>
    <t>오브젝트 추락 효과음이 정상적으로 재생된다.</t>
  </si>
  <si>
    <t>건물 잔해와 충돌 시 체력이 정상적으로 감소한다.</t>
  </si>
  <si>
    <t>스테이지 선택창 UI가 정상적으로 출력된다.</t>
  </si>
  <si>
    <t>사용가능 오브젝트 효과음이 정상적으로 재생된다.</t>
  </si>
  <si>
    <t>창문과 상호작용 시 해당 스테이지가 종료된다.</t>
  </si>
  <si>
    <t>전화와 상호작용하여 119를 부를 수 있다.</t>
  </si>
  <si>
    <t>강진 발생 시 이동속도가 정상적으로 감소한다.</t>
  </si>
  <si>
    <t>행동리스트에 따라 올바른 등급이 잘 주어진다.</t>
  </si>
  <si>
    <t>안내원 NPC가 비상구 입구 근처에 생성된다.</t>
  </si>
  <si>
    <t>플레이어 이동 효과음이 정상적으로 재생된다.</t>
  </si>
  <si>
    <t>강진 발생 시 건물 잔해가 정상적으로 떨어진다.</t>
  </si>
  <si>
    <t>NPC가 오브젝트에 충돌 시 일정확률로 사망한다.</t>
  </si>
  <si>
    <t>NPC에게 공격당하면 체력이 정상적으로 감소한다.</t>
  </si>
  <si>
    <t>비상구와 상호작용 시 해당 스테이지가 종료된다.</t>
  </si>
  <si>
    <t>스테이지 3로 진입가능하다. (브리핑 화면으로)</t>
  </si>
  <si>
    <t>Situation UI가 정상적으로 출력된다.</t>
  </si>
  <si>
    <t>Objective UI가 정상적으로 출력된다.</t>
  </si>
  <si>
    <t>스테이지 1로 진입가능하다. (브리핑 화면으로)</t>
  </si>
  <si>
    <t>스테이지 4로 진입가능하다. (브리핑 화면으로)</t>
  </si>
  <si>
    <t>스테이지 2로 진입가능하다. (브리핑 화면으로)</t>
  </si>
  <si>
    <t>책상에 숨었을 시 체력 감소가 무효화된다.</t>
  </si>
  <si>
    <t>등급 판정 효과음이 정상적으로 재생된다.</t>
  </si>
  <si>
    <t>NPC가 건물 잔해에 충돌 시 사망한다.</t>
  </si>
  <si>
    <t>입력에 따라 올바른 방향으로 이동한다.</t>
  </si>
  <si>
    <t>메인화면 UI가 정상적으로 출력된다.</t>
  </si>
  <si>
    <t>버튼을 눌러 옵션창으로 진입 가능하다.</t>
  </si>
  <si>
    <t>책상이 맵 내 랜덤 위치에 배치된다.</t>
  </si>
  <si>
    <t>침대에 숨었을 시 체력 감소가 무효화된다.</t>
  </si>
  <si>
    <t>플레이어 아이템 슬롯이 잘 출력된다.</t>
  </si>
  <si>
    <t>버튼을 눌러 옵션창으로 진입할 수 있다.</t>
  </si>
  <si>
    <t>10초 타이머가 정상적으로 작동한다.</t>
  </si>
  <si>
    <t>소리 크기 조절 옵션이 잘 작동한다.</t>
  </si>
  <si>
    <t>각 옵션 조절 버튼과 상호작용이 가능하다.</t>
  </si>
  <si>
    <t>자동차와 충돌 시 정상적으로 날아간다.</t>
  </si>
  <si>
    <t>메인화면 배경음악이 정상적으로 재생된다.</t>
  </si>
  <si>
    <t>1분 강진-20초 여진이 잘 반복된다.</t>
  </si>
  <si>
    <t>여진 발생 시 화면이 정상적으로 흔들린다.</t>
  </si>
  <si>
    <t>이불 사용 시 화재를 진압할 수 있다.</t>
  </si>
  <si>
    <t>NPC를 공격하여 쓰러트릴 수 있다.</t>
  </si>
  <si>
    <t>버튼을 눌러 난이도를 변경할 수 있다.</t>
  </si>
  <si>
    <t>클리어 등급 갱신이 정상적으로 이루어진다.</t>
  </si>
  <si>
    <t>강진 발생 시 화면이 정상적으로 흔들린다.</t>
  </si>
  <si>
    <t>사용가능 아이템과 상호작용할 수 있다.</t>
  </si>
  <si>
    <t>소화기 사용 시 화재를 진압할 수 있다.</t>
  </si>
  <si>
    <t>소화기가 맵 내 랜덤 위치에 배치된다.</t>
  </si>
  <si>
    <t>플레이어 피격음이 정상적으로 재생된다.</t>
  </si>
  <si>
    <t>5분이 지나면 해당 스테이지가 종료된다.</t>
  </si>
  <si>
    <t>버튼을 눌러 게임을 종료할 수 있다.</t>
  </si>
  <si>
    <t>버튼 클릭 효과음이 장성작으로 재생된다.</t>
  </si>
  <si>
    <t>브리핑 화면 UI가 정상적으로 출력된다.</t>
  </si>
  <si>
    <t>게임 도중 진입시 소리 재생이 멈춘다.</t>
  </si>
  <si>
    <t>버튼 클릭 효과음이 정상적으로 재생된다.</t>
  </si>
  <si>
    <t>버튼을 눌러 메인화면으로 돌아갈 수 있다.</t>
  </si>
  <si>
    <t>자동차가 도로 위에서 정상적으로 움직인다.</t>
  </si>
  <si>
    <t>스테이지창으로 이관</t>
    <phoneticPr fontId="5" type="noConversion"/>
  </si>
  <si>
    <t>버튼을 눌러 게임을 시작할 수 있다.</t>
    <phoneticPr fontId="5" type="noConversion"/>
  </si>
  <si>
    <t>선택 스테이지에 제대로 진입하는지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</si>
</sst>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7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B3FFB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366"/>
        <bgColor indexed="64"/>
      </patternFill>
    </fill>
  </fills>
  <borders count="25">
    <border>
      <left/>
      <right/>
      <top/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2:K19"/>
  <sheetViews>
    <sheetView zoomScaleNormal="100" zoomScaleSheetLayoutView="75" workbookViewId="0">
      <selection activeCell="C3" sqref="C3"/>
    </sheetView>
  </sheetViews>
  <sheetFormatPr defaultColWidth="9" defaultRowHeight="16.5" x14ac:dyDescent="0.3"/>
  <cols>
    <col min="2" max="2" width="21" customWidth="1"/>
    <col min="3" max="3" width="22.25" customWidth="1"/>
    <col min="5" max="5" width="11.875" customWidth="1"/>
    <col min="6" max="10" width="9.625" customWidth="1"/>
  </cols>
  <sheetData>
    <row r="2" spans="2:11" ht="18" customHeight="1" x14ac:dyDescent="0.3">
      <c r="B2" s="33" t="s">
        <v>30</v>
      </c>
      <c r="C2" s="34"/>
      <c r="E2" s="31" t="s">
        <v>116</v>
      </c>
      <c r="F2" s="25" t="s">
        <v>143</v>
      </c>
      <c r="G2" s="26" t="s">
        <v>135</v>
      </c>
      <c r="H2" s="26" t="s">
        <v>123</v>
      </c>
      <c r="I2" s="26" t="s">
        <v>132</v>
      </c>
      <c r="J2" s="27" t="s">
        <v>109</v>
      </c>
      <c r="K2" s="9"/>
    </row>
    <row r="3" spans="2:11" x14ac:dyDescent="0.3">
      <c r="B3" s="4" t="s">
        <v>22</v>
      </c>
      <c r="C3" s="2">
        <f>F3+F7+F11+F15+F19</f>
        <v>253</v>
      </c>
      <c r="E3" s="32"/>
      <c r="F3" s="24">
        <f>메인!B46</f>
        <v>44</v>
      </c>
      <c r="G3" s="16">
        <f>COUNTIF(메인!G3:G46,"P")</f>
        <v>0</v>
      </c>
      <c r="H3" s="16">
        <f>COUNTIF(메인!G3:G46,"F")</f>
        <v>0</v>
      </c>
      <c r="I3" s="16">
        <f>COUNTIF(메인!G3:G46,"B")</f>
        <v>44</v>
      </c>
      <c r="J3" s="29">
        <f>G3/F3</f>
        <v>0</v>
      </c>
      <c r="K3" s="9"/>
    </row>
    <row r="4" spans="2:11" x14ac:dyDescent="0.3">
      <c r="B4" s="5" t="s">
        <v>6</v>
      </c>
      <c r="C4" s="3">
        <f>G3+G7+G11+G15+G19</f>
        <v>0</v>
      </c>
    </row>
    <row r="5" spans="2:11" x14ac:dyDescent="0.3">
      <c r="B5" s="6" t="s">
        <v>15</v>
      </c>
      <c r="C5" s="3">
        <f>H3+H7+H11+H15+H19</f>
        <v>0</v>
      </c>
    </row>
    <row r="6" spans="2:11" x14ac:dyDescent="0.3">
      <c r="B6" s="7" t="s">
        <v>12</v>
      </c>
      <c r="C6" s="3">
        <f>I3+I7+I11+I15+I19</f>
        <v>253</v>
      </c>
      <c r="E6" s="31" t="s">
        <v>131</v>
      </c>
      <c r="F6" s="25" t="s">
        <v>143</v>
      </c>
      <c r="G6" s="26" t="s">
        <v>135</v>
      </c>
      <c r="H6" s="26" t="s">
        <v>123</v>
      </c>
      <c r="I6" s="26" t="s">
        <v>132</v>
      </c>
      <c r="J6" s="27" t="s">
        <v>109</v>
      </c>
    </row>
    <row r="7" spans="2:11" x14ac:dyDescent="0.3">
      <c r="B7" s="8" t="s">
        <v>18</v>
      </c>
      <c r="C7" s="28">
        <f>J3+J7+J11+J15+J19</f>
        <v>0</v>
      </c>
      <c r="E7" s="32"/>
      <c r="F7" s="24">
        <v>53</v>
      </c>
      <c r="G7" s="16">
        <f>COUNTIF(스테이지1!G3:G55,"P")</f>
        <v>0</v>
      </c>
      <c r="H7" s="16">
        <f>COUNTIF(스테이지1!G3:G55,"F")</f>
        <v>0</v>
      </c>
      <c r="I7" s="16">
        <f>COUNTIF(스테이지1!G3:G55,"B")</f>
        <v>53</v>
      </c>
      <c r="J7" s="29">
        <f>G7/F7</f>
        <v>0</v>
      </c>
    </row>
    <row r="10" spans="2:11" x14ac:dyDescent="0.3">
      <c r="E10" s="31" t="s">
        <v>144</v>
      </c>
      <c r="F10" s="25" t="s">
        <v>143</v>
      </c>
      <c r="G10" s="26" t="s">
        <v>135</v>
      </c>
      <c r="H10" s="26" t="s">
        <v>123</v>
      </c>
      <c r="I10" s="26" t="s">
        <v>132</v>
      </c>
      <c r="J10" s="27" t="s">
        <v>109</v>
      </c>
    </row>
    <row r="11" spans="2:11" x14ac:dyDescent="0.3">
      <c r="C11" s="9"/>
      <c r="E11" s="32"/>
      <c r="F11" s="24">
        <v>61</v>
      </c>
      <c r="G11" s="16">
        <f>COUNTIF(스테이지2!G3:G63,"P")</f>
        <v>0</v>
      </c>
      <c r="H11" s="16">
        <f>COUNTIF(스테이지2!G3:G63,"F")</f>
        <v>0</v>
      </c>
      <c r="I11" s="16">
        <f>COUNTIF(스테이지2!G3:G63,"B")</f>
        <v>61</v>
      </c>
      <c r="J11" s="29">
        <f>G11/F11</f>
        <v>0</v>
      </c>
    </row>
    <row r="14" spans="2:11" x14ac:dyDescent="0.3">
      <c r="E14" s="31" t="s">
        <v>125</v>
      </c>
      <c r="F14" s="25" t="s">
        <v>143</v>
      </c>
      <c r="G14" s="26" t="s">
        <v>135</v>
      </c>
      <c r="H14" s="26" t="s">
        <v>123</v>
      </c>
      <c r="I14" s="26" t="s">
        <v>132</v>
      </c>
      <c r="J14" s="27" t="s">
        <v>109</v>
      </c>
    </row>
    <row r="15" spans="2:11" x14ac:dyDescent="0.3">
      <c r="E15" s="32"/>
      <c r="F15" s="24">
        <v>50</v>
      </c>
      <c r="G15" s="16">
        <f>COUNTIF(스테이지3!G3:G52,"P")</f>
        <v>0</v>
      </c>
      <c r="H15" s="16">
        <f>COUNTIF(스테이지3!G3:G52,"F")</f>
        <v>0</v>
      </c>
      <c r="I15" s="16">
        <f>COUNTIF(스테이지3!G3:G52,"B")</f>
        <v>50</v>
      </c>
      <c r="J15" s="29">
        <f>G15/F15</f>
        <v>0</v>
      </c>
    </row>
    <row r="18" spans="5:10" x14ac:dyDescent="0.3">
      <c r="E18" s="31" t="s">
        <v>127</v>
      </c>
      <c r="F18" s="25" t="s">
        <v>143</v>
      </c>
      <c r="G18" s="26" t="s">
        <v>135</v>
      </c>
      <c r="H18" s="26" t="s">
        <v>123</v>
      </c>
      <c r="I18" s="26" t="s">
        <v>132</v>
      </c>
      <c r="J18" s="27" t="s">
        <v>109</v>
      </c>
    </row>
    <row r="19" spans="5:10" x14ac:dyDescent="0.3">
      <c r="E19" s="32"/>
      <c r="F19" s="24">
        <v>45</v>
      </c>
      <c r="G19" s="16">
        <f>COUNTIF(스테이지4!G3:G47,"F")</f>
        <v>0</v>
      </c>
      <c r="H19" s="16">
        <f>COUNTIF(스테이지4!G3:G47,"P")</f>
        <v>0</v>
      </c>
      <c r="I19" s="16">
        <f>COUNTIF(스테이지4!G3:G47,"B")</f>
        <v>45</v>
      </c>
      <c r="J19" s="29">
        <f>G19/F19</f>
        <v>0</v>
      </c>
    </row>
  </sheetData>
  <mergeCells count="6">
    <mergeCell ref="E14:E15"/>
    <mergeCell ref="E18:E19"/>
    <mergeCell ref="B2:C2"/>
    <mergeCell ref="E2:E3"/>
    <mergeCell ref="E6:E7"/>
    <mergeCell ref="E10:E11"/>
  </mergeCells>
  <phoneticPr fontId="5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H46"/>
  <sheetViews>
    <sheetView tabSelected="1" zoomScaleNormal="100" zoomScaleSheetLayoutView="75" workbookViewId="0">
      <selection activeCell="H19" sqref="H19"/>
    </sheetView>
  </sheetViews>
  <sheetFormatPr defaultColWidth="9" defaultRowHeight="16.5" x14ac:dyDescent="0.3"/>
  <cols>
    <col min="1" max="1" width="9" style="1"/>
    <col min="2" max="2" width="5.25" style="1" customWidth="1"/>
    <col min="3" max="3" width="15.875" style="1" bestFit="1" customWidth="1"/>
    <col min="4" max="4" width="15.875" style="1" customWidth="1"/>
    <col min="5" max="5" width="8.875" style="1" customWidth="1"/>
    <col min="6" max="6" width="62.5" style="1" customWidth="1"/>
    <col min="7" max="7" width="9" style="1"/>
    <col min="8" max="8" width="33" style="1" customWidth="1"/>
    <col min="9" max="16384" width="9" style="1"/>
  </cols>
  <sheetData>
    <row r="2" spans="2:8" x14ac:dyDescent="0.3">
      <c r="B2" s="21" t="s">
        <v>142</v>
      </c>
      <c r="C2" s="22" t="s">
        <v>110</v>
      </c>
      <c r="D2" s="22" t="s">
        <v>112</v>
      </c>
      <c r="E2" s="22" t="s">
        <v>99</v>
      </c>
      <c r="F2" s="22" t="s">
        <v>115</v>
      </c>
      <c r="G2" s="22" t="s">
        <v>111</v>
      </c>
      <c r="H2" s="23" t="s">
        <v>118</v>
      </c>
    </row>
    <row r="3" spans="2:8" x14ac:dyDescent="0.3">
      <c r="B3" s="10">
        <v>1</v>
      </c>
      <c r="C3" s="35" t="s">
        <v>24</v>
      </c>
      <c r="D3" s="12" t="s">
        <v>107</v>
      </c>
      <c r="E3" s="12" t="s">
        <v>105</v>
      </c>
      <c r="F3" s="12" t="s">
        <v>190</v>
      </c>
      <c r="G3" s="15" t="s">
        <v>114</v>
      </c>
      <c r="H3" s="13"/>
    </row>
    <row r="4" spans="2:8" x14ac:dyDescent="0.3">
      <c r="B4" s="10">
        <v>2</v>
      </c>
      <c r="C4" s="35"/>
      <c r="D4" s="35" t="s">
        <v>4</v>
      </c>
      <c r="E4" s="35" t="s">
        <v>102</v>
      </c>
      <c r="F4" s="12" t="s">
        <v>157</v>
      </c>
      <c r="G4" s="15" t="s">
        <v>114</v>
      </c>
      <c r="H4" s="13"/>
    </row>
    <row r="5" spans="2:8" x14ac:dyDescent="0.3">
      <c r="B5" s="10">
        <v>3</v>
      </c>
      <c r="C5" s="35"/>
      <c r="D5" s="35"/>
      <c r="E5" s="35"/>
      <c r="F5" s="12" t="s">
        <v>195</v>
      </c>
      <c r="G5" s="15" t="s">
        <v>114</v>
      </c>
      <c r="H5" s="38" t="s">
        <v>220</v>
      </c>
    </row>
    <row r="6" spans="2:8" x14ac:dyDescent="0.3">
      <c r="B6" s="10">
        <v>4</v>
      </c>
      <c r="C6" s="35"/>
      <c r="D6" s="35"/>
      <c r="E6" s="12" t="s">
        <v>140</v>
      </c>
      <c r="F6" s="12" t="s">
        <v>213</v>
      </c>
      <c r="G6" s="15" t="s">
        <v>114</v>
      </c>
      <c r="H6" s="13"/>
    </row>
    <row r="7" spans="2:8" x14ac:dyDescent="0.3">
      <c r="B7" s="10">
        <v>5</v>
      </c>
      <c r="C7" s="35"/>
      <c r="D7" s="35" t="s">
        <v>106</v>
      </c>
      <c r="E7" s="35" t="s">
        <v>104</v>
      </c>
      <c r="F7" s="12" t="s">
        <v>200</v>
      </c>
      <c r="G7" s="15" t="s">
        <v>114</v>
      </c>
      <c r="H7" s="13"/>
    </row>
    <row r="8" spans="2:8" x14ac:dyDescent="0.3">
      <c r="B8" s="10">
        <v>6</v>
      </c>
      <c r="C8" s="35"/>
      <c r="D8" s="35"/>
      <c r="E8" s="35"/>
      <c r="F8" s="12" t="s">
        <v>71</v>
      </c>
      <c r="G8" s="15" t="s">
        <v>114</v>
      </c>
      <c r="H8" s="13"/>
    </row>
    <row r="9" spans="2:8" x14ac:dyDescent="0.3">
      <c r="B9" s="10">
        <v>7</v>
      </c>
      <c r="C9" s="35"/>
      <c r="D9" s="35"/>
      <c r="E9" s="35"/>
      <c r="F9" s="12" t="s">
        <v>217</v>
      </c>
      <c r="G9" s="15" t="s">
        <v>114</v>
      </c>
      <c r="H9" s="13"/>
    </row>
    <row r="10" spans="2:8" x14ac:dyDescent="0.3">
      <c r="B10" s="10">
        <v>8</v>
      </c>
      <c r="C10" s="35" t="s">
        <v>29</v>
      </c>
      <c r="D10" s="12" t="s">
        <v>107</v>
      </c>
      <c r="E10" s="12" t="s">
        <v>105</v>
      </c>
      <c r="F10" s="12" t="s">
        <v>168</v>
      </c>
      <c r="G10" s="15" t="s">
        <v>114</v>
      </c>
      <c r="H10" s="13"/>
    </row>
    <row r="11" spans="2:8" x14ac:dyDescent="0.3">
      <c r="B11" s="10">
        <v>9</v>
      </c>
      <c r="C11" s="35"/>
      <c r="D11" s="35" t="s">
        <v>4</v>
      </c>
      <c r="E11" s="35" t="s">
        <v>102</v>
      </c>
      <c r="F11" s="12" t="s">
        <v>183</v>
      </c>
      <c r="G11" s="15" t="s">
        <v>114</v>
      </c>
      <c r="H11" s="13"/>
    </row>
    <row r="12" spans="2:8" x14ac:dyDescent="0.3">
      <c r="B12" s="10">
        <v>10</v>
      </c>
      <c r="C12" s="35"/>
      <c r="D12" s="35"/>
      <c r="E12" s="35"/>
      <c r="F12" s="12" t="s">
        <v>185</v>
      </c>
      <c r="G12" s="15" t="s">
        <v>114</v>
      </c>
      <c r="H12" s="13"/>
    </row>
    <row r="13" spans="2:8" x14ac:dyDescent="0.3">
      <c r="B13" s="10">
        <v>11</v>
      </c>
      <c r="C13" s="35"/>
      <c r="D13" s="35"/>
      <c r="E13" s="35"/>
      <c r="F13" s="12" t="s">
        <v>180</v>
      </c>
      <c r="G13" s="15" t="s">
        <v>114</v>
      </c>
      <c r="H13" s="13"/>
    </row>
    <row r="14" spans="2:8" x14ac:dyDescent="0.3">
      <c r="B14" s="10">
        <v>12</v>
      </c>
      <c r="C14" s="35"/>
      <c r="D14" s="35"/>
      <c r="E14" s="35"/>
      <c r="F14" s="12" t="s">
        <v>184</v>
      </c>
      <c r="G14" s="15" t="s">
        <v>114</v>
      </c>
      <c r="H14" s="13"/>
    </row>
    <row r="15" spans="2:8" x14ac:dyDescent="0.3">
      <c r="B15" s="10">
        <v>13</v>
      </c>
      <c r="C15" s="35"/>
      <c r="D15" s="35"/>
      <c r="E15" s="35"/>
      <c r="F15" s="12" t="s">
        <v>218</v>
      </c>
      <c r="G15" s="15" t="s">
        <v>114</v>
      </c>
      <c r="H15" s="13"/>
    </row>
    <row r="16" spans="2:8" x14ac:dyDescent="0.3">
      <c r="B16" s="10">
        <v>14</v>
      </c>
      <c r="C16" s="35"/>
      <c r="D16" s="35" t="s">
        <v>106</v>
      </c>
      <c r="E16" s="35" t="s">
        <v>104</v>
      </c>
      <c r="F16" s="12" t="s">
        <v>48</v>
      </c>
      <c r="G16" s="15" t="s">
        <v>114</v>
      </c>
      <c r="H16" s="13"/>
    </row>
    <row r="17" spans="2:8" x14ac:dyDescent="0.3">
      <c r="B17" s="10">
        <v>15</v>
      </c>
      <c r="C17" s="35"/>
      <c r="D17" s="35"/>
      <c r="E17" s="35"/>
      <c r="F17" s="12" t="s">
        <v>79</v>
      </c>
      <c r="G17" s="15" t="s">
        <v>114</v>
      </c>
      <c r="H17" s="13"/>
    </row>
    <row r="18" spans="2:8" x14ac:dyDescent="0.3">
      <c r="B18" s="10">
        <v>16</v>
      </c>
      <c r="C18" s="35"/>
      <c r="D18" s="35"/>
      <c r="E18" s="35"/>
      <c r="F18" s="12" t="s">
        <v>217</v>
      </c>
      <c r="G18" s="15" t="s">
        <v>114</v>
      </c>
      <c r="H18" s="13"/>
    </row>
    <row r="19" spans="2:8" x14ac:dyDescent="0.3">
      <c r="B19" s="10">
        <v>17</v>
      </c>
      <c r="C19" s="35" t="s">
        <v>119</v>
      </c>
      <c r="D19" s="35" t="s">
        <v>107</v>
      </c>
      <c r="E19" s="35" t="s">
        <v>105</v>
      </c>
      <c r="F19" s="12" t="s">
        <v>215</v>
      </c>
      <c r="G19" s="15" t="s">
        <v>114</v>
      </c>
      <c r="H19" s="13"/>
    </row>
    <row r="20" spans="2:8" x14ac:dyDescent="0.3">
      <c r="B20" s="10">
        <v>18</v>
      </c>
      <c r="C20" s="35"/>
      <c r="D20" s="35"/>
      <c r="E20" s="35"/>
      <c r="F20" s="12" t="s">
        <v>181</v>
      </c>
      <c r="G20" s="15" t="s">
        <v>114</v>
      </c>
      <c r="H20" s="13"/>
    </row>
    <row r="21" spans="2:8" x14ac:dyDescent="0.3">
      <c r="B21" s="10">
        <v>19</v>
      </c>
      <c r="C21" s="35"/>
      <c r="D21" s="35"/>
      <c r="E21" s="35"/>
      <c r="F21" s="12" t="s">
        <v>182</v>
      </c>
      <c r="G21" s="15" t="s">
        <v>114</v>
      </c>
      <c r="H21" s="13"/>
    </row>
    <row r="22" spans="2:8" x14ac:dyDescent="0.3">
      <c r="B22" s="10">
        <v>20</v>
      </c>
      <c r="C22" s="35"/>
      <c r="D22" s="35"/>
      <c r="E22" s="35"/>
      <c r="F22" s="12" t="s">
        <v>69</v>
      </c>
      <c r="G22" s="15" t="s">
        <v>114</v>
      </c>
      <c r="H22" s="13"/>
    </row>
    <row r="23" spans="2:8" x14ac:dyDescent="0.3">
      <c r="B23" s="10">
        <v>21</v>
      </c>
      <c r="C23" s="35"/>
      <c r="D23" s="35" t="s">
        <v>4</v>
      </c>
      <c r="E23" s="35" t="s">
        <v>102</v>
      </c>
      <c r="F23" s="12" t="s">
        <v>157</v>
      </c>
      <c r="G23" s="15" t="s">
        <v>114</v>
      </c>
      <c r="H23" s="13"/>
    </row>
    <row r="24" spans="2:8" x14ac:dyDescent="0.3">
      <c r="B24" s="10">
        <v>22</v>
      </c>
      <c r="C24" s="35"/>
      <c r="D24" s="35"/>
      <c r="E24" s="35"/>
      <c r="F24" s="39" t="s">
        <v>221</v>
      </c>
      <c r="G24" s="15" t="s">
        <v>114</v>
      </c>
      <c r="H24" s="38" t="s">
        <v>222</v>
      </c>
    </row>
    <row r="25" spans="2:8" x14ac:dyDescent="0.3">
      <c r="B25" s="10">
        <v>23</v>
      </c>
      <c r="C25" s="35"/>
      <c r="D25" s="35"/>
      <c r="E25" s="35"/>
      <c r="F25" s="12" t="s">
        <v>218</v>
      </c>
      <c r="G25" s="15" t="s">
        <v>114</v>
      </c>
      <c r="H25" s="13"/>
    </row>
    <row r="26" spans="2:8" x14ac:dyDescent="0.3">
      <c r="B26" s="10">
        <v>24</v>
      </c>
      <c r="C26" s="35"/>
      <c r="D26" s="35"/>
      <c r="E26" s="12"/>
      <c r="F26" s="12" t="s">
        <v>205</v>
      </c>
      <c r="G26" s="15" t="s">
        <v>114</v>
      </c>
      <c r="H26" s="13"/>
    </row>
    <row r="27" spans="2:8" x14ac:dyDescent="0.3">
      <c r="B27" s="10">
        <v>25</v>
      </c>
      <c r="C27" s="35"/>
      <c r="D27" s="35" t="s">
        <v>139</v>
      </c>
      <c r="E27" s="12"/>
      <c r="F27" s="12" t="s">
        <v>96</v>
      </c>
      <c r="G27" s="15" t="s">
        <v>114</v>
      </c>
      <c r="H27" s="13" t="s">
        <v>26</v>
      </c>
    </row>
    <row r="28" spans="2:8" x14ac:dyDescent="0.3">
      <c r="B28" s="10">
        <v>26</v>
      </c>
      <c r="C28" s="35"/>
      <c r="D28" s="35"/>
      <c r="E28" s="12"/>
      <c r="F28" s="12" t="s">
        <v>206</v>
      </c>
      <c r="G28" s="15" t="s">
        <v>114</v>
      </c>
      <c r="H28" s="13" t="s">
        <v>26</v>
      </c>
    </row>
    <row r="29" spans="2:8" x14ac:dyDescent="0.3">
      <c r="B29" s="10">
        <v>27</v>
      </c>
      <c r="C29" s="35" t="s">
        <v>136</v>
      </c>
      <c r="D29" s="12" t="s">
        <v>107</v>
      </c>
      <c r="E29" s="12" t="s">
        <v>105</v>
      </c>
      <c r="F29" s="12" t="s">
        <v>52</v>
      </c>
      <c r="G29" s="15" t="s">
        <v>114</v>
      </c>
      <c r="H29" s="13"/>
    </row>
    <row r="30" spans="2:8" x14ac:dyDescent="0.3">
      <c r="B30" s="10">
        <v>28</v>
      </c>
      <c r="C30" s="35"/>
      <c r="D30" s="35" t="s">
        <v>4</v>
      </c>
      <c r="E30" s="12"/>
      <c r="F30" s="12" t="s">
        <v>198</v>
      </c>
      <c r="G30" s="15" t="s">
        <v>114</v>
      </c>
      <c r="H30" s="13"/>
    </row>
    <row r="31" spans="2:8" x14ac:dyDescent="0.3">
      <c r="B31" s="10">
        <v>29</v>
      </c>
      <c r="C31" s="35"/>
      <c r="D31" s="35"/>
      <c r="E31" s="12"/>
      <c r="F31" s="12" t="s">
        <v>63</v>
      </c>
      <c r="G31" s="15" t="s">
        <v>114</v>
      </c>
      <c r="H31" s="13"/>
    </row>
    <row r="32" spans="2:8" x14ac:dyDescent="0.3">
      <c r="B32" s="10">
        <v>30</v>
      </c>
      <c r="C32" s="35"/>
      <c r="D32" s="35"/>
      <c r="E32" s="12"/>
      <c r="F32" s="12" t="s">
        <v>40</v>
      </c>
      <c r="G32" s="15" t="s">
        <v>114</v>
      </c>
      <c r="H32" s="13"/>
    </row>
    <row r="33" spans="2:8" x14ac:dyDescent="0.3">
      <c r="B33" s="10">
        <v>31</v>
      </c>
      <c r="C33" s="35"/>
      <c r="D33" s="35"/>
      <c r="E33" s="12"/>
      <c r="F33" s="12" t="s">
        <v>197</v>
      </c>
      <c r="G33" s="15" t="s">
        <v>114</v>
      </c>
      <c r="H33" s="13"/>
    </row>
    <row r="34" spans="2:8" x14ac:dyDescent="0.3">
      <c r="B34" s="10">
        <v>32</v>
      </c>
      <c r="C34" s="35"/>
      <c r="D34" s="35"/>
      <c r="E34" s="12"/>
      <c r="F34" s="12" t="s">
        <v>218</v>
      </c>
      <c r="G34" s="15" t="s">
        <v>114</v>
      </c>
      <c r="H34" s="13"/>
    </row>
    <row r="35" spans="2:8" x14ac:dyDescent="0.3">
      <c r="B35" s="10">
        <v>33</v>
      </c>
      <c r="C35" s="35"/>
      <c r="D35" s="35" t="s">
        <v>106</v>
      </c>
      <c r="E35" s="35" t="s">
        <v>104</v>
      </c>
      <c r="F35" s="12" t="s">
        <v>79</v>
      </c>
      <c r="G35" s="15" t="s">
        <v>114</v>
      </c>
      <c r="H35" s="13"/>
    </row>
    <row r="36" spans="2:8" x14ac:dyDescent="0.3">
      <c r="B36" s="10">
        <v>34</v>
      </c>
      <c r="C36" s="35"/>
      <c r="D36" s="35"/>
      <c r="E36" s="35"/>
      <c r="F36" s="12" t="s">
        <v>216</v>
      </c>
      <c r="G36" s="15" t="s">
        <v>114</v>
      </c>
      <c r="H36" s="13" t="s">
        <v>26</v>
      </c>
    </row>
    <row r="37" spans="2:8" x14ac:dyDescent="0.3">
      <c r="B37" s="10">
        <v>35</v>
      </c>
      <c r="C37" s="35"/>
      <c r="D37" s="35"/>
      <c r="E37" s="35"/>
      <c r="F37" s="12" t="s">
        <v>76</v>
      </c>
      <c r="G37" s="15" t="s">
        <v>114</v>
      </c>
      <c r="H37" s="13" t="s">
        <v>26</v>
      </c>
    </row>
    <row r="38" spans="2:8" x14ac:dyDescent="0.3">
      <c r="B38" s="10">
        <v>36</v>
      </c>
      <c r="C38" s="35"/>
      <c r="D38" s="35"/>
      <c r="E38" s="35"/>
      <c r="F38" s="12" t="s">
        <v>217</v>
      </c>
      <c r="G38" s="15" t="s">
        <v>114</v>
      </c>
      <c r="H38" s="13"/>
    </row>
    <row r="39" spans="2:8" x14ac:dyDescent="0.3">
      <c r="B39" s="10">
        <v>37</v>
      </c>
      <c r="C39" s="35" t="s">
        <v>137</v>
      </c>
      <c r="D39" s="12" t="s">
        <v>107</v>
      </c>
      <c r="E39" s="12" t="s">
        <v>105</v>
      </c>
      <c r="F39" s="12" t="s">
        <v>41</v>
      </c>
      <c r="G39" s="15" t="s">
        <v>114</v>
      </c>
      <c r="H39" s="13"/>
    </row>
    <row r="40" spans="2:8" x14ac:dyDescent="0.3">
      <c r="B40" s="10">
        <v>38</v>
      </c>
      <c r="C40" s="35"/>
      <c r="D40" s="35" t="s">
        <v>23</v>
      </c>
      <c r="E40" s="12"/>
      <c r="F40" s="12" t="s">
        <v>75</v>
      </c>
      <c r="G40" s="15" t="s">
        <v>114</v>
      </c>
      <c r="H40" s="13" t="s">
        <v>26</v>
      </c>
    </row>
    <row r="41" spans="2:8" x14ac:dyDescent="0.3">
      <c r="B41" s="10">
        <v>39</v>
      </c>
      <c r="C41" s="35"/>
      <c r="D41" s="35"/>
      <c r="E41" s="12"/>
      <c r="F41" s="12" t="s">
        <v>173</v>
      </c>
      <c r="G41" s="15" t="s">
        <v>114</v>
      </c>
      <c r="H41" s="13" t="s">
        <v>26</v>
      </c>
    </row>
    <row r="42" spans="2:8" x14ac:dyDescent="0.3">
      <c r="B42" s="10">
        <v>40</v>
      </c>
      <c r="C42" s="35"/>
      <c r="D42" s="35" t="s">
        <v>4</v>
      </c>
      <c r="E42" s="35" t="s">
        <v>102</v>
      </c>
      <c r="F42" s="12" t="s">
        <v>218</v>
      </c>
      <c r="G42" s="15" t="s">
        <v>114</v>
      </c>
      <c r="H42" s="13" t="s">
        <v>26</v>
      </c>
    </row>
    <row r="43" spans="2:8" x14ac:dyDescent="0.3">
      <c r="B43" s="10">
        <v>41</v>
      </c>
      <c r="C43" s="35"/>
      <c r="D43" s="35"/>
      <c r="E43" s="35"/>
      <c r="F43" s="12" t="s">
        <v>161</v>
      </c>
      <c r="G43" s="15" t="s">
        <v>114</v>
      </c>
      <c r="H43" s="13" t="s">
        <v>26</v>
      </c>
    </row>
    <row r="44" spans="2:8" x14ac:dyDescent="0.3">
      <c r="B44" s="10">
        <v>42</v>
      </c>
      <c r="C44" s="35"/>
      <c r="D44" s="35" t="s">
        <v>106</v>
      </c>
      <c r="E44" s="35" t="s">
        <v>104</v>
      </c>
      <c r="F44" s="12" t="s">
        <v>48</v>
      </c>
      <c r="G44" s="15" t="s">
        <v>114</v>
      </c>
      <c r="H44" s="13" t="s">
        <v>26</v>
      </c>
    </row>
    <row r="45" spans="2:8" x14ac:dyDescent="0.3">
      <c r="B45" s="10">
        <v>43</v>
      </c>
      <c r="C45" s="35"/>
      <c r="D45" s="35"/>
      <c r="E45" s="35"/>
      <c r="F45" s="12" t="s">
        <v>217</v>
      </c>
      <c r="G45" s="15" t="s">
        <v>114</v>
      </c>
      <c r="H45" s="13" t="s">
        <v>26</v>
      </c>
    </row>
    <row r="46" spans="2:8" x14ac:dyDescent="0.3">
      <c r="B46" s="11">
        <v>44</v>
      </c>
      <c r="C46" s="36"/>
      <c r="D46" s="36"/>
      <c r="E46" s="36"/>
      <c r="F46" s="14" t="s">
        <v>187</v>
      </c>
      <c r="G46" s="16" t="s">
        <v>114</v>
      </c>
      <c r="H46" s="30" t="s">
        <v>26</v>
      </c>
    </row>
  </sheetData>
  <mergeCells count="26">
    <mergeCell ref="E42:E43"/>
    <mergeCell ref="E44:E46"/>
    <mergeCell ref="E35:E38"/>
    <mergeCell ref="E23:E25"/>
    <mergeCell ref="E19:E22"/>
    <mergeCell ref="C39:C46"/>
    <mergeCell ref="D30:D34"/>
    <mergeCell ref="D35:D38"/>
    <mergeCell ref="D40:D41"/>
    <mergeCell ref="D42:D43"/>
    <mergeCell ref="D44:D46"/>
    <mergeCell ref="C19:C28"/>
    <mergeCell ref="D19:D22"/>
    <mergeCell ref="D23:D26"/>
    <mergeCell ref="D27:D28"/>
    <mergeCell ref="C29:C38"/>
    <mergeCell ref="C10:C18"/>
    <mergeCell ref="D11:D15"/>
    <mergeCell ref="E11:E15"/>
    <mergeCell ref="D16:D18"/>
    <mergeCell ref="E16:E18"/>
    <mergeCell ref="E4:E5"/>
    <mergeCell ref="E7:E9"/>
    <mergeCell ref="D4:D6"/>
    <mergeCell ref="D7:D9"/>
    <mergeCell ref="C3:C9"/>
  </mergeCells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H71"/>
  <sheetViews>
    <sheetView topLeftCell="A27" zoomScaleNormal="100" zoomScaleSheetLayoutView="75" workbookViewId="0">
      <selection activeCell="F59" sqref="F59"/>
    </sheetView>
  </sheetViews>
  <sheetFormatPr defaultColWidth="9" defaultRowHeight="16.5" x14ac:dyDescent="0.3"/>
  <cols>
    <col min="1" max="1" width="3.5" customWidth="1"/>
    <col min="2" max="2" width="5.25" customWidth="1"/>
    <col min="3" max="3" width="15.875" bestFit="1" customWidth="1"/>
    <col min="4" max="4" width="13.625" customWidth="1"/>
    <col min="5" max="5" width="11.5" customWidth="1"/>
    <col min="6" max="6" width="64.875" customWidth="1"/>
    <col min="7" max="7" width="8.25" customWidth="1"/>
    <col min="8" max="8" width="27.125" customWidth="1"/>
  </cols>
  <sheetData>
    <row r="2" spans="2:8" x14ac:dyDescent="0.3">
      <c r="B2" s="21" t="s">
        <v>142</v>
      </c>
      <c r="C2" s="22" t="s">
        <v>110</v>
      </c>
      <c r="D2" s="22" t="s">
        <v>112</v>
      </c>
      <c r="E2" s="22" t="s">
        <v>99</v>
      </c>
      <c r="F2" s="22" t="s">
        <v>115</v>
      </c>
      <c r="G2" s="22" t="s">
        <v>111</v>
      </c>
      <c r="H2" s="23" t="s">
        <v>118</v>
      </c>
    </row>
    <row r="3" spans="2:8" x14ac:dyDescent="0.3">
      <c r="B3" s="10">
        <v>1</v>
      </c>
      <c r="C3" s="35" t="s">
        <v>122</v>
      </c>
      <c r="D3" s="35" t="s">
        <v>21</v>
      </c>
      <c r="E3" s="37" t="s">
        <v>133</v>
      </c>
      <c r="F3" s="12" t="s">
        <v>192</v>
      </c>
      <c r="G3" s="15" t="s">
        <v>114</v>
      </c>
      <c r="H3" s="13" t="s">
        <v>151</v>
      </c>
    </row>
    <row r="4" spans="2:8" x14ac:dyDescent="0.3">
      <c r="B4" s="10">
        <v>2</v>
      </c>
      <c r="C4" s="35"/>
      <c r="D4" s="35"/>
      <c r="E4" s="35"/>
      <c r="F4" s="12" t="s">
        <v>47</v>
      </c>
      <c r="G4" s="15" t="s">
        <v>114</v>
      </c>
      <c r="H4" s="13"/>
    </row>
    <row r="5" spans="2:8" x14ac:dyDescent="0.3">
      <c r="B5" s="10">
        <v>3</v>
      </c>
      <c r="C5" s="35"/>
      <c r="D5" s="35"/>
      <c r="E5" s="35"/>
      <c r="F5" s="12" t="s">
        <v>210</v>
      </c>
      <c r="G5" s="15" t="s">
        <v>114</v>
      </c>
      <c r="H5" s="13" t="s">
        <v>151</v>
      </c>
    </row>
    <row r="6" spans="2:8" x14ac:dyDescent="0.3">
      <c r="B6" s="10">
        <v>4</v>
      </c>
      <c r="C6" s="35"/>
      <c r="D6" s="35"/>
      <c r="E6" s="35"/>
      <c r="F6" s="12" t="s">
        <v>145</v>
      </c>
      <c r="G6" s="15" t="s">
        <v>114</v>
      </c>
      <c r="H6" s="13"/>
    </row>
    <row r="7" spans="2:8" x14ac:dyDescent="0.3">
      <c r="B7" s="10">
        <v>5</v>
      </c>
      <c r="C7" s="35"/>
      <c r="D7" s="35"/>
      <c r="E7" s="35"/>
      <c r="F7" s="12" t="s">
        <v>155</v>
      </c>
      <c r="G7" s="15" t="s">
        <v>114</v>
      </c>
      <c r="H7" s="13"/>
    </row>
    <row r="8" spans="2:8" x14ac:dyDescent="0.3">
      <c r="B8" s="10">
        <v>6</v>
      </c>
      <c r="C8" s="35"/>
      <c r="D8" s="35"/>
      <c r="E8" s="35"/>
      <c r="F8" s="12" t="s">
        <v>45</v>
      </c>
      <c r="G8" s="15" t="s">
        <v>114</v>
      </c>
      <c r="H8" s="13" t="s">
        <v>8</v>
      </c>
    </row>
    <row r="9" spans="2:8" x14ac:dyDescent="0.3">
      <c r="B9" s="10">
        <v>7</v>
      </c>
      <c r="C9" s="35"/>
      <c r="D9" s="35"/>
      <c r="E9" s="35"/>
      <c r="F9" s="12" t="s">
        <v>49</v>
      </c>
      <c r="G9" s="15" t="s">
        <v>114</v>
      </c>
      <c r="H9" s="13"/>
    </row>
    <row r="10" spans="2:8" x14ac:dyDescent="0.3">
      <c r="B10" s="10">
        <v>8</v>
      </c>
      <c r="C10" s="35"/>
      <c r="D10" s="12" t="s">
        <v>4</v>
      </c>
      <c r="E10" s="12"/>
      <c r="F10" s="12" t="s">
        <v>191</v>
      </c>
      <c r="G10" s="15" t="s">
        <v>114</v>
      </c>
      <c r="H10" s="13"/>
    </row>
    <row r="11" spans="2:8" x14ac:dyDescent="0.3">
      <c r="B11" s="10">
        <v>9</v>
      </c>
      <c r="C11" s="35"/>
      <c r="D11" s="35" t="s">
        <v>103</v>
      </c>
      <c r="E11" s="35" t="s">
        <v>3</v>
      </c>
      <c r="F11" s="12" t="s">
        <v>196</v>
      </c>
      <c r="G11" s="15" t="s">
        <v>114</v>
      </c>
      <c r="H11" s="13"/>
    </row>
    <row r="12" spans="2:8" x14ac:dyDescent="0.3">
      <c r="B12" s="10">
        <v>10</v>
      </c>
      <c r="C12" s="35"/>
      <c r="D12" s="35"/>
      <c r="E12" s="35"/>
      <c r="F12" s="12" t="s">
        <v>98</v>
      </c>
      <c r="G12" s="15" t="s">
        <v>114</v>
      </c>
      <c r="H12" s="13"/>
    </row>
    <row r="13" spans="2:8" x14ac:dyDescent="0.3">
      <c r="B13" s="10">
        <v>11</v>
      </c>
      <c r="C13" s="35"/>
      <c r="D13" s="35"/>
      <c r="E13" s="12" t="s">
        <v>10</v>
      </c>
      <c r="F13" s="12" t="s">
        <v>73</v>
      </c>
      <c r="G13" s="15" t="s">
        <v>114</v>
      </c>
      <c r="H13" s="13"/>
    </row>
    <row r="14" spans="2:8" x14ac:dyDescent="0.3">
      <c r="B14" s="10">
        <v>12</v>
      </c>
      <c r="C14" s="35"/>
      <c r="D14" s="35" t="s">
        <v>107</v>
      </c>
      <c r="E14" s="35" t="s">
        <v>105</v>
      </c>
      <c r="F14" s="12" t="s">
        <v>42</v>
      </c>
      <c r="G14" s="15" t="s">
        <v>114</v>
      </c>
      <c r="H14" s="13"/>
    </row>
    <row r="15" spans="2:8" x14ac:dyDescent="0.3">
      <c r="B15" s="10">
        <v>13</v>
      </c>
      <c r="C15" s="35"/>
      <c r="D15" s="35"/>
      <c r="E15" s="35"/>
      <c r="F15" s="12" t="s">
        <v>194</v>
      </c>
      <c r="G15" s="15" t="s">
        <v>114</v>
      </c>
      <c r="H15" s="13"/>
    </row>
    <row r="16" spans="2:8" x14ac:dyDescent="0.3">
      <c r="B16" s="10">
        <v>14</v>
      </c>
      <c r="C16" s="35"/>
      <c r="D16" s="35"/>
      <c r="E16" s="35"/>
      <c r="F16" s="12" t="s">
        <v>61</v>
      </c>
      <c r="G16" s="15" t="s">
        <v>114</v>
      </c>
      <c r="H16" s="13"/>
    </row>
    <row r="17" spans="2:8" x14ac:dyDescent="0.3">
      <c r="B17" s="10">
        <v>15</v>
      </c>
      <c r="C17" s="35"/>
      <c r="D17" s="35"/>
      <c r="E17" s="12" t="s">
        <v>101</v>
      </c>
      <c r="F17" s="12" t="s">
        <v>86</v>
      </c>
      <c r="G17" s="15" t="s">
        <v>114</v>
      </c>
      <c r="H17" s="13"/>
    </row>
    <row r="18" spans="2:8" x14ac:dyDescent="0.3">
      <c r="B18" s="10">
        <v>16</v>
      </c>
      <c r="C18" s="35"/>
      <c r="D18" s="35" t="s">
        <v>106</v>
      </c>
      <c r="E18" s="35" t="s">
        <v>104</v>
      </c>
      <c r="F18" s="12" t="s">
        <v>169</v>
      </c>
      <c r="G18" s="15" t="s">
        <v>114</v>
      </c>
      <c r="H18" s="13"/>
    </row>
    <row r="19" spans="2:8" x14ac:dyDescent="0.3">
      <c r="B19" s="10">
        <v>17</v>
      </c>
      <c r="C19" s="35"/>
      <c r="D19" s="35"/>
      <c r="E19" s="35"/>
      <c r="F19" s="12" t="s">
        <v>175</v>
      </c>
      <c r="G19" s="15" t="s">
        <v>114</v>
      </c>
      <c r="H19" s="13"/>
    </row>
    <row r="20" spans="2:8" x14ac:dyDescent="0.3">
      <c r="B20" s="10">
        <v>18</v>
      </c>
      <c r="C20" s="35"/>
      <c r="D20" s="35"/>
      <c r="E20" s="35"/>
      <c r="F20" s="12" t="s">
        <v>166</v>
      </c>
      <c r="G20" s="15" t="s">
        <v>114</v>
      </c>
      <c r="H20" s="13"/>
    </row>
    <row r="21" spans="2:8" x14ac:dyDescent="0.3">
      <c r="B21" s="10">
        <v>19</v>
      </c>
      <c r="C21" s="35"/>
      <c r="D21" s="35"/>
      <c r="E21" s="35"/>
      <c r="F21" s="12" t="s">
        <v>211</v>
      </c>
      <c r="G21" s="15" t="s">
        <v>114</v>
      </c>
      <c r="H21" s="13"/>
    </row>
    <row r="22" spans="2:8" x14ac:dyDescent="0.3">
      <c r="B22" s="10">
        <v>20</v>
      </c>
      <c r="C22" s="35"/>
      <c r="D22" s="35"/>
      <c r="E22" s="35"/>
      <c r="F22" s="12" t="s">
        <v>58</v>
      </c>
      <c r="G22" s="15" t="s">
        <v>114</v>
      </c>
      <c r="H22" s="13"/>
    </row>
    <row r="23" spans="2:8" x14ac:dyDescent="0.3">
      <c r="B23" s="10">
        <v>21</v>
      </c>
      <c r="C23" s="35"/>
      <c r="D23" s="35"/>
      <c r="E23" s="35"/>
      <c r="F23" s="12" t="s">
        <v>46</v>
      </c>
      <c r="G23" s="15" t="s">
        <v>114</v>
      </c>
      <c r="H23" s="13"/>
    </row>
    <row r="24" spans="2:8" x14ac:dyDescent="0.3">
      <c r="B24" s="10">
        <v>22</v>
      </c>
      <c r="C24" s="35"/>
      <c r="D24" s="35"/>
      <c r="E24" s="35"/>
      <c r="F24" s="12" t="s">
        <v>56</v>
      </c>
      <c r="G24" s="15" t="s">
        <v>114</v>
      </c>
      <c r="H24" s="13"/>
    </row>
    <row r="25" spans="2:8" x14ac:dyDescent="0.3">
      <c r="B25" s="10">
        <v>23</v>
      </c>
      <c r="C25" s="35"/>
      <c r="D25" s="35" t="s">
        <v>5</v>
      </c>
      <c r="E25" s="12"/>
      <c r="F25" s="12" t="s">
        <v>212</v>
      </c>
      <c r="G25" s="15" t="s">
        <v>114</v>
      </c>
      <c r="H25" s="13"/>
    </row>
    <row r="26" spans="2:8" x14ac:dyDescent="0.3">
      <c r="B26" s="10">
        <v>24</v>
      </c>
      <c r="C26" s="35"/>
      <c r="D26" s="35"/>
      <c r="E26" s="12"/>
      <c r="F26" s="12" t="s">
        <v>170</v>
      </c>
      <c r="G26" s="15" t="s">
        <v>114</v>
      </c>
      <c r="H26" s="13"/>
    </row>
    <row r="27" spans="2:8" x14ac:dyDescent="0.3">
      <c r="B27" s="10">
        <v>25</v>
      </c>
      <c r="C27" s="35"/>
      <c r="D27" s="35"/>
      <c r="E27" s="12"/>
      <c r="F27" s="12" t="s">
        <v>81</v>
      </c>
      <c r="G27" s="15" t="s">
        <v>114</v>
      </c>
      <c r="H27" s="13"/>
    </row>
    <row r="28" spans="2:8" x14ac:dyDescent="0.3">
      <c r="B28" s="10">
        <v>26</v>
      </c>
      <c r="C28" s="35"/>
      <c r="D28" s="35"/>
      <c r="E28" s="12"/>
      <c r="F28" s="12" t="s">
        <v>90</v>
      </c>
      <c r="G28" s="15" t="s">
        <v>114</v>
      </c>
      <c r="H28" s="13"/>
    </row>
    <row r="29" spans="2:8" x14ac:dyDescent="0.3">
      <c r="B29" s="10">
        <v>27</v>
      </c>
      <c r="C29" s="35"/>
      <c r="D29" s="35" t="s">
        <v>0</v>
      </c>
      <c r="E29" s="12"/>
      <c r="F29" s="12" t="s">
        <v>95</v>
      </c>
      <c r="G29" s="15" t="s">
        <v>114</v>
      </c>
      <c r="H29" s="13"/>
    </row>
    <row r="30" spans="2:8" x14ac:dyDescent="0.3">
      <c r="B30" s="10">
        <v>28</v>
      </c>
      <c r="C30" s="35"/>
      <c r="D30" s="35"/>
      <c r="E30" s="12"/>
      <c r="F30" s="12" t="s">
        <v>92</v>
      </c>
      <c r="G30" s="15" t="s">
        <v>114</v>
      </c>
      <c r="H30" s="13"/>
    </row>
    <row r="31" spans="2:8" x14ac:dyDescent="0.3">
      <c r="B31" s="10">
        <v>29</v>
      </c>
      <c r="C31" s="35"/>
      <c r="D31" s="35"/>
      <c r="E31" s="12"/>
      <c r="F31" s="12" t="s">
        <v>78</v>
      </c>
      <c r="G31" s="15" t="s">
        <v>114</v>
      </c>
      <c r="H31" s="13"/>
    </row>
    <row r="32" spans="2:8" x14ac:dyDescent="0.3">
      <c r="B32" s="10">
        <v>30</v>
      </c>
      <c r="C32" s="35" t="s">
        <v>138</v>
      </c>
      <c r="D32" s="35" t="s">
        <v>126</v>
      </c>
      <c r="E32" s="12"/>
      <c r="F32" s="12" t="s">
        <v>201</v>
      </c>
      <c r="G32" s="15" t="s">
        <v>114</v>
      </c>
      <c r="H32" s="13"/>
    </row>
    <row r="33" spans="2:8" x14ac:dyDescent="0.3">
      <c r="B33" s="10">
        <v>31</v>
      </c>
      <c r="C33" s="35"/>
      <c r="D33" s="35"/>
      <c r="E33" s="12"/>
      <c r="F33" s="12" t="s">
        <v>160</v>
      </c>
      <c r="G33" s="15" t="s">
        <v>114</v>
      </c>
      <c r="H33" s="13" t="s">
        <v>17</v>
      </c>
    </row>
    <row r="34" spans="2:8" x14ac:dyDescent="0.3">
      <c r="B34" s="10">
        <v>32</v>
      </c>
      <c r="C34" s="35"/>
      <c r="D34" s="35"/>
      <c r="E34" s="12"/>
      <c r="F34" s="12" t="s">
        <v>162</v>
      </c>
      <c r="G34" s="15" t="s">
        <v>114</v>
      </c>
      <c r="H34" s="13" t="s">
        <v>2</v>
      </c>
    </row>
    <row r="35" spans="2:8" x14ac:dyDescent="0.3">
      <c r="B35" s="10">
        <v>33</v>
      </c>
      <c r="C35" s="35"/>
      <c r="D35" s="12" t="s">
        <v>120</v>
      </c>
      <c r="E35" s="12"/>
      <c r="F35" s="12" t="s">
        <v>53</v>
      </c>
      <c r="G35" s="15" t="s">
        <v>114</v>
      </c>
      <c r="H35" s="13" t="s">
        <v>32</v>
      </c>
    </row>
    <row r="36" spans="2:8" x14ac:dyDescent="0.3">
      <c r="B36" s="10">
        <v>34</v>
      </c>
      <c r="C36" s="35" t="s">
        <v>19</v>
      </c>
      <c r="D36" s="35" t="s">
        <v>128</v>
      </c>
      <c r="E36" s="35" t="s">
        <v>124</v>
      </c>
      <c r="F36" s="12" t="s">
        <v>189</v>
      </c>
      <c r="G36" s="15" t="s">
        <v>114</v>
      </c>
      <c r="H36" s="13"/>
    </row>
    <row r="37" spans="2:8" x14ac:dyDescent="0.3">
      <c r="B37" s="10">
        <v>35</v>
      </c>
      <c r="C37" s="35"/>
      <c r="D37" s="35"/>
      <c r="E37" s="35"/>
      <c r="F37" s="12" t="s">
        <v>172</v>
      </c>
      <c r="G37" s="15" t="s">
        <v>114</v>
      </c>
      <c r="H37" s="13"/>
    </row>
    <row r="38" spans="2:8" x14ac:dyDescent="0.3">
      <c r="B38" s="10">
        <v>36</v>
      </c>
      <c r="C38" s="35"/>
      <c r="D38" s="35"/>
      <c r="E38" s="35" t="s">
        <v>134</v>
      </c>
      <c r="F38" s="12" t="s">
        <v>82</v>
      </c>
      <c r="G38" s="15" t="s">
        <v>114</v>
      </c>
      <c r="H38" s="13"/>
    </row>
    <row r="39" spans="2:8" x14ac:dyDescent="0.3">
      <c r="B39" s="10">
        <v>37</v>
      </c>
      <c r="C39" s="35"/>
      <c r="D39" s="35"/>
      <c r="E39" s="35"/>
      <c r="F39" s="12" t="s">
        <v>207</v>
      </c>
      <c r="G39" s="15" t="s">
        <v>114</v>
      </c>
      <c r="H39" s="13" t="s">
        <v>9</v>
      </c>
    </row>
    <row r="40" spans="2:8" x14ac:dyDescent="0.3">
      <c r="B40" s="10">
        <v>38</v>
      </c>
      <c r="C40" s="35"/>
      <c r="D40" s="35"/>
      <c r="E40" s="35"/>
      <c r="F40" s="12" t="s">
        <v>202</v>
      </c>
      <c r="G40" s="15" t="s">
        <v>114</v>
      </c>
      <c r="H40" s="13" t="s">
        <v>113</v>
      </c>
    </row>
    <row r="41" spans="2:8" x14ac:dyDescent="0.3">
      <c r="B41" s="10">
        <v>39</v>
      </c>
      <c r="C41" s="35"/>
      <c r="D41" s="35" t="s">
        <v>4</v>
      </c>
      <c r="E41" s="35" t="s">
        <v>21</v>
      </c>
      <c r="F41" s="12" t="s">
        <v>208</v>
      </c>
      <c r="G41" s="15" t="s">
        <v>114</v>
      </c>
      <c r="H41" s="13" t="s">
        <v>13</v>
      </c>
    </row>
    <row r="42" spans="2:8" x14ac:dyDescent="0.3">
      <c r="B42" s="10">
        <v>40</v>
      </c>
      <c r="C42" s="35"/>
      <c r="D42" s="35"/>
      <c r="E42" s="35"/>
      <c r="F42" s="12" t="s">
        <v>39</v>
      </c>
      <c r="G42" s="15" t="s">
        <v>114</v>
      </c>
      <c r="H42" s="13" t="s">
        <v>147</v>
      </c>
    </row>
    <row r="43" spans="2:8" x14ac:dyDescent="0.3">
      <c r="B43" s="10">
        <v>41</v>
      </c>
      <c r="C43" s="35"/>
      <c r="D43" s="35"/>
      <c r="E43" s="35"/>
      <c r="F43" s="12" t="s">
        <v>38</v>
      </c>
      <c r="G43" s="15" t="s">
        <v>114</v>
      </c>
      <c r="H43" s="13"/>
    </row>
    <row r="44" spans="2:8" x14ac:dyDescent="0.3">
      <c r="B44" s="10">
        <v>42</v>
      </c>
      <c r="C44" s="35"/>
      <c r="D44" s="35"/>
      <c r="E44" s="35"/>
      <c r="F44" s="12" t="s">
        <v>171</v>
      </c>
      <c r="G44" s="15" t="s">
        <v>114</v>
      </c>
      <c r="H44" s="13"/>
    </row>
    <row r="45" spans="2:8" x14ac:dyDescent="0.3">
      <c r="B45" s="10">
        <v>43</v>
      </c>
      <c r="C45" s="35"/>
      <c r="D45" s="35"/>
      <c r="E45" s="35"/>
      <c r="F45" s="12" t="s">
        <v>55</v>
      </c>
      <c r="G45" s="15" t="s">
        <v>114</v>
      </c>
      <c r="H45" s="13"/>
    </row>
    <row r="46" spans="2:8" x14ac:dyDescent="0.3">
      <c r="B46" s="10">
        <v>44</v>
      </c>
      <c r="C46" s="35"/>
      <c r="D46" s="35"/>
      <c r="E46" s="35" t="s">
        <v>100</v>
      </c>
      <c r="F46" s="12" t="s">
        <v>148</v>
      </c>
      <c r="G46" s="15" t="s">
        <v>114</v>
      </c>
      <c r="H46" s="13"/>
    </row>
    <row r="47" spans="2:8" x14ac:dyDescent="0.3">
      <c r="B47" s="10">
        <v>45</v>
      </c>
      <c r="C47" s="35"/>
      <c r="D47" s="35"/>
      <c r="E47" s="35"/>
      <c r="F47" s="12" t="s">
        <v>35</v>
      </c>
      <c r="G47" s="15" t="s">
        <v>114</v>
      </c>
      <c r="H47" s="13" t="s">
        <v>31</v>
      </c>
    </row>
    <row r="48" spans="2:8" x14ac:dyDescent="0.3">
      <c r="B48" s="10">
        <v>46</v>
      </c>
      <c r="C48" s="35"/>
      <c r="D48" s="35"/>
      <c r="E48" s="35" t="s">
        <v>130</v>
      </c>
      <c r="F48" s="12" t="s">
        <v>209</v>
      </c>
      <c r="G48" s="15" t="s">
        <v>114</v>
      </c>
      <c r="H48" s="13"/>
    </row>
    <row r="49" spans="2:8" x14ac:dyDescent="0.3">
      <c r="B49" s="10">
        <v>47</v>
      </c>
      <c r="C49" s="35"/>
      <c r="D49" s="35"/>
      <c r="E49" s="35"/>
      <c r="F49" s="12" t="s">
        <v>203</v>
      </c>
      <c r="G49" s="15" t="s">
        <v>114</v>
      </c>
      <c r="H49" s="13"/>
    </row>
    <row r="50" spans="2:8" x14ac:dyDescent="0.3">
      <c r="B50" s="10">
        <v>48</v>
      </c>
      <c r="C50" s="35"/>
      <c r="D50" s="35" t="s">
        <v>141</v>
      </c>
      <c r="E50" s="12" t="s">
        <v>121</v>
      </c>
      <c r="F50" s="12" t="s">
        <v>165</v>
      </c>
      <c r="G50" s="15" t="s">
        <v>114</v>
      </c>
      <c r="H50" s="13" t="s">
        <v>14</v>
      </c>
    </row>
    <row r="51" spans="2:8" x14ac:dyDescent="0.3">
      <c r="B51" s="10">
        <v>49</v>
      </c>
      <c r="C51" s="35"/>
      <c r="D51" s="35"/>
      <c r="E51" s="35" t="s">
        <v>129</v>
      </c>
      <c r="F51" s="12" t="s">
        <v>80</v>
      </c>
      <c r="G51" s="15" t="s">
        <v>114</v>
      </c>
      <c r="H51" s="13"/>
    </row>
    <row r="52" spans="2:8" x14ac:dyDescent="0.3">
      <c r="B52" s="10">
        <v>50</v>
      </c>
      <c r="C52" s="35"/>
      <c r="D52" s="35"/>
      <c r="E52" s="35"/>
      <c r="F52" s="12" t="s">
        <v>83</v>
      </c>
      <c r="G52" s="15" t="s">
        <v>114</v>
      </c>
      <c r="H52" s="17"/>
    </row>
    <row r="53" spans="2:8" x14ac:dyDescent="0.3">
      <c r="B53" s="10">
        <v>51</v>
      </c>
      <c r="C53" s="35"/>
      <c r="D53" s="35"/>
      <c r="E53" s="35"/>
      <c r="F53" s="12" t="s">
        <v>87</v>
      </c>
      <c r="G53" s="15" t="s">
        <v>114</v>
      </c>
      <c r="H53" s="17"/>
    </row>
    <row r="54" spans="2:8" x14ac:dyDescent="0.3">
      <c r="B54" s="10">
        <v>52</v>
      </c>
      <c r="C54" s="35"/>
      <c r="D54" s="35"/>
      <c r="E54" s="35"/>
      <c r="F54" s="12" t="s">
        <v>186</v>
      </c>
      <c r="G54" s="15" t="s">
        <v>114</v>
      </c>
      <c r="H54" s="17"/>
    </row>
    <row r="55" spans="2:8" x14ac:dyDescent="0.3">
      <c r="B55" s="11">
        <v>53</v>
      </c>
      <c r="C55" s="36"/>
      <c r="D55" s="36"/>
      <c r="E55" s="36"/>
      <c r="F55" s="14" t="s">
        <v>193</v>
      </c>
      <c r="G55" s="16" t="s">
        <v>114</v>
      </c>
      <c r="H55" s="20"/>
    </row>
    <row r="56" spans="2:8" x14ac:dyDescent="0.3">
      <c r="B56" s="1"/>
    </row>
    <row r="60" spans="2:8" x14ac:dyDescent="0.3">
      <c r="E60" s="1"/>
    </row>
    <row r="61" spans="2:8" x14ac:dyDescent="0.3">
      <c r="E61" s="1"/>
    </row>
    <row r="62" spans="2:8" x14ac:dyDescent="0.3">
      <c r="E62" s="1"/>
    </row>
    <row r="63" spans="2:8" x14ac:dyDescent="0.3">
      <c r="E63" s="1"/>
    </row>
    <row r="64" spans="2:8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</sheetData>
  <mergeCells count="23">
    <mergeCell ref="E46:E47"/>
    <mergeCell ref="E48:E49"/>
    <mergeCell ref="E51:E55"/>
    <mergeCell ref="C3:C31"/>
    <mergeCell ref="D3:D9"/>
    <mergeCell ref="D50:D55"/>
    <mergeCell ref="C36:C55"/>
    <mergeCell ref="C32:C35"/>
    <mergeCell ref="D41:D49"/>
    <mergeCell ref="D36:D40"/>
    <mergeCell ref="D25:D28"/>
    <mergeCell ref="D29:D31"/>
    <mergeCell ref="D32:D34"/>
    <mergeCell ref="D18:D24"/>
    <mergeCell ref="E18:E24"/>
    <mergeCell ref="E36:E37"/>
    <mergeCell ref="E38:E40"/>
    <mergeCell ref="E41:E45"/>
    <mergeCell ref="E3:E9"/>
    <mergeCell ref="D11:D13"/>
    <mergeCell ref="E11:E12"/>
    <mergeCell ref="D14:D17"/>
    <mergeCell ref="E14:E16"/>
  </mergeCells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I65"/>
  <sheetViews>
    <sheetView topLeftCell="A27" zoomScaleNormal="100" zoomScaleSheetLayoutView="75" workbookViewId="0">
      <selection activeCell="J8" sqref="J8"/>
    </sheetView>
  </sheetViews>
  <sheetFormatPr defaultColWidth="9" defaultRowHeight="16.5" x14ac:dyDescent="0.3"/>
  <cols>
    <col min="1" max="1" width="3.5" customWidth="1"/>
    <col min="3" max="3" width="15.875" bestFit="1" customWidth="1"/>
    <col min="4" max="4" width="13.625" customWidth="1"/>
    <col min="5" max="5" width="11.5" customWidth="1"/>
    <col min="6" max="6" width="64.875" customWidth="1"/>
    <col min="7" max="7" width="8.25" customWidth="1"/>
    <col min="8" max="8" width="27.125" customWidth="1"/>
  </cols>
  <sheetData>
    <row r="2" spans="2:8" x14ac:dyDescent="0.3">
      <c r="B2" s="21" t="s">
        <v>142</v>
      </c>
      <c r="C2" s="22" t="s">
        <v>110</v>
      </c>
      <c r="D2" s="22" t="s">
        <v>112</v>
      </c>
      <c r="E2" s="22" t="s">
        <v>99</v>
      </c>
      <c r="F2" s="22" t="s">
        <v>115</v>
      </c>
      <c r="G2" s="22" t="s">
        <v>111</v>
      </c>
      <c r="H2" s="23" t="s">
        <v>118</v>
      </c>
    </row>
    <row r="3" spans="2:8" x14ac:dyDescent="0.3">
      <c r="B3" s="10">
        <v>1</v>
      </c>
      <c r="C3" s="35" t="s">
        <v>122</v>
      </c>
      <c r="D3" s="35" t="s">
        <v>21</v>
      </c>
      <c r="E3" s="35" t="s">
        <v>133</v>
      </c>
      <c r="F3" s="12" t="s">
        <v>57</v>
      </c>
      <c r="G3" s="15" t="s">
        <v>114</v>
      </c>
      <c r="H3" s="13"/>
    </row>
    <row r="4" spans="2:8" x14ac:dyDescent="0.3">
      <c r="B4" s="10">
        <v>2</v>
      </c>
      <c r="C4" s="35"/>
      <c r="D4" s="35"/>
      <c r="E4" s="35"/>
      <c r="F4" s="12" t="s">
        <v>54</v>
      </c>
      <c r="G4" s="15" t="s">
        <v>114</v>
      </c>
      <c r="H4" s="13"/>
    </row>
    <row r="5" spans="2:8" x14ac:dyDescent="0.3">
      <c r="B5" s="10">
        <v>3</v>
      </c>
      <c r="C5" s="35"/>
      <c r="D5" s="35"/>
      <c r="E5" s="35"/>
      <c r="F5" s="12" t="s">
        <v>62</v>
      </c>
      <c r="G5" s="15" t="s">
        <v>114</v>
      </c>
      <c r="H5" s="13" t="s">
        <v>151</v>
      </c>
    </row>
    <row r="6" spans="2:8" x14ac:dyDescent="0.3">
      <c r="B6" s="10">
        <v>4</v>
      </c>
      <c r="C6" s="35"/>
      <c r="D6" s="35"/>
      <c r="E6" s="35"/>
      <c r="F6" s="12" t="s">
        <v>145</v>
      </c>
      <c r="G6" s="15" t="s">
        <v>114</v>
      </c>
      <c r="H6" s="13"/>
    </row>
    <row r="7" spans="2:8" x14ac:dyDescent="0.3">
      <c r="B7" s="10">
        <v>5</v>
      </c>
      <c r="C7" s="35"/>
      <c r="D7" s="35"/>
      <c r="E7" s="35"/>
      <c r="F7" s="12" t="s">
        <v>49</v>
      </c>
      <c r="G7" s="15" t="s">
        <v>114</v>
      </c>
      <c r="H7" s="13"/>
    </row>
    <row r="8" spans="2:8" x14ac:dyDescent="0.3">
      <c r="B8" s="10">
        <v>6</v>
      </c>
      <c r="C8" s="35"/>
      <c r="D8" s="35"/>
      <c r="E8" s="35"/>
      <c r="F8" s="12" t="s">
        <v>50</v>
      </c>
      <c r="G8" s="15" t="s">
        <v>114</v>
      </c>
      <c r="H8" s="13"/>
    </row>
    <row r="9" spans="2:8" x14ac:dyDescent="0.3">
      <c r="B9" s="10">
        <v>7</v>
      </c>
      <c r="C9" s="35"/>
      <c r="D9" s="35"/>
      <c r="E9" s="12" t="s">
        <v>108</v>
      </c>
      <c r="F9" s="12" t="s">
        <v>219</v>
      </c>
      <c r="G9" s="15" t="s">
        <v>114</v>
      </c>
      <c r="H9" s="13"/>
    </row>
    <row r="10" spans="2:8" x14ac:dyDescent="0.3">
      <c r="B10" s="10">
        <v>8</v>
      </c>
      <c r="C10" s="35"/>
      <c r="D10" s="12" t="s">
        <v>4</v>
      </c>
      <c r="E10" s="12"/>
      <c r="F10" s="12" t="s">
        <v>191</v>
      </c>
      <c r="G10" s="15" t="s">
        <v>114</v>
      </c>
      <c r="H10" s="13"/>
    </row>
    <row r="11" spans="2:8" x14ac:dyDescent="0.3">
      <c r="B11" s="10">
        <v>9</v>
      </c>
      <c r="C11" s="35"/>
      <c r="D11" s="35" t="s">
        <v>103</v>
      </c>
      <c r="E11" s="35" t="s">
        <v>3</v>
      </c>
      <c r="F11" s="12" t="s">
        <v>196</v>
      </c>
      <c r="G11" s="15" t="s">
        <v>114</v>
      </c>
      <c r="H11" s="13"/>
    </row>
    <row r="12" spans="2:8" x14ac:dyDescent="0.3">
      <c r="B12" s="10">
        <v>10</v>
      </c>
      <c r="C12" s="35"/>
      <c r="D12" s="35"/>
      <c r="E12" s="35"/>
      <c r="F12" s="12" t="s">
        <v>98</v>
      </c>
      <c r="G12" s="15" t="s">
        <v>114</v>
      </c>
      <c r="H12" s="13"/>
    </row>
    <row r="13" spans="2:8" x14ac:dyDescent="0.3">
      <c r="B13" s="10">
        <v>11</v>
      </c>
      <c r="C13" s="35"/>
      <c r="D13" s="35"/>
      <c r="E13" s="12" t="s">
        <v>10</v>
      </c>
      <c r="F13" s="12" t="s">
        <v>73</v>
      </c>
      <c r="G13" s="15" t="s">
        <v>114</v>
      </c>
      <c r="H13" s="13"/>
    </row>
    <row r="14" spans="2:8" x14ac:dyDescent="0.3">
      <c r="B14" s="10">
        <v>12</v>
      </c>
      <c r="C14" s="35"/>
      <c r="D14" s="35" t="s">
        <v>107</v>
      </c>
      <c r="E14" s="35" t="s">
        <v>105</v>
      </c>
      <c r="F14" s="12" t="s">
        <v>42</v>
      </c>
      <c r="G14" s="15" t="s">
        <v>114</v>
      </c>
      <c r="H14" s="13"/>
    </row>
    <row r="15" spans="2:8" x14ac:dyDescent="0.3">
      <c r="B15" s="10">
        <v>13</v>
      </c>
      <c r="C15" s="35"/>
      <c r="D15" s="35"/>
      <c r="E15" s="35"/>
      <c r="F15" s="12" t="s">
        <v>194</v>
      </c>
      <c r="G15" s="15" t="s">
        <v>114</v>
      </c>
      <c r="H15" s="13"/>
    </row>
    <row r="16" spans="2:8" x14ac:dyDescent="0.3">
      <c r="B16" s="10">
        <v>14</v>
      </c>
      <c r="C16" s="35"/>
      <c r="D16" s="35"/>
      <c r="E16" s="35"/>
      <c r="F16" s="12" t="s">
        <v>61</v>
      </c>
      <c r="G16" s="15" t="s">
        <v>114</v>
      </c>
      <c r="H16" s="17"/>
    </row>
    <row r="17" spans="2:8" x14ac:dyDescent="0.3">
      <c r="B17" s="10">
        <v>15</v>
      </c>
      <c r="C17" s="35"/>
      <c r="D17" s="35"/>
      <c r="E17" s="12" t="s">
        <v>101</v>
      </c>
      <c r="F17" s="12" t="s">
        <v>86</v>
      </c>
      <c r="G17" s="15" t="s">
        <v>114</v>
      </c>
      <c r="H17" s="17"/>
    </row>
    <row r="18" spans="2:8" x14ac:dyDescent="0.3">
      <c r="B18" s="10">
        <v>16</v>
      </c>
      <c r="C18" s="35"/>
      <c r="D18" s="35" t="s">
        <v>106</v>
      </c>
      <c r="E18" s="35" t="s">
        <v>104</v>
      </c>
      <c r="F18" s="12" t="s">
        <v>169</v>
      </c>
      <c r="G18" s="15" t="s">
        <v>114</v>
      </c>
      <c r="H18" s="13"/>
    </row>
    <row r="19" spans="2:8" x14ac:dyDescent="0.3">
      <c r="B19" s="10">
        <v>17</v>
      </c>
      <c r="C19" s="35"/>
      <c r="D19" s="35"/>
      <c r="E19" s="35"/>
      <c r="F19" s="12" t="s">
        <v>175</v>
      </c>
      <c r="G19" s="15" t="s">
        <v>114</v>
      </c>
      <c r="H19" s="13"/>
    </row>
    <row r="20" spans="2:8" x14ac:dyDescent="0.3">
      <c r="B20" s="10">
        <v>18</v>
      </c>
      <c r="C20" s="35"/>
      <c r="D20" s="35"/>
      <c r="E20" s="35"/>
      <c r="F20" s="12" t="s">
        <v>166</v>
      </c>
      <c r="G20" s="15" t="s">
        <v>114</v>
      </c>
      <c r="H20" s="13"/>
    </row>
    <row r="21" spans="2:8" x14ac:dyDescent="0.3">
      <c r="B21" s="10">
        <v>19</v>
      </c>
      <c r="C21" s="35"/>
      <c r="D21" s="35"/>
      <c r="E21" s="35"/>
      <c r="F21" s="12" t="s">
        <v>211</v>
      </c>
      <c r="G21" s="15" t="s">
        <v>114</v>
      </c>
      <c r="H21" s="13"/>
    </row>
    <row r="22" spans="2:8" x14ac:dyDescent="0.3">
      <c r="B22" s="10">
        <v>20</v>
      </c>
      <c r="C22" s="35"/>
      <c r="D22" s="35"/>
      <c r="E22" s="35"/>
      <c r="F22" s="12" t="s">
        <v>58</v>
      </c>
      <c r="G22" s="15" t="s">
        <v>114</v>
      </c>
      <c r="H22" s="13"/>
    </row>
    <row r="23" spans="2:8" x14ac:dyDescent="0.3">
      <c r="B23" s="10">
        <v>21</v>
      </c>
      <c r="C23" s="35"/>
      <c r="D23" s="35"/>
      <c r="E23" s="35"/>
      <c r="F23" s="12" t="s">
        <v>214</v>
      </c>
      <c r="G23" s="15" t="s">
        <v>114</v>
      </c>
      <c r="H23" s="13"/>
    </row>
    <row r="24" spans="2:8" x14ac:dyDescent="0.3">
      <c r="B24" s="10">
        <v>22</v>
      </c>
      <c r="C24" s="35"/>
      <c r="D24" s="35" t="s">
        <v>5</v>
      </c>
      <c r="E24" s="12"/>
      <c r="F24" s="12" t="s">
        <v>212</v>
      </c>
      <c r="G24" s="15" t="s">
        <v>114</v>
      </c>
      <c r="H24" s="13"/>
    </row>
    <row r="25" spans="2:8" x14ac:dyDescent="0.3">
      <c r="B25" s="10">
        <v>23</v>
      </c>
      <c r="C25" s="35"/>
      <c r="D25" s="35"/>
      <c r="E25" s="12"/>
      <c r="F25" s="12" t="s">
        <v>93</v>
      </c>
      <c r="G25" s="15" t="s">
        <v>114</v>
      </c>
      <c r="H25" s="13"/>
    </row>
    <row r="26" spans="2:8" x14ac:dyDescent="0.3">
      <c r="B26" s="10">
        <v>24</v>
      </c>
      <c r="C26" s="35"/>
      <c r="D26" s="35"/>
      <c r="E26" s="12"/>
      <c r="F26" s="12" t="s">
        <v>90</v>
      </c>
      <c r="G26" s="15" t="s">
        <v>114</v>
      </c>
      <c r="H26" s="13"/>
    </row>
    <row r="27" spans="2:8" x14ac:dyDescent="0.3">
      <c r="B27" s="10">
        <v>25</v>
      </c>
      <c r="C27" s="35"/>
      <c r="D27" s="35" t="s">
        <v>0</v>
      </c>
      <c r="E27" s="12"/>
      <c r="F27" s="12" t="s">
        <v>88</v>
      </c>
      <c r="G27" s="15" t="s">
        <v>114</v>
      </c>
      <c r="H27" s="13"/>
    </row>
    <row r="28" spans="2:8" x14ac:dyDescent="0.3">
      <c r="B28" s="10">
        <v>26</v>
      </c>
      <c r="C28" s="35"/>
      <c r="D28" s="35"/>
      <c r="E28" s="18"/>
      <c r="F28" s="12" t="s">
        <v>94</v>
      </c>
      <c r="G28" s="15" t="s">
        <v>114</v>
      </c>
      <c r="H28" s="17"/>
    </row>
    <row r="29" spans="2:8" x14ac:dyDescent="0.3">
      <c r="B29" s="10">
        <v>27</v>
      </c>
      <c r="C29" s="35" t="s">
        <v>138</v>
      </c>
      <c r="D29" s="35" t="s">
        <v>126</v>
      </c>
      <c r="E29" s="12"/>
      <c r="F29" s="12" t="s">
        <v>201</v>
      </c>
      <c r="G29" s="15" t="s">
        <v>114</v>
      </c>
      <c r="H29" s="13"/>
    </row>
    <row r="30" spans="2:8" x14ac:dyDescent="0.3">
      <c r="B30" s="10">
        <v>28</v>
      </c>
      <c r="C30" s="35"/>
      <c r="D30" s="35"/>
      <c r="E30" s="12"/>
      <c r="F30" s="12" t="s">
        <v>160</v>
      </c>
      <c r="G30" s="15" t="s">
        <v>114</v>
      </c>
      <c r="H30" s="13" t="s">
        <v>17</v>
      </c>
    </row>
    <row r="31" spans="2:8" x14ac:dyDescent="0.3">
      <c r="B31" s="10">
        <v>29</v>
      </c>
      <c r="C31" s="35"/>
      <c r="D31" s="35"/>
      <c r="E31" s="12"/>
      <c r="F31" s="12" t="s">
        <v>162</v>
      </c>
      <c r="G31" s="15" t="s">
        <v>114</v>
      </c>
      <c r="H31" s="13" t="s">
        <v>2</v>
      </c>
    </row>
    <row r="32" spans="2:8" x14ac:dyDescent="0.3">
      <c r="B32" s="10">
        <v>30</v>
      </c>
      <c r="C32" s="35"/>
      <c r="D32" s="35" t="s">
        <v>120</v>
      </c>
      <c r="E32" s="12"/>
      <c r="F32" s="12" t="s">
        <v>176</v>
      </c>
      <c r="G32" s="15" t="s">
        <v>114</v>
      </c>
      <c r="H32" s="13"/>
    </row>
    <row r="33" spans="2:8" x14ac:dyDescent="0.3">
      <c r="B33" s="10">
        <v>31</v>
      </c>
      <c r="C33" s="35"/>
      <c r="D33" s="35"/>
      <c r="E33" s="18"/>
      <c r="F33" s="12" t="s">
        <v>74</v>
      </c>
      <c r="G33" s="15" t="s">
        <v>114</v>
      </c>
      <c r="H33" s="13" t="s">
        <v>153</v>
      </c>
    </row>
    <row r="34" spans="2:8" x14ac:dyDescent="0.3">
      <c r="B34" s="10">
        <v>32</v>
      </c>
      <c r="C34" s="35" t="s">
        <v>19</v>
      </c>
      <c r="D34" s="35" t="s">
        <v>128</v>
      </c>
      <c r="E34" s="35" t="s">
        <v>124</v>
      </c>
      <c r="F34" s="12" t="s">
        <v>189</v>
      </c>
      <c r="G34" s="15" t="s">
        <v>114</v>
      </c>
      <c r="H34" s="13"/>
    </row>
    <row r="35" spans="2:8" x14ac:dyDescent="0.3">
      <c r="B35" s="10">
        <v>33</v>
      </c>
      <c r="C35" s="35"/>
      <c r="D35" s="35"/>
      <c r="E35" s="35"/>
      <c r="F35" s="12" t="s">
        <v>158</v>
      </c>
      <c r="G35" s="15" t="s">
        <v>114</v>
      </c>
      <c r="H35" s="13"/>
    </row>
    <row r="36" spans="2:8" x14ac:dyDescent="0.3">
      <c r="B36" s="10">
        <v>34</v>
      </c>
      <c r="C36" s="35"/>
      <c r="D36" s="35"/>
      <c r="E36" s="35" t="s">
        <v>134</v>
      </c>
      <c r="F36" s="12" t="s">
        <v>82</v>
      </c>
      <c r="G36" s="15" t="s">
        <v>114</v>
      </c>
      <c r="H36" s="13"/>
    </row>
    <row r="37" spans="2:8" x14ac:dyDescent="0.3">
      <c r="B37" s="10">
        <v>35</v>
      </c>
      <c r="C37" s="35"/>
      <c r="D37" s="35"/>
      <c r="E37" s="35"/>
      <c r="F37" s="12" t="s">
        <v>207</v>
      </c>
      <c r="G37" s="15" t="s">
        <v>114</v>
      </c>
      <c r="H37" s="13" t="s">
        <v>9</v>
      </c>
    </row>
    <row r="38" spans="2:8" x14ac:dyDescent="0.3">
      <c r="B38" s="10">
        <v>36</v>
      </c>
      <c r="C38" s="35"/>
      <c r="D38" s="35"/>
      <c r="E38" s="35"/>
      <c r="F38" s="12" t="s">
        <v>202</v>
      </c>
      <c r="G38" s="15" t="s">
        <v>114</v>
      </c>
      <c r="H38" s="13" t="s">
        <v>113</v>
      </c>
    </row>
    <row r="39" spans="2:8" x14ac:dyDescent="0.3">
      <c r="B39" s="10">
        <v>37</v>
      </c>
      <c r="C39" s="35"/>
      <c r="D39" s="35" t="s">
        <v>4</v>
      </c>
      <c r="E39" s="12" t="s">
        <v>21</v>
      </c>
      <c r="F39" s="12" t="s">
        <v>208</v>
      </c>
      <c r="G39" s="15" t="s">
        <v>114</v>
      </c>
      <c r="H39" s="13" t="s">
        <v>13</v>
      </c>
    </row>
    <row r="40" spans="2:8" x14ac:dyDescent="0.3">
      <c r="B40" s="10">
        <v>38</v>
      </c>
      <c r="C40" s="35"/>
      <c r="D40" s="35"/>
      <c r="E40" s="35" t="s">
        <v>117</v>
      </c>
      <c r="F40" s="12" t="s">
        <v>146</v>
      </c>
      <c r="G40" s="15" t="s">
        <v>114</v>
      </c>
      <c r="H40" s="13"/>
    </row>
    <row r="41" spans="2:8" x14ac:dyDescent="0.3">
      <c r="B41" s="10">
        <v>39</v>
      </c>
      <c r="C41" s="35"/>
      <c r="D41" s="35"/>
      <c r="E41" s="35"/>
      <c r="F41" s="12" t="s">
        <v>204</v>
      </c>
      <c r="G41" s="15" t="s">
        <v>114</v>
      </c>
      <c r="H41" s="13"/>
    </row>
    <row r="42" spans="2:8" x14ac:dyDescent="0.3">
      <c r="B42" s="10">
        <v>40</v>
      </c>
      <c r="C42" s="35"/>
      <c r="D42" s="35"/>
      <c r="E42" s="35"/>
      <c r="F42" s="12" t="s">
        <v>178</v>
      </c>
      <c r="G42" s="15" t="s">
        <v>114</v>
      </c>
      <c r="H42" s="13" t="s">
        <v>27</v>
      </c>
    </row>
    <row r="43" spans="2:8" x14ac:dyDescent="0.3">
      <c r="B43" s="10">
        <v>41</v>
      </c>
      <c r="C43" s="35"/>
      <c r="D43" s="35"/>
      <c r="E43" s="35" t="s">
        <v>100</v>
      </c>
      <c r="F43" s="12" t="s">
        <v>36</v>
      </c>
      <c r="G43" s="15" t="s">
        <v>114</v>
      </c>
      <c r="H43" s="13"/>
    </row>
    <row r="44" spans="2:8" x14ac:dyDescent="0.3">
      <c r="B44" s="10">
        <v>42</v>
      </c>
      <c r="C44" s="35"/>
      <c r="D44" s="35"/>
      <c r="E44" s="35"/>
      <c r="F44" s="12" t="s">
        <v>148</v>
      </c>
      <c r="G44" s="15" t="s">
        <v>114</v>
      </c>
      <c r="H44" s="13"/>
    </row>
    <row r="45" spans="2:8" x14ac:dyDescent="0.3">
      <c r="B45" s="10">
        <v>43</v>
      </c>
      <c r="C45" s="35"/>
      <c r="D45" s="35"/>
      <c r="E45" s="35"/>
      <c r="F45" s="12" t="s">
        <v>37</v>
      </c>
      <c r="G45" s="15" t="s">
        <v>114</v>
      </c>
      <c r="H45" s="17"/>
    </row>
    <row r="46" spans="2:8" x14ac:dyDescent="0.3">
      <c r="B46" s="10">
        <v>44</v>
      </c>
      <c r="C46" s="35"/>
      <c r="D46" s="35"/>
      <c r="E46" s="35"/>
      <c r="F46" s="12" t="s">
        <v>70</v>
      </c>
      <c r="G46" s="15" t="s">
        <v>114</v>
      </c>
      <c r="H46" s="17"/>
    </row>
    <row r="47" spans="2:8" x14ac:dyDescent="0.3">
      <c r="B47" s="10">
        <v>45</v>
      </c>
      <c r="C47" s="35"/>
      <c r="D47" s="35" t="s">
        <v>141</v>
      </c>
      <c r="E47" s="12" t="s">
        <v>121</v>
      </c>
      <c r="F47" s="12" t="s">
        <v>165</v>
      </c>
      <c r="G47" s="15" t="s">
        <v>114</v>
      </c>
      <c r="H47" s="13"/>
    </row>
    <row r="48" spans="2:8" x14ac:dyDescent="0.3">
      <c r="B48" s="10">
        <v>46</v>
      </c>
      <c r="C48" s="35"/>
      <c r="D48" s="35"/>
      <c r="E48" s="35" t="s">
        <v>129</v>
      </c>
      <c r="F48" s="12" t="s">
        <v>80</v>
      </c>
      <c r="G48" s="15" t="s">
        <v>114</v>
      </c>
      <c r="H48" s="13" t="s">
        <v>20</v>
      </c>
    </row>
    <row r="49" spans="2:9" x14ac:dyDescent="0.3">
      <c r="B49" s="10">
        <v>47</v>
      </c>
      <c r="C49" s="35"/>
      <c r="D49" s="35"/>
      <c r="E49" s="35"/>
      <c r="F49" s="12" t="s">
        <v>159</v>
      </c>
      <c r="G49" s="15" t="s">
        <v>114</v>
      </c>
      <c r="H49" s="13" t="s">
        <v>7</v>
      </c>
    </row>
    <row r="50" spans="2:9" x14ac:dyDescent="0.3">
      <c r="B50" s="10">
        <v>48</v>
      </c>
      <c r="C50" s="35"/>
      <c r="D50" s="35"/>
      <c r="E50" s="35"/>
      <c r="F50" s="12" t="s">
        <v>167</v>
      </c>
      <c r="G50" s="15" t="s">
        <v>114</v>
      </c>
      <c r="H50" s="13" t="s">
        <v>7</v>
      </c>
    </row>
    <row r="51" spans="2:9" x14ac:dyDescent="0.3">
      <c r="B51" s="10">
        <v>49</v>
      </c>
      <c r="C51" s="35"/>
      <c r="D51" s="35"/>
      <c r="E51" s="35"/>
      <c r="F51" s="12" t="s">
        <v>89</v>
      </c>
      <c r="G51" s="15" t="s">
        <v>114</v>
      </c>
      <c r="H51" s="13" t="s">
        <v>7</v>
      </c>
    </row>
    <row r="52" spans="2:9" x14ac:dyDescent="0.3">
      <c r="B52" s="10">
        <v>50</v>
      </c>
      <c r="C52" s="35"/>
      <c r="D52" s="35"/>
      <c r="E52" s="35"/>
      <c r="F52" s="12" t="s">
        <v>91</v>
      </c>
      <c r="G52" s="15" t="s">
        <v>114</v>
      </c>
      <c r="H52" s="13"/>
    </row>
    <row r="53" spans="2:9" x14ac:dyDescent="0.3">
      <c r="B53" s="10">
        <v>51</v>
      </c>
      <c r="C53" s="35"/>
      <c r="D53" s="35"/>
      <c r="E53" s="35"/>
      <c r="F53" s="12" t="s">
        <v>163</v>
      </c>
      <c r="G53" s="15" t="s">
        <v>114</v>
      </c>
      <c r="H53" s="13"/>
    </row>
    <row r="54" spans="2:9" x14ac:dyDescent="0.3">
      <c r="B54" s="10">
        <v>52</v>
      </c>
      <c r="C54" s="35" t="s">
        <v>117</v>
      </c>
      <c r="D54" s="35" t="s">
        <v>4</v>
      </c>
      <c r="E54" s="35" t="s">
        <v>100</v>
      </c>
      <c r="F54" s="12" t="s">
        <v>150</v>
      </c>
      <c r="G54" s="15" t="s">
        <v>114</v>
      </c>
      <c r="H54" s="19"/>
    </row>
    <row r="55" spans="2:9" x14ac:dyDescent="0.3">
      <c r="B55" s="10">
        <v>53</v>
      </c>
      <c r="C55" s="35"/>
      <c r="D55" s="35"/>
      <c r="E55" s="35"/>
      <c r="F55" s="12" t="s">
        <v>152</v>
      </c>
      <c r="G55" s="15" t="s">
        <v>114</v>
      </c>
      <c r="H55" s="13"/>
    </row>
    <row r="56" spans="2:9" x14ac:dyDescent="0.3">
      <c r="B56" s="10">
        <v>54</v>
      </c>
      <c r="C56" s="35"/>
      <c r="D56" s="35"/>
      <c r="E56" s="35"/>
      <c r="F56" s="12" t="s">
        <v>149</v>
      </c>
      <c r="G56" s="15" t="s">
        <v>114</v>
      </c>
      <c r="H56" s="19"/>
      <c r="I56" s="1"/>
    </row>
    <row r="57" spans="2:9" x14ac:dyDescent="0.3">
      <c r="B57" s="10">
        <v>55</v>
      </c>
      <c r="C57" s="35"/>
      <c r="D57" s="35"/>
      <c r="E57" s="35"/>
      <c r="F57" s="12" t="s">
        <v>199</v>
      </c>
      <c r="G57" s="15" t="s">
        <v>114</v>
      </c>
      <c r="H57" s="13"/>
      <c r="I57" s="1"/>
    </row>
    <row r="58" spans="2:9" x14ac:dyDescent="0.3">
      <c r="B58" s="10">
        <v>56</v>
      </c>
      <c r="C58" s="35"/>
      <c r="D58" s="12" t="s">
        <v>108</v>
      </c>
      <c r="E58" s="12"/>
      <c r="F58" s="12" t="s">
        <v>60</v>
      </c>
      <c r="G58" s="15" t="s">
        <v>114</v>
      </c>
      <c r="H58" s="13"/>
      <c r="I58" s="1"/>
    </row>
    <row r="59" spans="2:9" x14ac:dyDescent="0.3">
      <c r="B59" s="10">
        <v>57</v>
      </c>
      <c r="C59" s="35"/>
      <c r="D59" s="35" t="s">
        <v>141</v>
      </c>
      <c r="E59" s="35" t="s">
        <v>129</v>
      </c>
      <c r="F59" s="12" t="s">
        <v>177</v>
      </c>
      <c r="G59" s="15" t="s">
        <v>114</v>
      </c>
      <c r="H59" s="13" t="s">
        <v>11</v>
      </c>
      <c r="I59" s="1"/>
    </row>
    <row r="60" spans="2:9" x14ac:dyDescent="0.3">
      <c r="B60" s="10">
        <v>58</v>
      </c>
      <c r="C60" s="35"/>
      <c r="D60" s="35"/>
      <c r="E60" s="35"/>
      <c r="F60" s="12" t="s">
        <v>188</v>
      </c>
      <c r="G60" s="15" t="s">
        <v>114</v>
      </c>
      <c r="H60" s="13"/>
      <c r="I60" s="1"/>
    </row>
    <row r="61" spans="2:9" x14ac:dyDescent="0.3">
      <c r="B61" s="10">
        <v>59</v>
      </c>
      <c r="C61" s="35"/>
      <c r="D61" s="35"/>
      <c r="E61" s="35"/>
      <c r="F61" s="12" t="s">
        <v>65</v>
      </c>
      <c r="G61" s="15" t="s">
        <v>114</v>
      </c>
      <c r="H61" s="13"/>
      <c r="I61" s="1"/>
    </row>
    <row r="62" spans="2:9" x14ac:dyDescent="0.3">
      <c r="B62" s="10">
        <v>60</v>
      </c>
      <c r="C62" s="35"/>
      <c r="D62" s="35"/>
      <c r="E62" s="35" t="s">
        <v>16</v>
      </c>
      <c r="F62" s="12" t="s">
        <v>85</v>
      </c>
      <c r="G62" s="15" t="s">
        <v>114</v>
      </c>
      <c r="H62" s="13" t="s">
        <v>11</v>
      </c>
      <c r="I62" s="1"/>
    </row>
    <row r="63" spans="2:9" x14ac:dyDescent="0.3">
      <c r="B63" s="11">
        <v>61</v>
      </c>
      <c r="C63" s="36"/>
      <c r="D63" s="36"/>
      <c r="E63" s="36"/>
      <c r="F63" s="14" t="s">
        <v>34</v>
      </c>
      <c r="G63" s="16" t="s">
        <v>114</v>
      </c>
      <c r="H63" s="20"/>
      <c r="I63" s="1"/>
    </row>
    <row r="64" spans="2:9" x14ac:dyDescent="0.3">
      <c r="B64" s="1"/>
    </row>
    <row r="65" spans="2:2" x14ac:dyDescent="0.3">
      <c r="B65" s="1"/>
    </row>
  </sheetData>
  <mergeCells count="29">
    <mergeCell ref="E54:E57"/>
    <mergeCell ref="E59:E61"/>
    <mergeCell ref="E62:E63"/>
    <mergeCell ref="C54:C63"/>
    <mergeCell ref="D59:D63"/>
    <mergeCell ref="D54:D57"/>
    <mergeCell ref="D47:D53"/>
    <mergeCell ref="D39:D46"/>
    <mergeCell ref="E43:E46"/>
    <mergeCell ref="E48:E53"/>
    <mergeCell ref="D29:D31"/>
    <mergeCell ref="D32:D33"/>
    <mergeCell ref="C3:C28"/>
    <mergeCell ref="C29:C33"/>
    <mergeCell ref="C34:C53"/>
    <mergeCell ref="D34:D38"/>
    <mergeCell ref="D3:D9"/>
    <mergeCell ref="D11:D13"/>
    <mergeCell ref="D14:D17"/>
    <mergeCell ref="E14:E16"/>
    <mergeCell ref="D18:D23"/>
    <mergeCell ref="E18:E23"/>
    <mergeCell ref="D24:D26"/>
    <mergeCell ref="D27:D28"/>
    <mergeCell ref="E3:E8"/>
    <mergeCell ref="E11:E12"/>
    <mergeCell ref="E36:E38"/>
    <mergeCell ref="E34:E35"/>
    <mergeCell ref="E40:E42"/>
  </mergeCells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I63"/>
  <sheetViews>
    <sheetView zoomScaleNormal="100" zoomScaleSheetLayoutView="75" workbookViewId="0">
      <selection activeCell="G52" sqref="G3:G52"/>
    </sheetView>
  </sheetViews>
  <sheetFormatPr defaultColWidth="9" defaultRowHeight="16.5" x14ac:dyDescent="0.3"/>
  <cols>
    <col min="1" max="1" width="3.5" customWidth="1"/>
    <col min="3" max="3" width="15.875" bestFit="1" customWidth="1"/>
    <col min="4" max="4" width="13.625" customWidth="1"/>
    <col min="5" max="5" width="11.5" customWidth="1"/>
    <col min="6" max="6" width="64.875" customWidth="1"/>
    <col min="7" max="7" width="8.25" customWidth="1"/>
    <col min="8" max="8" width="27.125" customWidth="1"/>
  </cols>
  <sheetData>
    <row r="2" spans="2:8" x14ac:dyDescent="0.3">
      <c r="B2" s="21" t="s">
        <v>142</v>
      </c>
      <c r="C2" s="22" t="s">
        <v>110</v>
      </c>
      <c r="D2" s="22" t="s">
        <v>112</v>
      </c>
      <c r="E2" s="22" t="s">
        <v>99</v>
      </c>
      <c r="F2" s="22" t="s">
        <v>115</v>
      </c>
      <c r="G2" s="22" t="s">
        <v>111</v>
      </c>
      <c r="H2" s="23" t="s">
        <v>118</v>
      </c>
    </row>
    <row r="3" spans="2:8" x14ac:dyDescent="0.3">
      <c r="B3" s="10">
        <v>1</v>
      </c>
      <c r="C3" s="35" t="s">
        <v>122</v>
      </c>
      <c r="D3" s="35" t="s">
        <v>21</v>
      </c>
      <c r="E3" s="35" t="s">
        <v>133</v>
      </c>
      <c r="F3" s="12" t="s">
        <v>43</v>
      </c>
      <c r="G3" s="15" t="s">
        <v>114</v>
      </c>
      <c r="H3" s="13"/>
    </row>
    <row r="4" spans="2:8" x14ac:dyDescent="0.3">
      <c r="B4" s="10">
        <v>2</v>
      </c>
      <c r="C4" s="35"/>
      <c r="D4" s="35"/>
      <c r="E4" s="35"/>
      <c r="F4" s="12" t="s">
        <v>68</v>
      </c>
      <c r="G4" s="15" t="s">
        <v>114</v>
      </c>
      <c r="H4" s="13" t="s">
        <v>28</v>
      </c>
    </row>
    <row r="5" spans="2:8" x14ac:dyDescent="0.3">
      <c r="B5" s="10">
        <v>3</v>
      </c>
      <c r="C5" s="35"/>
      <c r="D5" s="35"/>
      <c r="E5" s="35"/>
      <c r="F5" s="12" t="s">
        <v>51</v>
      </c>
      <c r="G5" s="15" t="s">
        <v>114</v>
      </c>
      <c r="H5" s="13" t="s">
        <v>59</v>
      </c>
    </row>
    <row r="6" spans="2:8" x14ac:dyDescent="0.3">
      <c r="B6" s="10">
        <v>4</v>
      </c>
      <c r="C6" s="35"/>
      <c r="D6" s="35"/>
      <c r="E6" s="35"/>
      <c r="F6" s="12" t="s">
        <v>67</v>
      </c>
      <c r="G6" s="15" t="s">
        <v>114</v>
      </c>
      <c r="H6" s="13"/>
    </row>
    <row r="7" spans="2:8" x14ac:dyDescent="0.3">
      <c r="B7" s="10">
        <v>5</v>
      </c>
      <c r="C7" s="35"/>
      <c r="D7" s="35"/>
      <c r="E7" s="35"/>
      <c r="F7" s="12" t="s">
        <v>145</v>
      </c>
      <c r="G7" s="15" t="s">
        <v>114</v>
      </c>
      <c r="H7" s="13"/>
    </row>
    <row r="8" spans="2:8" x14ac:dyDescent="0.3">
      <c r="B8" s="10">
        <v>6</v>
      </c>
      <c r="C8" s="35"/>
      <c r="D8" s="35"/>
      <c r="E8" s="35"/>
      <c r="F8" s="12" t="s">
        <v>49</v>
      </c>
      <c r="G8" s="15" t="s">
        <v>114</v>
      </c>
      <c r="H8" s="13"/>
    </row>
    <row r="9" spans="2:8" x14ac:dyDescent="0.3">
      <c r="B9" s="10">
        <v>7</v>
      </c>
      <c r="C9" s="35"/>
      <c r="D9" s="12" t="s">
        <v>4</v>
      </c>
      <c r="E9" s="12"/>
      <c r="F9" s="12" t="s">
        <v>191</v>
      </c>
      <c r="G9" s="15" t="s">
        <v>114</v>
      </c>
      <c r="H9" s="13"/>
    </row>
    <row r="10" spans="2:8" x14ac:dyDescent="0.3">
      <c r="B10" s="10">
        <v>8</v>
      </c>
      <c r="C10" s="35"/>
      <c r="D10" s="35" t="s">
        <v>103</v>
      </c>
      <c r="E10" s="35" t="s">
        <v>3</v>
      </c>
      <c r="F10" s="12" t="s">
        <v>196</v>
      </c>
      <c r="G10" s="15" t="s">
        <v>114</v>
      </c>
      <c r="H10" s="13"/>
    </row>
    <row r="11" spans="2:8" x14ac:dyDescent="0.3">
      <c r="B11" s="10">
        <v>9</v>
      </c>
      <c r="C11" s="35"/>
      <c r="D11" s="35"/>
      <c r="E11" s="35"/>
      <c r="F11" s="12" t="s">
        <v>98</v>
      </c>
      <c r="G11" s="15" t="s">
        <v>114</v>
      </c>
      <c r="H11" s="13"/>
    </row>
    <row r="12" spans="2:8" x14ac:dyDescent="0.3">
      <c r="B12" s="10">
        <v>10</v>
      </c>
      <c r="C12" s="35"/>
      <c r="D12" s="35"/>
      <c r="E12" s="12" t="s">
        <v>10</v>
      </c>
      <c r="F12" s="12" t="s">
        <v>73</v>
      </c>
      <c r="G12" s="15" t="s">
        <v>114</v>
      </c>
      <c r="H12" s="13"/>
    </row>
    <row r="13" spans="2:8" x14ac:dyDescent="0.3">
      <c r="B13" s="10">
        <v>11</v>
      </c>
      <c r="C13" s="35"/>
      <c r="D13" s="35" t="s">
        <v>107</v>
      </c>
      <c r="E13" s="35" t="s">
        <v>105</v>
      </c>
      <c r="F13" s="12" t="s">
        <v>42</v>
      </c>
      <c r="G13" s="15" t="s">
        <v>114</v>
      </c>
      <c r="H13" s="13"/>
    </row>
    <row r="14" spans="2:8" x14ac:dyDescent="0.3">
      <c r="B14" s="10">
        <v>12</v>
      </c>
      <c r="C14" s="35"/>
      <c r="D14" s="35"/>
      <c r="E14" s="35"/>
      <c r="F14" s="12" t="s">
        <v>194</v>
      </c>
      <c r="G14" s="15" t="s">
        <v>114</v>
      </c>
      <c r="H14" s="13"/>
    </row>
    <row r="15" spans="2:8" x14ac:dyDescent="0.3">
      <c r="B15" s="10">
        <v>13</v>
      </c>
      <c r="C15" s="35"/>
      <c r="D15" s="35"/>
      <c r="E15" s="35"/>
      <c r="F15" s="12" t="s">
        <v>61</v>
      </c>
      <c r="G15" s="15" t="s">
        <v>114</v>
      </c>
      <c r="H15" s="17"/>
    </row>
    <row r="16" spans="2:8" x14ac:dyDescent="0.3">
      <c r="B16" s="10">
        <v>14</v>
      </c>
      <c r="C16" s="35"/>
      <c r="D16" s="35"/>
      <c r="E16" s="12" t="s">
        <v>101</v>
      </c>
      <c r="F16" s="12" t="s">
        <v>86</v>
      </c>
      <c r="G16" s="15" t="s">
        <v>114</v>
      </c>
      <c r="H16" s="17"/>
    </row>
    <row r="17" spans="2:8" x14ac:dyDescent="0.3">
      <c r="B17" s="10">
        <v>15</v>
      </c>
      <c r="C17" s="35"/>
      <c r="D17" s="35" t="s">
        <v>106</v>
      </c>
      <c r="E17" s="35" t="s">
        <v>104</v>
      </c>
      <c r="F17" s="12" t="s">
        <v>169</v>
      </c>
      <c r="G17" s="15" t="s">
        <v>114</v>
      </c>
      <c r="H17" s="13"/>
    </row>
    <row r="18" spans="2:8" x14ac:dyDescent="0.3">
      <c r="B18" s="10">
        <v>16</v>
      </c>
      <c r="C18" s="35"/>
      <c r="D18" s="35"/>
      <c r="E18" s="35"/>
      <c r="F18" s="12" t="s">
        <v>72</v>
      </c>
      <c r="G18" s="15" t="s">
        <v>114</v>
      </c>
      <c r="H18" s="13"/>
    </row>
    <row r="19" spans="2:8" x14ac:dyDescent="0.3">
      <c r="B19" s="10">
        <v>17</v>
      </c>
      <c r="C19" s="35"/>
      <c r="D19" s="35"/>
      <c r="E19" s="35"/>
      <c r="F19" s="12" t="s">
        <v>166</v>
      </c>
      <c r="G19" s="15" t="s">
        <v>114</v>
      </c>
      <c r="H19" s="13"/>
    </row>
    <row r="20" spans="2:8" x14ac:dyDescent="0.3">
      <c r="B20" s="10">
        <v>18</v>
      </c>
      <c r="C20" s="35"/>
      <c r="D20" s="35"/>
      <c r="E20" s="35"/>
      <c r="F20" s="12" t="s">
        <v>211</v>
      </c>
      <c r="G20" s="15" t="s">
        <v>114</v>
      </c>
      <c r="H20" s="13"/>
    </row>
    <row r="21" spans="2:8" x14ac:dyDescent="0.3">
      <c r="B21" s="10">
        <v>19</v>
      </c>
      <c r="C21" s="35"/>
      <c r="D21" s="35"/>
      <c r="E21" s="35"/>
      <c r="F21" s="12" t="s">
        <v>58</v>
      </c>
      <c r="G21" s="15" t="s">
        <v>114</v>
      </c>
      <c r="H21" s="13"/>
    </row>
    <row r="22" spans="2:8" x14ac:dyDescent="0.3">
      <c r="B22" s="10">
        <v>20</v>
      </c>
      <c r="C22" s="35"/>
      <c r="D22" s="35"/>
      <c r="E22" s="35"/>
      <c r="F22" s="12" t="s">
        <v>217</v>
      </c>
      <c r="G22" s="15" t="s">
        <v>114</v>
      </c>
      <c r="H22" s="13"/>
    </row>
    <row r="23" spans="2:8" x14ac:dyDescent="0.3">
      <c r="B23" s="10">
        <v>21</v>
      </c>
      <c r="C23" s="35"/>
      <c r="D23" s="35" t="s">
        <v>5</v>
      </c>
      <c r="E23" s="12"/>
      <c r="F23" s="12" t="s">
        <v>212</v>
      </c>
      <c r="G23" s="15" t="s">
        <v>114</v>
      </c>
      <c r="H23" s="13"/>
    </row>
    <row r="24" spans="2:8" x14ac:dyDescent="0.3">
      <c r="B24" s="10">
        <v>22</v>
      </c>
      <c r="C24" s="35"/>
      <c r="D24" s="35"/>
      <c r="E24" s="12"/>
      <c r="F24" s="12" t="s">
        <v>97</v>
      </c>
      <c r="G24" s="15" t="s">
        <v>114</v>
      </c>
      <c r="H24" s="13"/>
    </row>
    <row r="25" spans="2:8" x14ac:dyDescent="0.3">
      <c r="B25" s="10">
        <v>23</v>
      </c>
      <c r="C25" s="35"/>
      <c r="D25" s="35"/>
      <c r="E25" s="12"/>
      <c r="F25" s="12" t="s">
        <v>90</v>
      </c>
      <c r="G25" s="15" t="s">
        <v>114</v>
      </c>
      <c r="H25" s="13"/>
    </row>
    <row r="26" spans="2:8" x14ac:dyDescent="0.3">
      <c r="B26" s="10">
        <v>24</v>
      </c>
      <c r="C26" s="35"/>
      <c r="D26" s="12" t="s">
        <v>0</v>
      </c>
      <c r="E26" s="12"/>
      <c r="F26" s="12" t="s">
        <v>84</v>
      </c>
      <c r="G26" s="15" t="s">
        <v>114</v>
      </c>
      <c r="H26" s="13"/>
    </row>
    <row r="27" spans="2:8" x14ac:dyDescent="0.3">
      <c r="B27" s="10">
        <v>25</v>
      </c>
      <c r="C27" s="35" t="s">
        <v>138</v>
      </c>
      <c r="D27" s="35" t="s">
        <v>126</v>
      </c>
      <c r="E27" s="12"/>
      <c r="F27" s="12" t="s">
        <v>201</v>
      </c>
      <c r="G27" s="15" t="s">
        <v>114</v>
      </c>
      <c r="H27" s="13"/>
    </row>
    <row r="28" spans="2:8" x14ac:dyDescent="0.3">
      <c r="B28" s="10">
        <v>26</v>
      </c>
      <c r="C28" s="35"/>
      <c r="D28" s="35"/>
      <c r="E28" s="12"/>
      <c r="F28" s="12" t="s">
        <v>160</v>
      </c>
      <c r="G28" s="15" t="s">
        <v>114</v>
      </c>
      <c r="H28" s="13" t="s">
        <v>17</v>
      </c>
    </row>
    <row r="29" spans="2:8" x14ac:dyDescent="0.3">
      <c r="B29" s="10">
        <v>27</v>
      </c>
      <c r="C29" s="35"/>
      <c r="D29" s="35"/>
      <c r="E29" s="12"/>
      <c r="F29" s="12" t="s">
        <v>162</v>
      </c>
      <c r="G29" s="15" t="s">
        <v>114</v>
      </c>
      <c r="H29" s="13" t="s">
        <v>2</v>
      </c>
    </row>
    <row r="30" spans="2:8" x14ac:dyDescent="0.3">
      <c r="B30" s="10">
        <v>28</v>
      </c>
      <c r="C30" s="35" t="s">
        <v>19</v>
      </c>
      <c r="D30" s="35" t="s">
        <v>128</v>
      </c>
      <c r="E30" s="35" t="s">
        <v>124</v>
      </c>
      <c r="F30" s="12" t="s">
        <v>189</v>
      </c>
      <c r="G30" s="15" t="s">
        <v>114</v>
      </c>
      <c r="H30" s="13"/>
    </row>
    <row r="31" spans="2:8" x14ac:dyDescent="0.3">
      <c r="B31" s="10">
        <v>29</v>
      </c>
      <c r="C31" s="35"/>
      <c r="D31" s="35"/>
      <c r="E31" s="35"/>
      <c r="F31" s="12" t="s">
        <v>158</v>
      </c>
      <c r="G31" s="15" t="s">
        <v>114</v>
      </c>
      <c r="H31" s="13"/>
    </row>
    <row r="32" spans="2:8" x14ac:dyDescent="0.3">
      <c r="B32" s="10">
        <v>30</v>
      </c>
      <c r="C32" s="35"/>
      <c r="D32" s="35"/>
      <c r="E32" s="35" t="s">
        <v>134</v>
      </c>
      <c r="F32" s="12" t="s">
        <v>82</v>
      </c>
      <c r="G32" s="15" t="s">
        <v>114</v>
      </c>
      <c r="H32" s="13"/>
    </row>
    <row r="33" spans="2:8" x14ac:dyDescent="0.3">
      <c r="B33" s="10">
        <v>31</v>
      </c>
      <c r="C33" s="35"/>
      <c r="D33" s="35"/>
      <c r="E33" s="35"/>
      <c r="F33" s="12" t="s">
        <v>207</v>
      </c>
      <c r="G33" s="15" t="s">
        <v>114</v>
      </c>
      <c r="H33" s="13" t="s">
        <v>9</v>
      </c>
    </row>
    <row r="34" spans="2:8" x14ac:dyDescent="0.3">
      <c r="B34" s="10">
        <v>32</v>
      </c>
      <c r="C34" s="35"/>
      <c r="D34" s="35"/>
      <c r="E34" s="35"/>
      <c r="F34" s="12" t="s">
        <v>202</v>
      </c>
      <c r="G34" s="15" t="s">
        <v>114</v>
      </c>
      <c r="H34" s="13" t="s">
        <v>113</v>
      </c>
    </row>
    <row r="35" spans="2:8" x14ac:dyDescent="0.3">
      <c r="B35" s="10">
        <v>33</v>
      </c>
      <c r="C35" s="35"/>
      <c r="D35" s="35" t="s">
        <v>4</v>
      </c>
      <c r="E35" s="12" t="s">
        <v>21</v>
      </c>
      <c r="F35" s="12" t="s">
        <v>208</v>
      </c>
      <c r="G35" s="15" t="s">
        <v>114</v>
      </c>
      <c r="H35" s="13" t="s">
        <v>13</v>
      </c>
    </row>
    <row r="36" spans="2:8" x14ac:dyDescent="0.3">
      <c r="B36" s="10">
        <v>34</v>
      </c>
      <c r="C36" s="35"/>
      <c r="D36" s="35"/>
      <c r="E36" s="12" t="s">
        <v>117</v>
      </c>
      <c r="F36" s="12" t="s">
        <v>146</v>
      </c>
      <c r="G36" s="15" t="s">
        <v>114</v>
      </c>
      <c r="H36" s="13"/>
    </row>
    <row r="37" spans="2:8" x14ac:dyDescent="0.3">
      <c r="B37" s="10">
        <v>35</v>
      </c>
      <c r="C37" s="35"/>
      <c r="D37" s="35"/>
      <c r="E37" s="12"/>
      <c r="F37" s="12" t="s">
        <v>204</v>
      </c>
      <c r="G37" s="15" t="s">
        <v>114</v>
      </c>
      <c r="H37" s="13" t="s">
        <v>27</v>
      </c>
    </row>
    <row r="38" spans="2:8" x14ac:dyDescent="0.3">
      <c r="B38" s="10">
        <v>36</v>
      </c>
      <c r="C38" s="35"/>
      <c r="D38" s="35"/>
      <c r="E38" s="12"/>
      <c r="F38" s="12" t="s">
        <v>178</v>
      </c>
      <c r="G38" s="15" t="s">
        <v>114</v>
      </c>
      <c r="H38" s="13"/>
    </row>
    <row r="39" spans="2:8" x14ac:dyDescent="0.3">
      <c r="B39" s="10">
        <v>37</v>
      </c>
      <c r="C39" s="35"/>
      <c r="D39" s="35"/>
      <c r="E39" s="12" t="s">
        <v>100</v>
      </c>
      <c r="F39" s="12" t="s">
        <v>148</v>
      </c>
      <c r="G39" s="15" t="s">
        <v>114</v>
      </c>
      <c r="H39" s="13"/>
    </row>
    <row r="40" spans="2:8" x14ac:dyDescent="0.3">
      <c r="B40" s="10">
        <v>38</v>
      </c>
      <c r="C40" s="35"/>
      <c r="D40" s="35"/>
      <c r="E40" s="18"/>
      <c r="F40" s="12" t="s">
        <v>64</v>
      </c>
      <c r="G40" s="15" t="s">
        <v>114</v>
      </c>
      <c r="H40" s="13"/>
    </row>
    <row r="41" spans="2:8" x14ac:dyDescent="0.3">
      <c r="B41" s="10">
        <v>39</v>
      </c>
      <c r="C41" s="35"/>
      <c r="D41" s="35"/>
      <c r="E41" s="18"/>
      <c r="F41" s="12" t="s">
        <v>37</v>
      </c>
      <c r="G41" s="15" t="s">
        <v>114</v>
      </c>
      <c r="H41" s="13"/>
    </row>
    <row r="42" spans="2:8" x14ac:dyDescent="0.3">
      <c r="B42" s="10">
        <v>40</v>
      </c>
      <c r="C42" s="35"/>
      <c r="D42" s="35" t="s">
        <v>141</v>
      </c>
      <c r="E42" s="12" t="s">
        <v>121</v>
      </c>
      <c r="F42" s="12" t="s">
        <v>165</v>
      </c>
      <c r="G42" s="15" t="s">
        <v>114</v>
      </c>
      <c r="H42" s="13" t="s">
        <v>1</v>
      </c>
    </row>
    <row r="43" spans="2:8" x14ac:dyDescent="0.3">
      <c r="B43" s="10">
        <v>41</v>
      </c>
      <c r="C43" s="35"/>
      <c r="D43" s="35"/>
      <c r="E43" s="35" t="s">
        <v>129</v>
      </c>
      <c r="F43" s="12" t="s">
        <v>80</v>
      </c>
      <c r="G43" s="15" t="s">
        <v>114</v>
      </c>
      <c r="H43" s="13" t="s">
        <v>20</v>
      </c>
    </row>
    <row r="44" spans="2:8" x14ac:dyDescent="0.3">
      <c r="B44" s="10">
        <v>42</v>
      </c>
      <c r="C44" s="35"/>
      <c r="D44" s="35"/>
      <c r="E44" s="35"/>
      <c r="F44" s="12" t="s">
        <v>77</v>
      </c>
      <c r="G44" s="15" t="s">
        <v>114</v>
      </c>
      <c r="H44" s="13"/>
    </row>
    <row r="45" spans="2:8" x14ac:dyDescent="0.3">
      <c r="B45" s="10">
        <v>43</v>
      </c>
      <c r="C45" s="35"/>
      <c r="D45" s="35"/>
      <c r="E45" s="35"/>
      <c r="F45" s="12" t="s">
        <v>87</v>
      </c>
      <c r="G45" s="15" t="s">
        <v>114</v>
      </c>
      <c r="H45" s="13"/>
    </row>
    <row r="46" spans="2:8" x14ac:dyDescent="0.3">
      <c r="B46" s="10">
        <v>44</v>
      </c>
      <c r="C46" s="35" t="s">
        <v>117</v>
      </c>
      <c r="D46" s="35" t="s">
        <v>4</v>
      </c>
      <c r="E46" s="35" t="s">
        <v>100</v>
      </c>
      <c r="F46" s="12" t="s">
        <v>150</v>
      </c>
      <c r="G46" s="15" t="s">
        <v>114</v>
      </c>
      <c r="H46" s="17"/>
    </row>
    <row r="47" spans="2:8" x14ac:dyDescent="0.3">
      <c r="B47" s="10">
        <v>45</v>
      </c>
      <c r="C47" s="35"/>
      <c r="D47" s="35"/>
      <c r="E47" s="35"/>
      <c r="F47" s="12" t="s">
        <v>149</v>
      </c>
      <c r="G47" s="15" t="s">
        <v>114</v>
      </c>
      <c r="H47" s="17"/>
    </row>
    <row r="48" spans="2:8" x14ac:dyDescent="0.3">
      <c r="B48" s="10">
        <v>46</v>
      </c>
      <c r="C48" s="35"/>
      <c r="D48" s="12" t="s">
        <v>108</v>
      </c>
      <c r="E48" s="12"/>
      <c r="F48" s="12" t="s">
        <v>60</v>
      </c>
      <c r="G48" s="15" t="s">
        <v>114</v>
      </c>
      <c r="H48" s="17"/>
    </row>
    <row r="49" spans="2:9" x14ac:dyDescent="0.3">
      <c r="B49" s="10">
        <v>47</v>
      </c>
      <c r="C49" s="35"/>
      <c r="D49" s="35" t="s">
        <v>141</v>
      </c>
      <c r="E49" s="35" t="s">
        <v>129</v>
      </c>
      <c r="F49" s="12" t="s">
        <v>177</v>
      </c>
      <c r="G49" s="15" t="s">
        <v>114</v>
      </c>
      <c r="H49" s="19" t="s">
        <v>11</v>
      </c>
    </row>
    <row r="50" spans="2:9" x14ac:dyDescent="0.3">
      <c r="B50" s="10">
        <v>48</v>
      </c>
      <c r="C50" s="35"/>
      <c r="D50" s="35"/>
      <c r="E50" s="35"/>
      <c r="F50" s="12" t="s">
        <v>65</v>
      </c>
      <c r="G50" s="15" t="s">
        <v>114</v>
      </c>
      <c r="H50" s="17"/>
    </row>
    <row r="51" spans="2:9" x14ac:dyDescent="0.3">
      <c r="B51" s="10">
        <v>49</v>
      </c>
      <c r="C51" s="35"/>
      <c r="D51" s="35"/>
      <c r="E51" s="35" t="s">
        <v>16</v>
      </c>
      <c r="F51" s="12" t="s">
        <v>85</v>
      </c>
      <c r="G51" s="15" t="s">
        <v>114</v>
      </c>
      <c r="H51" s="13" t="s">
        <v>11</v>
      </c>
    </row>
    <row r="52" spans="2:9" x14ac:dyDescent="0.3">
      <c r="B52" s="11">
        <v>50</v>
      </c>
      <c r="C52" s="36"/>
      <c r="D52" s="36"/>
      <c r="E52" s="36"/>
      <c r="F52" s="14" t="s">
        <v>34</v>
      </c>
      <c r="G52" s="16" t="s">
        <v>114</v>
      </c>
      <c r="H52" s="20"/>
    </row>
    <row r="53" spans="2:9" x14ac:dyDescent="0.3">
      <c r="B53" s="1"/>
    </row>
    <row r="54" spans="2:9" x14ac:dyDescent="0.3">
      <c r="B54" s="1"/>
    </row>
    <row r="55" spans="2:9" x14ac:dyDescent="0.3">
      <c r="B55" s="1"/>
    </row>
    <row r="56" spans="2:9" x14ac:dyDescent="0.3">
      <c r="B56" s="1"/>
      <c r="I56" s="1"/>
    </row>
    <row r="57" spans="2:9" x14ac:dyDescent="0.3">
      <c r="B57" s="1"/>
      <c r="I57" s="1"/>
    </row>
    <row r="58" spans="2:9" x14ac:dyDescent="0.3">
      <c r="B58" s="1"/>
      <c r="C58" s="1"/>
      <c r="D58" s="1"/>
      <c r="E58" s="1"/>
      <c r="F58" s="1"/>
      <c r="G58" s="9"/>
      <c r="H58" s="1"/>
      <c r="I58" s="1"/>
    </row>
    <row r="59" spans="2:9" x14ac:dyDescent="0.3">
      <c r="B59" s="1"/>
      <c r="C59" s="1"/>
      <c r="D59" s="1"/>
      <c r="E59" s="1"/>
      <c r="F59" s="1"/>
      <c r="G59" s="9"/>
      <c r="H59" s="1"/>
      <c r="I59" s="1"/>
    </row>
    <row r="60" spans="2:9" x14ac:dyDescent="0.3">
      <c r="B60" s="1"/>
      <c r="C60" s="1"/>
      <c r="D60" s="1"/>
      <c r="E60" s="1"/>
      <c r="F60" s="1"/>
      <c r="G60" s="9"/>
      <c r="H60" s="1"/>
      <c r="I60" s="1"/>
    </row>
    <row r="61" spans="2:9" x14ac:dyDescent="0.3">
      <c r="B61" s="1"/>
      <c r="C61" s="1"/>
      <c r="D61" s="1"/>
      <c r="E61" s="1"/>
      <c r="F61" s="1"/>
      <c r="G61" s="9"/>
      <c r="H61" s="1"/>
      <c r="I61" s="1"/>
    </row>
    <row r="62" spans="2:9" x14ac:dyDescent="0.3">
      <c r="B62" s="1"/>
      <c r="C62" s="1"/>
      <c r="D62" s="1"/>
      <c r="E62" s="1"/>
      <c r="F62" s="1"/>
      <c r="G62" s="9"/>
      <c r="H62" s="1"/>
      <c r="I62" s="1"/>
    </row>
    <row r="63" spans="2:9" x14ac:dyDescent="0.3">
      <c r="B63" s="1"/>
      <c r="C63" s="1"/>
      <c r="D63" s="1"/>
      <c r="E63" s="1"/>
      <c r="F63" s="1"/>
      <c r="G63" s="1"/>
      <c r="H63" s="1"/>
      <c r="I63" s="1"/>
    </row>
  </sheetData>
  <mergeCells count="25">
    <mergeCell ref="C3:C26"/>
    <mergeCell ref="E51:E52"/>
    <mergeCell ref="E49:E50"/>
    <mergeCell ref="D49:D52"/>
    <mergeCell ref="D46:D47"/>
    <mergeCell ref="C46:C52"/>
    <mergeCell ref="C30:C45"/>
    <mergeCell ref="C27:C29"/>
    <mergeCell ref="D27:D29"/>
    <mergeCell ref="D30:D34"/>
    <mergeCell ref="E32:E34"/>
    <mergeCell ref="D35:D41"/>
    <mergeCell ref="D42:D45"/>
    <mergeCell ref="E43:E45"/>
    <mergeCell ref="E46:E47"/>
    <mergeCell ref="E13:E15"/>
    <mergeCell ref="E10:E11"/>
    <mergeCell ref="E3:E8"/>
    <mergeCell ref="E17:E22"/>
    <mergeCell ref="E30:E31"/>
    <mergeCell ref="D3:D8"/>
    <mergeCell ref="D10:D12"/>
    <mergeCell ref="D13:D16"/>
    <mergeCell ref="D17:D22"/>
    <mergeCell ref="D23:D25"/>
  </mergeCells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I63"/>
  <sheetViews>
    <sheetView topLeftCell="A6" zoomScaleNormal="100" zoomScaleSheetLayoutView="75" workbookViewId="0">
      <selection activeCell="F66" sqref="F66"/>
    </sheetView>
  </sheetViews>
  <sheetFormatPr defaultColWidth="9" defaultRowHeight="16.5" x14ac:dyDescent="0.3"/>
  <cols>
    <col min="1" max="1" width="3.5" customWidth="1"/>
    <col min="3" max="3" width="11.375" customWidth="1"/>
    <col min="4" max="4" width="11.5" customWidth="1"/>
    <col min="5" max="5" width="10.625" customWidth="1"/>
    <col min="6" max="6" width="64.875" customWidth="1"/>
    <col min="7" max="7" width="8.25" customWidth="1"/>
    <col min="8" max="8" width="27.125" customWidth="1"/>
  </cols>
  <sheetData>
    <row r="2" spans="2:8" x14ac:dyDescent="0.3">
      <c r="B2" s="21" t="s">
        <v>142</v>
      </c>
      <c r="C2" s="22" t="s">
        <v>110</v>
      </c>
      <c r="D2" s="22" t="s">
        <v>112</v>
      </c>
      <c r="E2" s="22" t="s">
        <v>99</v>
      </c>
      <c r="F2" s="22" t="s">
        <v>115</v>
      </c>
      <c r="G2" s="22" t="s">
        <v>111</v>
      </c>
      <c r="H2" s="23" t="s">
        <v>118</v>
      </c>
    </row>
    <row r="3" spans="2:8" x14ac:dyDescent="0.3">
      <c r="B3" s="10">
        <v>1</v>
      </c>
      <c r="C3" s="35" t="s">
        <v>122</v>
      </c>
      <c r="D3" s="35" t="s">
        <v>21</v>
      </c>
      <c r="E3" s="35" t="s">
        <v>133</v>
      </c>
      <c r="F3" s="12" t="s">
        <v>66</v>
      </c>
      <c r="G3" s="15" t="s">
        <v>114</v>
      </c>
      <c r="H3" s="13" t="s">
        <v>151</v>
      </c>
    </row>
    <row r="4" spans="2:8" x14ac:dyDescent="0.3">
      <c r="B4" s="10">
        <v>2</v>
      </c>
      <c r="C4" s="35"/>
      <c r="D4" s="35"/>
      <c r="E4" s="35"/>
      <c r="F4" s="12" t="s">
        <v>68</v>
      </c>
      <c r="G4" s="15" t="s">
        <v>114</v>
      </c>
      <c r="H4" s="13" t="s">
        <v>156</v>
      </c>
    </row>
    <row r="5" spans="2:8" x14ac:dyDescent="0.3">
      <c r="B5" s="10">
        <v>3</v>
      </c>
      <c r="C5" s="35"/>
      <c r="D5" s="35"/>
      <c r="E5" s="35"/>
      <c r="F5" s="12" t="s">
        <v>51</v>
      </c>
      <c r="G5" s="15" t="s">
        <v>114</v>
      </c>
      <c r="H5" s="13" t="s">
        <v>154</v>
      </c>
    </row>
    <row r="6" spans="2:8" x14ac:dyDescent="0.3">
      <c r="B6" s="10">
        <v>4</v>
      </c>
      <c r="C6" s="35"/>
      <c r="D6" s="35"/>
      <c r="E6" s="35"/>
      <c r="F6" s="12" t="s">
        <v>145</v>
      </c>
      <c r="G6" s="15" t="s">
        <v>114</v>
      </c>
      <c r="H6" s="13"/>
    </row>
    <row r="7" spans="2:8" x14ac:dyDescent="0.3">
      <c r="B7" s="10">
        <v>5</v>
      </c>
      <c r="C7" s="35"/>
      <c r="D7" s="35"/>
      <c r="E7" s="35"/>
      <c r="F7" s="12" t="s">
        <v>44</v>
      </c>
      <c r="G7" s="15" t="s">
        <v>114</v>
      </c>
      <c r="H7" s="13"/>
    </row>
    <row r="8" spans="2:8" x14ac:dyDescent="0.3">
      <c r="B8" s="10">
        <v>6</v>
      </c>
      <c r="C8" s="35"/>
      <c r="D8" s="35"/>
      <c r="E8" s="35"/>
      <c r="F8" s="12" t="s">
        <v>174</v>
      </c>
      <c r="G8" s="15" t="s">
        <v>114</v>
      </c>
      <c r="H8" s="13" t="s">
        <v>33</v>
      </c>
    </row>
    <row r="9" spans="2:8" x14ac:dyDescent="0.3">
      <c r="B9" s="10">
        <v>7</v>
      </c>
      <c r="C9" s="35"/>
      <c r="D9" s="12" t="s">
        <v>4</v>
      </c>
      <c r="E9" s="12"/>
      <c r="F9" s="12" t="s">
        <v>191</v>
      </c>
      <c r="G9" s="15" t="s">
        <v>114</v>
      </c>
      <c r="H9" s="13"/>
    </row>
    <row r="10" spans="2:8" x14ac:dyDescent="0.3">
      <c r="B10" s="10">
        <v>8</v>
      </c>
      <c r="C10" s="35"/>
      <c r="D10" s="35" t="s">
        <v>103</v>
      </c>
      <c r="E10" s="35" t="s">
        <v>3</v>
      </c>
      <c r="F10" s="12" t="s">
        <v>196</v>
      </c>
      <c r="G10" s="15" t="s">
        <v>114</v>
      </c>
      <c r="H10" s="13"/>
    </row>
    <row r="11" spans="2:8" x14ac:dyDescent="0.3">
      <c r="B11" s="10">
        <v>9</v>
      </c>
      <c r="C11" s="35"/>
      <c r="D11" s="35"/>
      <c r="E11" s="35"/>
      <c r="F11" s="12" t="s">
        <v>164</v>
      </c>
      <c r="G11" s="15" t="s">
        <v>114</v>
      </c>
      <c r="H11" s="13"/>
    </row>
    <row r="12" spans="2:8" x14ac:dyDescent="0.3">
      <c r="B12" s="10">
        <v>10</v>
      </c>
      <c r="C12" s="35"/>
      <c r="D12" s="35"/>
      <c r="E12" s="12" t="s">
        <v>10</v>
      </c>
      <c r="F12" s="12" t="s">
        <v>73</v>
      </c>
      <c r="G12" s="15" t="s">
        <v>114</v>
      </c>
      <c r="H12" s="13"/>
    </row>
    <row r="13" spans="2:8" x14ac:dyDescent="0.3">
      <c r="B13" s="10">
        <v>11</v>
      </c>
      <c r="C13" s="35"/>
      <c r="D13" s="35" t="s">
        <v>107</v>
      </c>
      <c r="E13" s="35" t="s">
        <v>105</v>
      </c>
      <c r="F13" s="12" t="s">
        <v>42</v>
      </c>
      <c r="G13" s="15" t="s">
        <v>114</v>
      </c>
      <c r="H13" s="13"/>
    </row>
    <row r="14" spans="2:8" x14ac:dyDescent="0.3">
      <c r="B14" s="10">
        <v>12</v>
      </c>
      <c r="C14" s="35"/>
      <c r="D14" s="35"/>
      <c r="E14" s="35"/>
      <c r="F14" s="12" t="s">
        <v>194</v>
      </c>
      <c r="G14" s="15" t="s">
        <v>114</v>
      </c>
      <c r="H14" s="13"/>
    </row>
    <row r="15" spans="2:8" x14ac:dyDescent="0.3">
      <c r="B15" s="10">
        <v>13</v>
      </c>
      <c r="C15" s="35"/>
      <c r="D15" s="35"/>
      <c r="E15" s="35"/>
      <c r="F15" s="12" t="s">
        <v>61</v>
      </c>
      <c r="G15" s="15" t="s">
        <v>114</v>
      </c>
      <c r="H15" s="13"/>
    </row>
    <row r="16" spans="2:8" x14ac:dyDescent="0.3">
      <c r="B16" s="10">
        <v>14</v>
      </c>
      <c r="C16" s="35"/>
      <c r="D16" s="35"/>
      <c r="E16" s="12" t="s">
        <v>101</v>
      </c>
      <c r="F16" s="12" t="s">
        <v>86</v>
      </c>
      <c r="G16" s="15" t="s">
        <v>114</v>
      </c>
      <c r="H16" s="17"/>
    </row>
    <row r="17" spans="2:8" x14ac:dyDescent="0.3">
      <c r="B17" s="10">
        <v>15</v>
      </c>
      <c r="C17" s="35"/>
      <c r="D17" s="35" t="s">
        <v>106</v>
      </c>
      <c r="E17" s="35" t="s">
        <v>104</v>
      </c>
      <c r="F17" s="12" t="s">
        <v>169</v>
      </c>
      <c r="G17" s="15" t="s">
        <v>114</v>
      </c>
      <c r="H17" s="13"/>
    </row>
    <row r="18" spans="2:8" x14ac:dyDescent="0.3">
      <c r="B18" s="10">
        <v>16</v>
      </c>
      <c r="C18" s="35"/>
      <c r="D18" s="35"/>
      <c r="E18" s="35"/>
      <c r="F18" s="12" t="s">
        <v>72</v>
      </c>
      <c r="G18" s="15" t="s">
        <v>114</v>
      </c>
      <c r="H18" s="13"/>
    </row>
    <row r="19" spans="2:8" x14ac:dyDescent="0.3">
      <c r="B19" s="10">
        <v>17</v>
      </c>
      <c r="C19" s="35"/>
      <c r="D19" s="35"/>
      <c r="E19" s="35"/>
      <c r="F19" s="12" t="s">
        <v>166</v>
      </c>
      <c r="G19" s="15" t="s">
        <v>114</v>
      </c>
      <c r="H19" s="13"/>
    </row>
    <row r="20" spans="2:8" x14ac:dyDescent="0.3">
      <c r="B20" s="10">
        <v>18</v>
      </c>
      <c r="C20" s="35"/>
      <c r="D20" s="35"/>
      <c r="E20" s="35"/>
      <c r="F20" s="12" t="s">
        <v>211</v>
      </c>
      <c r="G20" s="15" t="s">
        <v>114</v>
      </c>
      <c r="H20" s="13"/>
    </row>
    <row r="21" spans="2:8" x14ac:dyDescent="0.3">
      <c r="B21" s="10">
        <v>19</v>
      </c>
      <c r="C21" s="35"/>
      <c r="D21" s="35"/>
      <c r="E21" s="35"/>
      <c r="F21" s="12" t="s">
        <v>58</v>
      </c>
      <c r="G21" s="15" t="s">
        <v>114</v>
      </c>
      <c r="H21" s="13"/>
    </row>
    <row r="22" spans="2:8" x14ac:dyDescent="0.3">
      <c r="B22" s="10">
        <v>20</v>
      </c>
      <c r="C22" s="35"/>
      <c r="D22" s="35"/>
      <c r="E22" s="35"/>
      <c r="F22" s="12" t="s">
        <v>217</v>
      </c>
      <c r="G22" s="15" t="s">
        <v>114</v>
      </c>
      <c r="H22" s="13"/>
    </row>
    <row r="23" spans="2:8" x14ac:dyDescent="0.3">
      <c r="B23" s="10">
        <v>21</v>
      </c>
      <c r="C23" s="35"/>
      <c r="D23" s="35" t="s">
        <v>5</v>
      </c>
      <c r="E23" s="12"/>
      <c r="F23" s="12" t="s">
        <v>212</v>
      </c>
      <c r="G23" s="15" t="s">
        <v>114</v>
      </c>
      <c r="H23" s="13"/>
    </row>
    <row r="24" spans="2:8" x14ac:dyDescent="0.3">
      <c r="B24" s="10">
        <v>22</v>
      </c>
      <c r="C24" s="35"/>
      <c r="D24" s="35"/>
      <c r="E24" s="12"/>
      <c r="F24" s="12" t="s">
        <v>179</v>
      </c>
      <c r="G24" s="15" t="s">
        <v>114</v>
      </c>
      <c r="H24" s="13"/>
    </row>
    <row r="25" spans="2:8" x14ac:dyDescent="0.3">
      <c r="B25" s="10">
        <v>23</v>
      </c>
      <c r="C25" s="35"/>
      <c r="D25" s="35"/>
      <c r="E25" s="12"/>
      <c r="F25" s="12" t="s">
        <v>90</v>
      </c>
      <c r="G25" s="15" t="s">
        <v>114</v>
      </c>
      <c r="H25" s="13"/>
    </row>
    <row r="26" spans="2:8" x14ac:dyDescent="0.3">
      <c r="B26" s="10">
        <v>24</v>
      </c>
      <c r="C26" s="35" t="s">
        <v>138</v>
      </c>
      <c r="D26" s="35" t="s">
        <v>126</v>
      </c>
      <c r="E26" s="12"/>
      <c r="F26" s="12" t="s">
        <v>201</v>
      </c>
      <c r="G26" s="15" t="s">
        <v>114</v>
      </c>
      <c r="H26" s="13"/>
    </row>
    <row r="27" spans="2:8" x14ac:dyDescent="0.3">
      <c r="B27" s="10">
        <v>25</v>
      </c>
      <c r="C27" s="35"/>
      <c r="D27" s="35"/>
      <c r="E27" s="12"/>
      <c r="F27" s="12" t="s">
        <v>160</v>
      </c>
      <c r="G27" s="15" t="s">
        <v>114</v>
      </c>
      <c r="H27" s="13" t="s">
        <v>25</v>
      </c>
    </row>
    <row r="28" spans="2:8" x14ac:dyDescent="0.3">
      <c r="B28" s="10">
        <v>26</v>
      </c>
      <c r="C28" s="35"/>
      <c r="D28" s="35"/>
      <c r="E28" s="12"/>
      <c r="F28" s="12" t="s">
        <v>162</v>
      </c>
      <c r="G28" s="15" t="s">
        <v>114</v>
      </c>
      <c r="H28" s="13" t="s">
        <v>2</v>
      </c>
    </row>
    <row r="29" spans="2:8" x14ac:dyDescent="0.3">
      <c r="B29" s="10">
        <v>27</v>
      </c>
      <c r="C29" s="35" t="s">
        <v>19</v>
      </c>
      <c r="D29" s="35" t="s">
        <v>128</v>
      </c>
      <c r="E29" s="35" t="s">
        <v>124</v>
      </c>
      <c r="F29" s="12" t="s">
        <v>189</v>
      </c>
      <c r="G29" s="15" t="s">
        <v>114</v>
      </c>
      <c r="H29" s="13"/>
    </row>
    <row r="30" spans="2:8" x14ac:dyDescent="0.3">
      <c r="B30" s="10">
        <v>28</v>
      </c>
      <c r="C30" s="35"/>
      <c r="D30" s="35"/>
      <c r="E30" s="35"/>
      <c r="F30" s="12" t="s">
        <v>158</v>
      </c>
      <c r="G30" s="15" t="s">
        <v>114</v>
      </c>
      <c r="H30" s="13"/>
    </row>
    <row r="31" spans="2:8" x14ac:dyDescent="0.3">
      <c r="B31" s="10">
        <v>29</v>
      </c>
      <c r="C31" s="35"/>
      <c r="D31" s="35"/>
      <c r="E31" s="35" t="s">
        <v>134</v>
      </c>
      <c r="F31" s="12" t="s">
        <v>82</v>
      </c>
      <c r="G31" s="15" t="s">
        <v>114</v>
      </c>
      <c r="H31" s="13"/>
    </row>
    <row r="32" spans="2:8" x14ac:dyDescent="0.3">
      <c r="B32" s="10">
        <v>30</v>
      </c>
      <c r="C32" s="35"/>
      <c r="D32" s="35"/>
      <c r="E32" s="35"/>
      <c r="F32" s="12" t="s">
        <v>207</v>
      </c>
      <c r="G32" s="15" t="s">
        <v>114</v>
      </c>
      <c r="H32" s="13"/>
    </row>
    <row r="33" spans="2:8" x14ac:dyDescent="0.3">
      <c r="B33" s="10">
        <v>31</v>
      </c>
      <c r="C33" s="35"/>
      <c r="D33" s="35"/>
      <c r="E33" s="35"/>
      <c r="F33" s="12" t="s">
        <v>202</v>
      </c>
      <c r="G33" s="15" t="s">
        <v>114</v>
      </c>
      <c r="H33" s="13"/>
    </row>
    <row r="34" spans="2:8" x14ac:dyDescent="0.3">
      <c r="B34" s="10">
        <v>32</v>
      </c>
      <c r="C34" s="35"/>
      <c r="D34" s="35" t="s">
        <v>4</v>
      </c>
      <c r="E34" s="12" t="s">
        <v>21</v>
      </c>
      <c r="F34" s="12" t="s">
        <v>208</v>
      </c>
      <c r="G34" s="15" t="s">
        <v>114</v>
      </c>
      <c r="H34" s="13" t="s">
        <v>13</v>
      </c>
    </row>
    <row r="35" spans="2:8" x14ac:dyDescent="0.3">
      <c r="B35" s="10">
        <v>33</v>
      </c>
      <c r="C35" s="35"/>
      <c r="D35" s="35"/>
      <c r="E35" s="35" t="s">
        <v>117</v>
      </c>
      <c r="F35" s="12" t="s">
        <v>146</v>
      </c>
      <c r="G35" s="15" t="s">
        <v>114</v>
      </c>
      <c r="H35" s="13"/>
    </row>
    <row r="36" spans="2:8" x14ac:dyDescent="0.3">
      <c r="B36" s="10">
        <v>34</v>
      </c>
      <c r="C36" s="35"/>
      <c r="D36" s="35"/>
      <c r="E36" s="35"/>
      <c r="F36" s="12" t="s">
        <v>204</v>
      </c>
      <c r="G36" s="15" t="s">
        <v>114</v>
      </c>
      <c r="H36" s="13" t="s">
        <v>27</v>
      </c>
    </row>
    <row r="37" spans="2:8" x14ac:dyDescent="0.3">
      <c r="B37" s="10">
        <v>35</v>
      </c>
      <c r="C37" s="35"/>
      <c r="D37" s="35"/>
      <c r="E37" s="35"/>
      <c r="F37" s="12" t="s">
        <v>178</v>
      </c>
      <c r="G37" s="15" t="s">
        <v>114</v>
      </c>
      <c r="H37" s="13"/>
    </row>
    <row r="38" spans="2:8" x14ac:dyDescent="0.3">
      <c r="B38" s="10">
        <v>36</v>
      </c>
      <c r="C38" s="35"/>
      <c r="D38" s="35" t="s">
        <v>141</v>
      </c>
      <c r="E38" s="12" t="s">
        <v>121</v>
      </c>
      <c r="F38" s="12" t="s">
        <v>165</v>
      </c>
      <c r="G38" s="15" t="s">
        <v>114</v>
      </c>
      <c r="H38" s="13" t="s">
        <v>14</v>
      </c>
    </row>
    <row r="39" spans="2:8" x14ac:dyDescent="0.3">
      <c r="B39" s="10">
        <v>37</v>
      </c>
      <c r="C39" s="35"/>
      <c r="D39" s="35"/>
      <c r="E39" s="35" t="s">
        <v>129</v>
      </c>
      <c r="F39" s="12" t="s">
        <v>80</v>
      </c>
      <c r="G39" s="15" t="s">
        <v>114</v>
      </c>
      <c r="H39" s="17"/>
    </row>
    <row r="40" spans="2:8" x14ac:dyDescent="0.3">
      <c r="B40" s="10">
        <v>38</v>
      </c>
      <c r="C40" s="35"/>
      <c r="D40" s="35"/>
      <c r="E40" s="35"/>
      <c r="F40" s="12" t="s">
        <v>91</v>
      </c>
      <c r="G40" s="15" t="s">
        <v>114</v>
      </c>
      <c r="H40" s="13"/>
    </row>
    <row r="41" spans="2:8" x14ac:dyDescent="0.3">
      <c r="B41" s="10">
        <v>39</v>
      </c>
      <c r="C41" s="35" t="s">
        <v>117</v>
      </c>
      <c r="D41" s="35" t="s">
        <v>4</v>
      </c>
      <c r="E41" s="35" t="s">
        <v>100</v>
      </c>
      <c r="F41" s="12" t="s">
        <v>150</v>
      </c>
      <c r="G41" s="15" t="s">
        <v>114</v>
      </c>
      <c r="H41" s="17"/>
    </row>
    <row r="42" spans="2:8" x14ac:dyDescent="0.3">
      <c r="B42" s="10">
        <v>40</v>
      </c>
      <c r="C42" s="35"/>
      <c r="D42" s="35"/>
      <c r="E42" s="35"/>
      <c r="F42" s="12" t="s">
        <v>149</v>
      </c>
      <c r="G42" s="15" t="s">
        <v>114</v>
      </c>
      <c r="H42" s="19">
        <v>0.5</v>
      </c>
    </row>
    <row r="43" spans="2:8" x14ac:dyDescent="0.3">
      <c r="B43" s="10">
        <v>41</v>
      </c>
      <c r="C43" s="35"/>
      <c r="D43" s="12" t="s">
        <v>108</v>
      </c>
      <c r="E43" s="12"/>
      <c r="F43" s="12" t="s">
        <v>60</v>
      </c>
      <c r="G43" s="15" t="s">
        <v>114</v>
      </c>
      <c r="H43" s="19">
        <v>0.5</v>
      </c>
    </row>
    <row r="44" spans="2:8" x14ac:dyDescent="0.3">
      <c r="B44" s="10">
        <v>42</v>
      </c>
      <c r="C44" s="35"/>
      <c r="D44" s="35" t="s">
        <v>141</v>
      </c>
      <c r="E44" s="35" t="s">
        <v>129</v>
      </c>
      <c r="F44" s="12" t="s">
        <v>177</v>
      </c>
      <c r="G44" s="15" t="s">
        <v>114</v>
      </c>
      <c r="H44" s="17"/>
    </row>
    <row r="45" spans="2:8" x14ac:dyDescent="0.3">
      <c r="B45" s="10">
        <v>43</v>
      </c>
      <c r="C45" s="35"/>
      <c r="D45" s="35"/>
      <c r="E45" s="35"/>
      <c r="F45" s="12" t="s">
        <v>65</v>
      </c>
      <c r="G45" s="15" t="s">
        <v>114</v>
      </c>
      <c r="H45" s="17"/>
    </row>
    <row r="46" spans="2:8" x14ac:dyDescent="0.3">
      <c r="B46" s="10">
        <v>44</v>
      </c>
      <c r="C46" s="35"/>
      <c r="D46" s="35"/>
      <c r="E46" s="35" t="s">
        <v>16</v>
      </c>
      <c r="F46" s="12" t="s">
        <v>85</v>
      </c>
      <c r="G46" s="15" t="s">
        <v>114</v>
      </c>
      <c r="H46" s="13" t="s">
        <v>11</v>
      </c>
    </row>
    <row r="47" spans="2:8" x14ac:dyDescent="0.3">
      <c r="B47" s="11">
        <v>45</v>
      </c>
      <c r="C47" s="36"/>
      <c r="D47" s="36"/>
      <c r="E47" s="36"/>
      <c r="F47" s="14" t="s">
        <v>34</v>
      </c>
      <c r="G47" s="16" t="s">
        <v>114</v>
      </c>
      <c r="H47" s="20"/>
    </row>
    <row r="48" spans="2:8" x14ac:dyDescent="0.3">
      <c r="B48" s="1"/>
      <c r="D48" s="1"/>
      <c r="E48" s="1"/>
      <c r="F48" s="1"/>
    </row>
    <row r="49" spans="2:9" x14ac:dyDescent="0.3">
      <c r="B49" s="1"/>
      <c r="D49" s="1"/>
      <c r="E49" s="1"/>
      <c r="F49" s="1"/>
    </row>
    <row r="50" spans="2:9" x14ac:dyDescent="0.3">
      <c r="B50" s="1"/>
      <c r="D50" s="1"/>
      <c r="E50" s="1"/>
      <c r="F50" s="1"/>
    </row>
    <row r="51" spans="2:9" x14ac:dyDescent="0.3">
      <c r="B51" s="1"/>
    </row>
    <row r="52" spans="2:9" x14ac:dyDescent="0.3">
      <c r="B52" s="1"/>
    </row>
    <row r="53" spans="2:9" x14ac:dyDescent="0.3">
      <c r="B53" s="1"/>
    </row>
    <row r="54" spans="2:9" x14ac:dyDescent="0.3">
      <c r="B54" s="1"/>
    </row>
    <row r="55" spans="2:9" x14ac:dyDescent="0.3">
      <c r="B55" s="1"/>
      <c r="C55" s="1"/>
      <c r="D55" s="1"/>
      <c r="E55" s="1"/>
      <c r="F55" s="1"/>
    </row>
    <row r="56" spans="2:9" x14ac:dyDescent="0.3">
      <c r="B56" s="1"/>
      <c r="C56" s="1"/>
      <c r="D56" s="1"/>
      <c r="E56" s="1"/>
      <c r="F56" s="1"/>
      <c r="G56" s="1"/>
      <c r="H56" s="1"/>
      <c r="I56" s="1"/>
    </row>
    <row r="57" spans="2:9" x14ac:dyDescent="0.3">
      <c r="B57" s="1"/>
      <c r="C57" s="1"/>
      <c r="D57" s="1"/>
      <c r="E57" s="1"/>
      <c r="F57" s="1"/>
      <c r="G57" s="1"/>
      <c r="H57" s="1"/>
      <c r="I57" s="1"/>
    </row>
    <row r="58" spans="2:9" x14ac:dyDescent="0.3">
      <c r="B58" s="1"/>
      <c r="C58" s="1"/>
      <c r="D58" s="1"/>
      <c r="E58" s="1"/>
      <c r="F58" s="1"/>
      <c r="G58" s="1"/>
      <c r="H58" s="1"/>
      <c r="I58" s="1"/>
    </row>
    <row r="59" spans="2:9" x14ac:dyDescent="0.3">
      <c r="B59" s="1"/>
      <c r="C59" s="1"/>
      <c r="D59" s="1"/>
      <c r="E59" s="1"/>
      <c r="F59" s="1"/>
      <c r="G59" s="1"/>
      <c r="H59" s="1"/>
      <c r="I59" s="1"/>
    </row>
    <row r="60" spans="2:9" x14ac:dyDescent="0.3">
      <c r="B60" s="1"/>
      <c r="C60" s="1"/>
      <c r="D60" s="1"/>
      <c r="E60" s="1"/>
      <c r="F60" s="1"/>
      <c r="G60" s="1"/>
      <c r="H60" s="1"/>
      <c r="I60" s="1"/>
    </row>
    <row r="61" spans="2:9" x14ac:dyDescent="0.3">
      <c r="B61" s="1"/>
      <c r="C61" s="1"/>
      <c r="D61" s="1"/>
      <c r="E61" s="1"/>
      <c r="F61" s="1"/>
      <c r="G61" s="1"/>
      <c r="H61" s="1"/>
      <c r="I61" s="1"/>
    </row>
    <row r="62" spans="2:9" x14ac:dyDescent="0.3">
      <c r="B62" s="1"/>
      <c r="C62" s="1"/>
      <c r="D62" s="1"/>
      <c r="E62" s="1"/>
      <c r="F62" s="1"/>
      <c r="G62" s="1"/>
      <c r="H62" s="1"/>
      <c r="I62" s="1"/>
    </row>
    <row r="63" spans="2:9" x14ac:dyDescent="0.3">
      <c r="B63" s="1"/>
      <c r="C63" s="1"/>
      <c r="D63" s="1"/>
      <c r="E63" s="1"/>
      <c r="F63" s="1"/>
      <c r="G63" s="1"/>
      <c r="H63" s="1"/>
      <c r="I63" s="1"/>
    </row>
  </sheetData>
  <mergeCells count="26">
    <mergeCell ref="C41:C47"/>
    <mergeCell ref="D38:D40"/>
    <mergeCell ref="D41:D42"/>
    <mergeCell ref="D44:D47"/>
    <mergeCell ref="E29:E30"/>
    <mergeCell ref="D26:D28"/>
    <mergeCell ref="E44:E45"/>
    <mergeCell ref="E46:E47"/>
    <mergeCell ref="E41:E42"/>
    <mergeCell ref="E39:E40"/>
    <mergeCell ref="C29:C40"/>
    <mergeCell ref="D34:D37"/>
    <mergeCell ref="E35:E37"/>
    <mergeCell ref="C26:C28"/>
    <mergeCell ref="D3:D8"/>
    <mergeCell ref="E3:E8"/>
    <mergeCell ref="C3:C25"/>
    <mergeCell ref="D13:D16"/>
    <mergeCell ref="E13:E15"/>
    <mergeCell ref="D17:D22"/>
    <mergeCell ref="E17:E22"/>
    <mergeCell ref="D23:D25"/>
    <mergeCell ref="E10:E11"/>
    <mergeCell ref="D10:D12"/>
    <mergeCell ref="D29:D33"/>
    <mergeCell ref="E31:E33"/>
  </mergeCells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Report</vt:lpstr>
      <vt:lpstr>메인</vt:lpstr>
      <vt:lpstr>스테이지1</vt:lpstr>
      <vt:lpstr>스테이지2</vt:lpstr>
      <vt:lpstr>스테이지3</vt:lpstr>
      <vt:lpstr>스테이지4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</dc:creator>
  <cp:lastModifiedBy>SUB</cp:lastModifiedBy>
  <cp:revision>6</cp:revision>
  <dcterms:created xsi:type="dcterms:W3CDTF">2023-04-05T10:50:25Z</dcterms:created>
  <dcterms:modified xsi:type="dcterms:W3CDTF">2023-04-18T10:43:38Z</dcterms:modified>
  <cp:version>1000.0100.01</cp:version>
</cp:coreProperties>
</file>