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c1355, PAG = 4, thres" sheetId="1" r:id="rId4"/>
  </sheets>
</workbook>
</file>

<file path=xl/sharedStrings.xml><?xml version="1.0" encoding="utf-8"?>
<sst xmlns="http://schemas.openxmlformats.org/spreadsheetml/2006/main" uniqueCount="8">
  <si/>
  <si/>
  <si/>
  <si>
    <t>c1355, PAG = 4, threshold = 0</t>
  </si>
  <si>
    <t>Security</t>
  </si>
  <si>
    <t>% of hidden vertices in the top tier</t>
  </si>
  <si>
    <t>% of dummy vertices in the bottom tier</t>
  </si>
  <si>
    <t>% of lifted edges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</si>
</sst>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9"/>
      <name val="Helvetica"/>
    </font>
    <font>
      <sz val="12"/>
      <color indexed="12"/>
      <name val="Helvetica"/>
    </font>
    <font>
      <sz val="12"/>
      <color indexed="13"/>
      <name val="Helvetica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vertical="top" wrapText="1"/>
    </xf>
    <xf numFmtId="0" fontId="5" fillId="2" borderId="1" applyNumberFormat="0" applyFont="1" applyFill="1" applyBorder="1" applyAlignment="1" applyProtection="0">
      <alignment vertical="top" wrapText="1"/>
    </xf>
    <xf numFmtId="0" fontId="5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5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5b9"/>
      <rgbColor rgb="ffb8b8b8"/>
      <rgbColor rgb="ffffffff"/>
      <rgbColor rgb="ff1cb000"/>
      <rgbColor rgb="fff8ba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>
              <a:defRPr b="0" i="0" strike="noStrike" sz="1200" u="none">
                <a:solidFill>
                  <a:srgbClr val="000000"/>
                </a:solidFill>
                <a:latin typeface="Helvetica Neue"/>
              </a:defRPr>
            </a:pPr>
            <a:r>
              <a:rPr b="0" i="0" strike="noStrike" sz="1200" u="none">
                <a:solidFill>
                  <a:srgbClr val="000000"/>
                </a:solidFill>
                <a:latin typeface="Helvetica Neue"/>
              </a:rPr>
              <a:t>c1355, PAG = 4, threshold = 0</a:t>
            </a:r>
          </a:p>
        </c:rich>
      </c:tx>
      <c:layout>
        <c:manualLayout>
          <c:xMode val="edge"/>
          <c:yMode val="edge"/>
          <c:x val="0.177753"/>
          <c:y val="0"/>
          <c:w val="0.230348"/>
          <c:h val="0.0900489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522429"/>
          <c:y val="0.0900489"/>
          <c:w val="0.502161"/>
          <c:h val="0.788361"/>
        </c:manualLayout>
      </c:layout>
      <c:lineChart>
        <c:grouping val="standard"/>
        <c:varyColors val="0"/>
        <c:ser>
          <c:idx val="0"/>
          <c:order val="0"/>
          <c:tx>
            <c:strRef>
              <c:f>'Sheet 1 - c1355, PAG = 4, thres'!$B$2</c:f>
              <c:strCache>
                <c:ptCount val="1"/>
                <c:pt idx="0">
                  <c:v>% of hidden vertices in the top tier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1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 cap="flat">
                <a:solidFill>
                  <a:schemeClr val="accent1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0076BA"/>
                    </a:solidFill>
                    <a:latin typeface="Helvetica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c1355, PAG = 4, thres'!$A$3:$A$7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strCache>
            </c:strRef>
          </c:cat>
          <c:val>
            <c:numRef>
              <c:f>'Sheet 1 - c1355, PAG = 4, thres'!$B$3:$B$7</c:f>
              <c:numCache>
                <c:ptCount val="5"/>
                <c:pt idx="0">
                  <c:v>0.000000</c:v>
                </c:pt>
                <c:pt idx="1">
                  <c:v>0.000000</c:v>
                </c:pt>
                <c:pt idx="2">
                  <c:v>0.000000</c:v>
                </c:pt>
                <c:pt idx="3">
                  <c:v>0.000000</c:v>
                </c:pt>
                <c:pt idx="4">
                  <c:v>0.000000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'Sheet 1 - c1355, PAG = 4, thres'!$C$2</c:f>
              <c:strCache>
                <c:ptCount val="1"/>
                <c:pt idx="0">
                  <c:v>% of dummy vertices in the bottom tier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 cap="flat">
                <a:solidFill>
                  <a:schemeClr val="accent3"/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1DB1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c1355, PAG = 4, thres'!$A$3:$A$7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strCache>
            </c:strRef>
          </c:cat>
          <c:val>
            <c:numRef>
              <c:f>'Sheet 1 - c1355, PAG = 4, thres'!$C$3:$C$7</c:f>
              <c:numCache>
                <c:ptCount val="5"/>
                <c:pt idx="0">
                  <c:v>0.892857</c:v>
                </c:pt>
                <c:pt idx="1">
                  <c:v>14.107143</c:v>
                </c:pt>
                <c:pt idx="2">
                  <c:v>29.107143</c:v>
                </c:pt>
                <c:pt idx="3">
                  <c:v>76.785714</c:v>
                </c:pt>
                <c:pt idx="4">
                  <c:v>176.785714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'Sheet 1 - c1355, PAG = 4, thres'!$D$2</c:f>
              <c:strCache>
                <c:ptCount val="1"/>
                <c:pt idx="0">
                  <c:v>% of lifted edges</c:v>
                </c:pt>
              </c:strCache>
            </c:strRef>
          </c:tx>
          <c:spPr>
            <a:solidFill>
              <a:srgbClr val="FFFFFF"/>
            </a:solidFill>
            <a:ln w="12700" cap="flat">
              <a:solidFill>
                <a:schemeClr val="accent4">
                  <a:hueOff val="-461056"/>
                  <a:satOff val="4338"/>
                  <a:lumOff val="-10225"/>
                </a:schemeClr>
              </a:solidFill>
              <a:prstDash val="solid"/>
              <a:miter lim="400000"/>
            </a:ln>
            <a:effectLst/>
          </c:spPr>
          <c:marker>
            <c:symbol val="circle"/>
            <c:size val="4"/>
            <c:spPr>
              <a:solidFill>
                <a:srgbClr val="FFFFFF"/>
              </a:solidFill>
              <a:ln w="12700" cap="flat">
                <a:solidFill>
                  <a:schemeClr val="accent4">
                    <a:hueOff val="-461056"/>
                    <a:satOff val="4338"/>
                    <a:lumOff val="-10225"/>
                  </a:schemeClr>
                </a:solidFill>
                <a:prstDash val="solid"/>
                <a:miter lim="400000"/>
              </a:ln>
              <a:effectLst/>
            </c:spPr>
          </c:marker>
          <c:dLbls>
            <c:numFmt formatCode="#,##0" sourceLinked="1"/>
            <c:txPr>
              <a:bodyPr/>
              <a:lstStyle/>
              <a:p>
                <a:pPr>
                  <a:defRPr b="0" i="0" strike="noStrike" sz="1200" u="none">
                    <a:solidFill>
                      <a:srgbClr val="F8BA00"/>
                    </a:solidFill>
                    <a:latin typeface="Helvetica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1 - c1355, PAG = 4, thres'!$A$3:$A$7</c:f>
              <c:strCach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</c:strCache>
            </c:strRef>
          </c:cat>
          <c:val>
            <c:numRef>
              <c:f>'Sheet 1 - c1355, PAG = 4, thres'!$D$3:$D$7</c:f>
              <c:numCache>
                <c:ptCount val="5"/>
                <c:pt idx="0">
                  <c:v>47.263682</c:v>
                </c:pt>
                <c:pt idx="1">
                  <c:v>47.263682</c:v>
                </c:pt>
                <c:pt idx="2">
                  <c:v>47.014925</c:v>
                </c:pt>
                <c:pt idx="3">
                  <c:v>47.014925</c:v>
                </c:pt>
                <c:pt idx="4">
                  <c:v>47.014925</c:v>
                </c:pt>
              </c:numCache>
            </c:numRef>
          </c:val>
          <c:smooth val="0"/>
        </c:ser>
        <c:marker val="1"/>
        <c:axId val="2094734552"/>
        <c:axId val="2094734553"/>
      </c:lineChart>
      <c:catAx>
        <c:axId val="209473455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i="0" strike="noStrike" sz="1000" u="non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b="0" i="0" strike="noStrike" sz="1000" u="none">
                    <a:solidFill>
                      <a:srgbClr val="000000"/>
                    </a:solidFill>
                    <a:latin typeface="Helvetica Neue"/>
                  </a:rPr>
                  <a:t>security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midCat"/>
        <c:majorUnit val="45"/>
        <c:minorUnit val="22.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489552"/>
          <c:y val="0.0837989"/>
          <c:w val="0.510448"/>
          <c:h val="0.13907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0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10</xdr:row>
      <xdr:rowOff>106149</xdr:rowOff>
    </xdr:from>
    <xdr:to>
      <xdr:col>7</xdr:col>
      <xdr:colOff>244633</xdr:colOff>
      <xdr:row>25</xdr:row>
      <xdr:rowOff>224043</xdr:rowOff>
    </xdr:to>
    <xdr:graphicFrame>
      <xdr:nvGraphicFramePr>
        <xdr:cNvPr id="2" name="Chart 2"/>
        <xdr:cNvGraphicFramePr/>
      </xdr:nvGraphicFramePr>
      <xdr:xfrm>
        <a:off x="0" y="2708833"/>
        <a:ext cx="8956834" cy="391454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7.65" customHeight="1">
      <c r="A1" t="s" s="2">
        <v>3</v>
      </c>
      <c r="B1" s="2"/>
      <c r="C1" s="2"/>
      <c r="D1" s="2"/>
      <c r="E1" s="2"/>
    </row>
    <row r="2" ht="44.25" customHeight="1">
      <c r="A2" t="s" s="3">
        <v>4</v>
      </c>
      <c r="B2" t="s" s="3">
        <v>5</v>
      </c>
      <c r="C2" t="s" s="3">
        <v>6</v>
      </c>
      <c r="D2" t="s" s="3">
        <v>7</v>
      </c>
      <c r="E2" s="4"/>
    </row>
    <row r="3" ht="20.25" customHeight="1">
      <c r="A3" s="5">
        <v>2</v>
      </c>
      <c r="B3" s="6">
        <v>0</v>
      </c>
      <c r="C3" s="7">
        <f>(565-560)/560*100</f>
        <v>0.8928571428571428</v>
      </c>
      <c r="D3" s="7">
        <f t="shared" si="1" ref="D3:D4">380/804*100</f>
        <v>47.2636815920398</v>
      </c>
      <c r="E3" s="8">
        <v>560</v>
      </c>
    </row>
    <row r="4" ht="20.05" customHeight="1">
      <c r="A4" s="9">
        <v>4</v>
      </c>
      <c r="B4" s="10">
        <v>0</v>
      </c>
      <c r="C4" s="11">
        <f>(639-560)/560*100</f>
        <v>14.10714285714286</v>
      </c>
      <c r="D4" s="11">
        <f t="shared" si="1"/>
        <v>47.2636815920398</v>
      </c>
      <c r="E4" s="12">
        <v>804</v>
      </c>
    </row>
    <row r="5" ht="20.05" customHeight="1">
      <c r="A5" s="9">
        <v>8</v>
      </c>
      <c r="B5" s="10">
        <v>0</v>
      </c>
      <c r="C5" s="11">
        <f>(723-560)/560*100</f>
        <v>29.10714285714286</v>
      </c>
      <c r="D5" s="11">
        <f t="shared" si="5" ref="D5:D7">378/804*100</f>
        <v>47.01492537313433</v>
      </c>
      <c r="E5" s="13"/>
    </row>
    <row r="6" ht="20.05" customHeight="1">
      <c r="A6" s="9">
        <v>16</v>
      </c>
      <c r="B6" s="10">
        <v>0</v>
      </c>
      <c r="C6" s="11">
        <f>(990-560)/560*100</f>
        <v>76.78571428571429</v>
      </c>
      <c r="D6" s="11">
        <f t="shared" si="5"/>
        <v>47.01492537313433</v>
      </c>
      <c r="E6" s="13"/>
    </row>
    <row r="7" ht="20.05" customHeight="1">
      <c r="A7" s="9">
        <v>32</v>
      </c>
      <c r="B7" s="10">
        <v>0</v>
      </c>
      <c r="C7" s="11">
        <f>(1550-560)/560*100</f>
        <v>176.7857142857143</v>
      </c>
      <c r="D7" s="11">
        <f t="shared" si="5"/>
        <v>47.01492537313433</v>
      </c>
      <c r="E7" s="13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