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Sheet 1 - c3540, PAG = 4, lifti" sheetId="1" r:id="rId4"/>
  </sheets>
</workbook>
</file>

<file path=xl/sharedStrings.xml><?xml version="1.0" encoding="utf-8"?>
<sst xmlns="http://schemas.openxmlformats.org/spreadsheetml/2006/main" uniqueCount="8">
  <si/>
  <si/>
  <si/>
  <si>
    <t>c3540, PAG = 4, lifting</t>
  </si>
  <si>
    <t>security</t>
  </si>
  <si>
    <t>% of vertices hidden in the top tier</t>
  </si>
  <si>
    <t>% of dummy vertices in the bottom tier</t>
  </si>
  <si>
    <t>% of lifted edges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</si>
</sst>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0.0"/>
  </numFmts>
  <fonts count="6">
    <font>
      <sz val="10"/>
      <color indexed="8"/>
      <name val="Helvetica Neue"/>
    </font>
    <font>
      <sz val="12"/>
      <color indexed="8"/>
      <name val="Helvetica Neue"/>
    </font>
    <font>
      <sz val="12"/>
      <color indexed="9"/>
      <name val="Helvetica"/>
    </font>
    <font>
      <sz val="12"/>
      <color indexed="12"/>
      <name val="Helvetica"/>
    </font>
    <font>
      <sz val="12"/>
      <color indexed="13"/>
      <name val="Helvetica"/>
    </font>
    <font>
      <b val="1"/>
      <sz val="10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14"/>
        <bgColor auto="1"/>
      </patternFill>
    </fill>
    <fill>
      <patternFill patternType="solid">
        <fgColor indexed="17"/>
        <bgColor auto="1"/>
      </patternFill>
    </fill>
  </fills>
  <borders count="8">
    <border>
      <left/>
      <right/>
      <top/>
      <bottom/>
      <diagonal/>
    </border>
    <border>
      <left style="thin">
        <color indexed="15"/>
      </left>
      <right style="thin">
        <color indexed="15"/>
      </right>
      <top style="thin">
        <color indexed="15"/>
      </top>
      <bottom style="thin">
        <color indexed="16"/>
      </bottom>
      <diagonal/>
    </border>
    <border>
      <left style="thin">
        <color indexed="15"/>
      </left>
      <right style="thin">
        <color indexed="16"/>
      </right>
      <top style="thin">
        <color indexed="16"/>
      </top>
      <bottom style="thin">
        <color indexed="15"/>
      </bottom>
      <diagonal/>
    </border>
    <border>
      <left style="thin">
        <color indexed="16"/>
      </left>
      <right style="thin">
        <color indexed="15"/>
      </right>
      <top style="thin">
        <color indexed="16"/>
      </top>
      <bottom style="thin">
        <color indexed="15"/>
      </bottom>
      <diagonal/>
    </border>
    <border>
      <left style="thin">
        <color indexed="15"/>
      </left>
      <right style="thin">
        <color indexed="15"/>
      </right>
      <top style="thin">
        <color indexed="16"/>
      </top>
      <bottom style="thin">
        <color indexed="15"/>
      </bottom>
      <diagonal/>
    </border>
    <border>
      <left style="thin">
        <color indexed="15"/>
      </left>
      <right style="thin">
        <color indexed="16"/>
      </right>
      <top style="thin">
        <color indexed="15"/>
      </top>
      <bottom style="thin">
        <color indexed="15"/>
      </bottom>
      <diagonal/>
    </border>
    <border>
      <left style="thin">
        <color indexed="16"/>
      </left>
      <right style="thin">
        <color indexed="15"/>
      </right>
      <top style="thin">
        <color indexed="15"/>
      </top>
      <bottom style="thin">
        <color indexed="15"/>
      </bottom>
      <diagonal/>
    </border>
    <border>
      <left style="thin">
        <color indexed="15"/>
      </left>
      <right style="thin">
        <color indexed="15"/>
      </right>
      <top style="thin">
        <color indexed="15"/>
      </top>
      <bottom style="thin">
        <color indexed="15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4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49" fontId="5" fillId="2" borderId="1" applyNumberFormat="1" applyFont="1" applyFill="1" applyBorder="1" applyAlignment="1" applyProtection="0">
      <alignment vertical="top" wrapText="1"/>
    </xf>
    <xf numFmtId="0" fontId="5" fillId="2" borderId="1" applyNumberFormat="0" applyFont="1" applyFill="1" applyBorder="1" applyAlignment="1" applyProtection="0">
      <alignment vertical="top" wrapText="1"/>
    </xf>
    <xf numFmtId="0" fontId="5" fillId="3" borderId="2" applyNumberFormat="1" applyFont="1" applyFill="1" applyBorder="1" applyAlignment="1" applyProtection="0">
      <alignment vertical="top" wrapText="1"/>
    </xf>
    <xf numFmtId="59" fontId="0" borderId="3" applyNumberFormat="1" applyFont="1" applyFill="0" applyBorder="1" applyAlignment="1" applyProtection="0">
      <alignment vertical="top" wrapText="1"/>
    </xf>
    <xf numFmtId="59" fontId="0" borderId="4" applyNumberFormat="1" applyFont="1" applyFill="0" applyBorder="1" applyAlignment="1" applyProtection="0">
      <alignment vertical="top" wrapText="1"/>
    </xf>
    <xf numFmtId="0" fontId="0" borderId="4" applyNumberFormat="1" applyFont="1" applyFill="0" applyBorder="1" applyAlignment="1" applyProtection="0">
      <alignment vertical="top" wrapText="1"/>
    </xf>
    <xf numFmtId="0" fontId="5" fillId="3" borderId="5" applyNumberFormat="1" applyFont="1" applyFill="1" applyBorder="1" applyAlignment="1" applyProtection="0">
      <alignment vertical="top" wrapText="1"/>
    </xf>
    <xf numFmtId="59" fontId="0" borderId="6" applyNumberFormat="1" applyFont="1" applyFill="0" applyBorder="1" applyAlignment="1" applyProtection="0">
      <alignment vertical="top" wrapText="1"/>
    </xf>
    <xf numFmtId="59" fontId="0" borderId="7" applyNumberFormat="1" applyFont="1" applyFill="0" applyBorder="1" applyAlignment="1" applyProtection="0">
      <alignment vertical="top" wrapText="1"/>
    </xf>
    <xf numFmtId="0" fontId="0" borderId="7" applyNumberFormat="1" applyFont="1" applyFill="0" applyBorder="1" applyAlignment="1" applyProtection="0">
      <alignment vertical="top" wrapText="1"/>
    </xf>
    <xf numFmtId="0" fontId="0" borderId="7" applyNumberFormat="0" applyFont="1" applyFill="0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00a1fe"/>
      <rgbColor rgb="ffb8b8b8"/>
      <rgbColor rgb="ffffffff"/>
      <rgbColor rgb="ff60d836"/>
      <rgbColor rgb="fff8ba00"/>
      <rgbColor rgb="ffbdc0bf"/>
      <rgbColor rgb="ffa5a5a5"/>
      <rgbColor rgb="ff3f3f3f"/>
      <rgbColor rgb="ffdbdbdb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title>
      <c:tx>
        <c:rich>
          <a:bodyPr rot="0"/>
          <a:lstStyle/>
          <a:p>
            <a:pPr>
              <a:defRPr b="0" i="0" strike="noStrike" sz="1200" u="none">
                <a:solidFill>
                  <a:srgbClr val="000000"/>
                </a:solidFill>
                <a:latin typeface="Helvetica Neue"/>
              </a:defRPr>
            </a:pPr>
            <a:r>
              <a:rPr b="0" i="0" strike="noStrike" sz="1200" u="none">
                <a:solidFill>
                  <a:srgbClr val="000000"/>
                </a:solidFill>
                <a:latin typeface="Helvetica Neue"/>
              </a:rPr>
              <a:t>c3540, PAG = 4, lifting</a:t>
            </a:r>
          </a:p>
        </c:rich>
      </c:tx>
      <c:layout>
        <c:manualLayout>
          <c:xMode val="edge"/>
          <c:yMode val="edge"/>
          <c:x val="0.20851"/>
          <c:y val="0"/>
          <c:w val="0.171821"/>
          <c:h val="0.0829922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445854"/>
          <c:y val="0.0829922"/>
          <c:w val="0.512644"/>
          <c:h val="0.794572"/>
        </c:manualLayout>
      </c:layout>
      <c:lineChart>
        <c:grouping val="standard"/>
        <c:varyColors val="0"/>
        <c:ser>
          <c:idx val="0"/>
          <c:order val="0"/>
          <c:tx>
            <c:strRef>
              <c:f>'Sheet 1 - c3540, PAG = 4, lifti'!$B$2</c:f>
              <c:strCache>
                <c:ptCount val="1"/>
                <c:pt idx="0">
                  <c:v>% of vertices hidden in the top tier</c:v>
                </c:pt>
              </c:strCache>
            </c:strRef>
          </c:tx>
          <c:spPr>
            <a:solidFill>
              <a:srgbClr val="FFFFFF"/>
            </a:solidFill>
            <a:ln w="12700" cap="flat">
              <a:solidFill>
                <a:schemeClr val="accent1"/>
              </a:solidFill>
              <a:prstDash val="solid"/>
              <a:miter lim="400000"/>
            </a:ln>
            <a:effectLst/>
          </c:spPr>
          <c:marker>
            <c:symbol val="circle"/>
            <c:size val="4"/>
            <c:spPr>
              <a:solidFill>
                <a:srgbClr val="FFFFFF"/>
              </a:solidFill>
              <a:ln w="12700" cap="flat">
                <a:solidFill>
                  <a:schemeClr val="accent1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A2FF"/>
                    </a:solidFill>
                    <a:latin typeface="Helvetica"/>
                  </a:defRPr>
                </a:pPr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 1 - c3540, PAG = 4, lifti'!$A$3:$A$7</c:f>
              <c:strCach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strCache>
            </c:strRef>
          </c:cat>
          <c:val>
            <c:numRef>
              <c:f>'Sheet 1 - c3540, PAG = 4, lifti'!$B$3:$B$7</c:f>
              <c:numCache>
                <c:ptCount val="5"/>
                <c:pt idx="0">
                  <c:v>0.000000</c:v>
                </c:pt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0.000000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'Sheet 1 - c3540, PAG = 4, lifti'!$C$2</c:f>
              <c:strCache>
                <c:ptCount val="1"/>
                <c:pt idx="0">
                  <c:v>% of dummy vertices in the bottom tier</c:v>
                </c:pt>
              </c:strCache>
            </c:strRef>
          </c:tx>
          <c:spPr>
            <a:solidFill>
              <a:srgbClr val="FFFFFF"/>
            </a:solidFill>
            <a:ln w="12700" cap="flat">
              <a:solidFill>
                <a:schemeClr val="accent3"/>
              </a:solidFill>
              <a:prstDash val="solid"/>
              <a:miter lim="400000"/>
            </a:ln>
            <a:effectLst/>
          </c:spPr>
          <c:marker>
            <c:symbol val="circle"/>
            <c:size val="4"/>
            <c:spPr>
              <a:solidFill>
                <a:srgbClr val="FFFFFF"/>
              </a:solidFill>
              <a:ln w="12700" cap="flat">
                <a:solidFill>
                  <a:schemeClr val="accent3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61D836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 1 - c3540, PAG = 4, lifti'!$A$3:$A$7</c:f>
              <c:strCach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strCache>
            </c:strRef>
          </c:cat>
          <c:val>
            <c:numRef>
              <c:f>'Sheet 1 - c3540, PAG = 4, lifti'!$C$3:$C$7</c:f>
              <c:numCache>
                <c:ptCount val="5"/>
                <c:pt idx="0">
                  <c:v>0.000000</c:v>
                </c:pt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0.000000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'Sheet 1 - c3540, PAG = 4, lifti'!$D$2</c:f>
              <c:strCache>
                <c:ptCount val="1"/>
                <c:pt idx="0">
                  <c:v>% of lifted edges</c:v>
                </c:pt>
              </c:strCache>
            </c:strRef>
          </c:tx>
          <c:spPr>
            <a:solidFill>
              <a:srgbClr val="FFFFFF"/>
            </a:solidFill>
            <a:ln w="12700" cap="flat">
              <a:solidFill>
                <a:schemeClr val="accent4">
                  <a:hueOff val="-461056"/>
                  <a:satOff val="4338"/>
                  <a:lumOff val="-10225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4"/>
            <c:spPr>
              <a:solidFill>
                <a:srgbClr val="FFFFFF"/>
              </a:solidFill>
              <a:ln w="12700" cap="flat">
                <a:solidFill>
                  <a:schemeClr val="accent4">
                    <a:hueOff val="-461056"/>
                    <a:satOff val="4338"/>
                    <a:lumOff val="-10225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8BA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 1 - c3540, PAG = 4, lifti'!$A$3:$A$7</c:f>
              <c:strCach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strCache>
            </c:strRef>
          </c:cat>
          <c:val>
            <c:numRef>
              <c:f>'Sheet 1 - c3540, PAG = 4, lifti'!$D$3:$D$7</c:f>
              <c:numCache>
                <c:ptCount val="5"/>
                <c:pt idx="0">
                  <c:v>52.687140</c:v>
                </c:pt>
                <c:pt idx="1">
                  <c:v>53.838772</c:v>
                </c:pt>
                <c:pt idx="2">
                  <c:v>54.462572</c:v>
                </c:pt>
                <c:pt idx="3">
                  <c:v>55.614203</c:v>
                </c:pt>
                <c:pt idx="4">
                  <c:v>57.533589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Helvetica Neue"/>
                  </a:defRPr>
                </a:pPr>
                <a:r>
                  <a:rPr b="0" i="0" strike="noStrike" sz="1000" u="none">
                    <a:solidFill>
                      <a:srgbClr val="000000"/>
                    </a:solidFill>
                    <a:latin typeface="Helvetica Neue"/>
                  </a:rPr>
                  <a:t>security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15"/>
        <c:minorUnit val="7.5"/>
      </c:valAx>
      <c:spPr>
        <a:noFill/>
        <a:ln w="12700" cap="flat">
          <a:noFill/>
          <a:miter lim="400000"/>
        </a:ln>
        <a:effectLst/>
      </c:spPr>
    </c:plotArea>
    <c:legend>
      <c:legendPos val="r"/>
      <c:layout>
        <c:manualLayout>
          <c:xMode val="edge"/>
          <c:yMode val="edge"/>
          <c:x val="0.48695"/>
          <c:y val="0.0767422"/>
          <c:w val="0.51305"/>
          <c:h val="0.13995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
</file>

<file path=xl/drawings/drawing1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0</xdr:col>
      <xdr:colOff>0</xdr:colOff>
      <xdr:row>10</xdr:row>
      <xdr:rowOff>126113</xdr:rowOff>
    </xdr:from>
    <xdr:to>
      <xdr:col>7</xdr:col>
      <xdr:colOff>199207</xdr:colOff>
      <xdr:row>25</xdr:row>
      <xdr:rowOff>213883</xdr:rowOff>
    </xdr:to>
    <xdr:graphicFrame>
      <xdr:nvGraphicFramePr>
        <xdr:cNvPr id="2" name="Chart 2"/>
        <xdr:cNvGraphicFramePr/>
      </xdr:nvGraphicFramePr>
      <xdr:xfrm>
        <a:off x="0" y="2728797"/>
        <a:ext cx="8911408" cy="3884423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E7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1" width="16.3516" style="1" customWidth="1"/>
    <col min="2" max="2" width="16.3516" style="1" customWidth="1"/>
    <col min="3" max="3" width="16.3516" style="1" customWidth="1"/>
    <col min="4" max="4" width="16.3516" style="1" customWidth="1"/>
    <col min="5" max="5" width="16.3516" style="1" customWidth="1"/>
    <col min="6" max="256" width="16.3516" style="1" customWidth="1"/>
  </cols>
  <sheetData>
    <row r="1" ht="27.65" customHeight="1">
      <c r="A1" t="s" s="2">
        <v>3</v>
      </c>
      <c r="B1" s="2"/>
      <c r="C1" s="2"/>
      <c r="D1" s="2"/>
      <c r="E1" s="2"/>
    </row>
    <row r="2" ht="44.25" customHeight="1">
      <c r="A2" t="s" s="3">
        <v>4</v>
      </c>
      <c r="B2" t="s" s="3">
        <v>5</v>
      </c>
      <c r="C2" t="s" s="3">
        <v>6</v>
      </c>
      <c r="D2" t="s" s="3">
        <v>7</v>
      </c>
      <c r="E2" s="4"/>
    </row>
    <row r="3" ht="20.25" customHeight="1">
      <c r="A3" s="5">
        <v>2</v>
      </c>
      <c r="B3" s="6">
        <v>0</v>
      </c>
      <c r="C3" s="7">
        <v>0</v>
      </c>
      <c r="D3" s="7">
        <f>1098/2084*100</f>
        <v>52.68714011516315</v>
      </c>
      <c r="E3" s="8">
        <v>1437</v>
      </c>
    </row>
    <row r="4" ht="20.05" customHeight="1">
      <c r="A4" s="9">
        <v>4</v>
      </c>
      <c r="B4" s="10">
        <v>0</v>
      </c>
      <c r="C4" s="11">
        <v>0</v>
      </c>
      <c r="D4" s="11">
        <f>1122/2084*100</f>
        <v>53.83877159309021</v>
      </c>
      <c r="E4" s="12">
        <v>2084</v>
      </c>
    </row>
    <row r="5" ht="20.05" customHeight="1">
      <c r="A5" s="9">
        <v>8</v>
      </c>
      <c r="B5" s="10">
        <v>0</v>
      </c>
      <c r="C5" s="11">
        <v>0</v>
      </c>
      <c r="D5" s="11">
        <f>1135/2084*100</f>
        <v>54.46257197696737</v>
      </c>
      <c r="E5" s="13"/>
    </row>
    <row r="6" ht="20.05" customHeight="1">
      <c r="A6" s="9">
        <v>16</v>
      </c>
      <c r="B6" s="10">
        <v>0</v>
      </c>
      <c r="C6" s="11">
        <v>0</v>
      </c>
      <c r="D6" s="11">
        <f>1159/2084*100</f>
        <v>55.61420345489443</v>
      </c>
      <c r="E6" s="13"/>
    </row>
    <row r="7" ht="20.05" customHeight="1">
      <c r="A7" s="9">
        <v>32</v>
      </c>
      <c r="B7" s="10">
        <v>0</v>
      </c>
      <c r="C7" s="11">
        <v>0</v>
      </c>
      <c r="D7" s="11">
        <f>1199/2084*100</f>
        <v>57.53358925143954</v>
      </c>
      <c r="E7" s="13"/>
    </row>
  </sheetData>
  <mergeCells count="1">
    <mergeCell ref="A1:E1"/>
  </mergeCells>
  <pageMargins left="0.5" right="0.5" top="0.75" bottom="0.75" header="0.277778" footer="0.277778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