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880, PAG = 4, thresh" sheetId="1" r:id="rId4"/>
  </sheets>
</workbook>
</file>

<file path=xl/sharedStrings.xml><?xml version="1.0" encoding="utf-8"?>
<sst xmlns="http://schemas.openxmlformats.org/spreadsheetml/2006/main" uniqueCount="8">
  <si/>
  <si/>
  <si/>
  <si>
    <t>c880, PAG = 4, threshold = k/2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</si>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</sst>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5b9"/>
      <rgbColor rgb="ffb8b8b8"/>
      <rgbColor rgb="ffffffff"/>
      <rgbColor rgb="ff1cb000"/>
      <rgbColor rgb="ffff93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c880, PAG = 4, threshold = k/2</a:t>
            </a:r>
          </a:p>
        </c:rich>
      </c:tx>
      <c:layout>
        <c:manualLayout>
          <c:xMode val="edge"/>
          <c:yMode val="edge"/>
          <c:x val="0.171724"/>
          <c:y val="0"/>
          <c:w val="0.240398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3041"/>
          <c:y val="0.0829922"/>
          <c:w val="0.520908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c880, PAG = 4, thresh'!$B$2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76BA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thresh'!$B$3:$B$7</c:f>
              <c:numCache>
                <c:ptCount val="5"/>
                <c:pt idx="0">
                  <c:v>0.000000</c:v>
                </c:pt>
                <c:pt idx="1">
                  <c:v>4.621849</c:v>
                </c:pt>
                <c:pt idx="2">
                  <c:v>20.378151</c:v>
                </c:pt>
                <c:pt idx="3">
                  <c:v>30.882353</c:v>
                </c:pt>
                <c:pt idx="4">
                  <c:v>48.529412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c880, PAG = 4, thresh'!$C$2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1DB1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thresh'!$C$3:$C$7</c:f>
              <c:numCache>
                <c:ptCount val="5"/>
                <c:pt idx="0">
                  <c:v>4.621849</c:v>
                </c:pt>
                <c:pt idx="1">
                  <c:v>10.504202</c:v>
                </c:pt>
                <c:pt idx="2">
                  <c:v>4.621849</c:v>
                </c:pt>
                <c:pt idx="3">
                  <c:v>5.252101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c880, PAG = 4, thresh'!$D$2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93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c880,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c880, PAG = 4, thresh'!$D$3:$D$7</c:f>
              <c:numCache>
                <c:ptCount val="5"/>
                <c:pt idx="0">
                  <c:v>47.532895</c:v>
                </c:pt>
                <c:pt idx="1">
                  <c:v>46.381579</c:v>
                </c:pt>
                <c:pt idx="2">
                  <c:v>46.052632</c:v>
                </c:pt>
                <c:pt idx="3">
                  <c:v>45.888158</c:v>
                </c:pt>
                <c:pt idx="4">
                  <c:v>37.335526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2.5"/>
        <c:minorUnit val="6.2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7868"/>
          <c:y val="0.0767422"/>
          <c:w val="0.52132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57840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770041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(498-476)/476*100</f>
        <v>4.621848739495799</v>
      </c>
      <c r="D3" s="7">
        <f>289/608*100</f>
        <v>47.53289473684211</v>
      </c>
      <c r="E3" s="8">
        <v>476</v>
      </c>
    </row>
    <row r="4" ht="20.05" customHeight="1">
      <c r="A4" s="9">
        <v>4</v>
      </c>
      <c r="B4" s="10">
        <f>22/476*100</f>
        <v>4.621848739495799</v>
      </c>
      <c r="C4" s="11">
        <f>(504-454)/476*100</f>
        <v>10.50420168067227</v>
      </c>
      <c r="D4" s="11">
        <f>282/608*100</f>
        <v>46.38157894736842</v>
      </c>
      <c r="E4" s="12">
        <v>608</v>
      </c>
    </row>
    <row r="5" ht="20.05" customHeight="1">
      <c r="A5" s="9">
        <v>8</v>
      </c>
      <c r="B5" s="10">
        <f>97/476*100</f>
        <v>20.3781512605042</v>
      </c>
      <c r="C5" s="11">
        <f>(401-379)/476*100</f>
        <v>4.621848739495799</v>
      </c>
      <c r="D5" s="11">
        <f>280/608*100</f>
        <v>46.05263157894737</v>
      </c>
      <c r="E5" s="13"/>
    </row>
    <row r="6" ht="20.05" customHeight="1">
      <c r="A6" s="9">
        <v>16</v>
      </c>
      <c r="B6" s="10">
        <f>147/476*100</f>
        <v>30.88235294117647</v>
      </c>
      <c r="C6" s="11">
        <f>(354-329)/476*100</f>
        <v>5.252100840336134</v>
      </c>
      <c r="D6" s="11">
        <f>279/608*100</f>
        <v>45.88815789473684</v>
      </c>
      <c r="E6" s="13"/>
    </row>
    <row r="7" ht="20.05" customHeight="1">
      <c r="A7" s="9">
        <v>32</v>
      </c>
      <c r="B7" s="10">
        <f>231/476*100</f>
        <v>48.52941176470588</v>
      </c>
      <c r="C7" s="11">
        <f>(245-245)/476*100</f>
        <v>0</v>
      </c>
      <c r="D7" s="11">
        <f>227/608*100</f>
        <v>37.33552631578947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