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2.MonetaryTheory\Project\Data\"/>
    </mc:Choice>
  </mc:AlternateContent>
  <xr:revisionPtr revIDLastSave="0" documentId="13_ncr:1_{8B6BFFDE-7B56-4B6E-9EF8-B3548C60E94E}" xr6:coauthVersionLast="44" xr6:coauthVersionMax="44" xr10:uidLastSave="{00000000-0000-0000-0000-000000000000}"/>
  <bookViews>
    <workbookView xWindow="-120" yWindow="-16320" windowWidth="29040" windowHeight="15840" activeTab="1" xr2:uid="{00000000-000D-0000-FFFF-FFFF00000000}"/>
  </bookViews>
  <sheets>
    <sheet name="IND_USD" sheetId="1" r:id="rId1"/>
    <sheet name="USD_I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1" i="1" l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122" i="2" l="1"/>
  <c r="I122" i="2" s="1"/>
  <c r="H122" i="1"/>
  <c r="I122" i="1" s="1"/>
  <c r="H121" i="1"/>
  <c r="H120" i="1"/>
  <c r="I120" i="1" s="1"/>
  <c r="H119" i="1"/>
  <c r="H118" i="1"/>
  <c r="I118" i="1" s="1"/>
  <c r="H117" i="1"/>
  <c r="H116" i="1"/>
  <c r="I116" i="1" s="1"/>
  <c r="H115" i="1"/>
  <c r="H114" i="1"/>
  <c r="I114" i="1" s="1"/>
  <c r="H113" i="1"/>
  <c r="H112" i="1"/>
  <c r="I112" i="1" s="1"/>
  <c r="H111" i="1"/>
  <c r="H110" i="1"/>
  <c r="I110" i="1" s="1"/>
  <c r="H109" i="1"/>
  <c r="H108" i="1"/>
  <c r="I108" i="1" s="1"/>
  <c r="H107" i="1"/>
  <c r="H106" i="1"/>
  <c r="I106" i="1" s="1"/>
  <c r="H105" i="1"/>
  <c r="H104" i="1"/>
  <c r="I104" i="1" s="1"/>
  <c r="H103" i="1"/>
  <c r="H102" i="1"/>
  <c r="I102" i="1" s="1"/>
  <c r="H101" i="1"/>
  <c r="H100" i="1"/>
  <c r="I100" i="1" s="1"/>
  <c r="H99" i="1"/>
  <c r="H98" i="1"/>
  <c r="I98" i="1" s="1"/>
  <c r="H97" i="1"/>
  <c r="H96" i="1"/>
  <c r="I96" i="1" s="1"/>
  <c r="H95" i="1"/>
  <c r="H94" i="1"/>
  <c r="I94" i="1" s="1"/>
  <c r="H93" i="1"/>
  <c r="H92" i="1"/>
  <c r="I92" i="1" s="1"/>
  <c r="H91" i="1"/>
  <c r="H90" i="1"/>
  <c r="I90" i="1" s="1"/>
  <c r="H89" i="1"/>
  <c r="H88" i="1"/>
  <c r="I88" i="1" s="1"/>
  <c r="H87" i="1"/>
  <c r="H86" i="1"/>
  <c r="I86" i="1" s="1"/>
  <c r="H85" i="1"/>
  <c r="H84" i="1"/>
  <c r="I84" i="1" s="1"/>
  <c r="H83" i="1"/>
  <c r="H82" i="1"/>
  <c r="I82" i="1" s="1"/>
  <c r="H81" i="1"/>
  <c r="H80" i="1"/>
  <c r="I80" i="1" s="1"/>
  <c r="H79" i="1"/>
  <c r="H78" i="1"/>
  <c r="I78" i="1" s="1"/>
  <c r="H77" i="1"/>
  <c r="H76" i="1"/>
  <c r="I76" i="1" s="1"/>
  <c r="H75" i="1"/>
  <c r="H74" i="1"/>
  <c r="I74" i="1" s="1"/>
  <c r="H73" i="1"/>
  <c r="H72" i="1"/>
  <c r="I72" i="1" s="1"/>
  <c r="H71" i="1"/>
  <c r="H70" i="1"/>
  <c r="I70" i="1" s="1"/>
  <c r="H69" i="1"/>
  <c r="I68" i="1"/>
  <c r="H68" i="1"/>
  <c r="H67" i="1"/>
  <c r="I67" i="1" s="1"/>
  <c r="H66" i="1"/>
  <c r="I66" i="1" s="1"/>
  <c r="H65" i="1"/>
  <c r="I65" i="1" s="1"/>
  <c r="I64" i="1"/>
  <c r="H64" i="1"/>
  <c r="H63" i="1"/>
  <c r="H62" i="1"/>
  <c r="I62" i="1" s="1"/>
  <c r="H61" i="1"/>
  <c r="I60" i="1"/>
  <c r="H60" i="1"/>
  <c r="H59" i="1"/>
  <c r="I59" i="1" s="1"/>
  <c r="H58" i="1"/>
  <c r="I58" i="1" s="1"/>
  <c r="H57" i="1"/>
  <c r="I57" i="1" s="1"/>
  <c r="I56" i="1"/>
  <c r="H56" i="1"/>
  <c r="H55" i="1"/>
  <c r="H54" i="1"/>
  <c r="I54" i="1" s="1"/>
  <c r="H53" i="1"/>
  <c r="I52" i="1"/>
  <c r="H52" i="1"/>
  <c r="H51" i="1"/>
  <c r="I51" i="1" s="1"/>
  <c r="H50" i="1"/>
  <c r="I50" i="1" s="1"/>
  <c r="H49" i="1"/>
  <c r="I49" i="1" s="1"/>
  <c r="I48" i="1"/>
  <c r="H48" i="1"/>
  <c r="H47" i="1"/>
  <c r="H46" i="1"/>
  <c r="I46" i="1" s="1"/>
  <c r="H45" i="1"/>
  <c r="I44" i="1"/>
  <c r="H44" i="1"/>
  <c r="H43" i="1"/>
  <c r="I43" i="1" s="1"/>
  <c r="H42" i="1"/>
  <c r="I42" i="1" s="1"/>
  <c r="H41" i="1"/>
  <c r="I41" i="1" s="1"/>
  <c r="I40" i="1"/>
  <c r="H40" i="1"/>
  <c r="H39" i="1"/>
  <c r="H38" i="1"/>
  <c r="I38" i="1" s="1"/>
  <c r="H37" i="1"/>
  <c r="I36" i="1"/>
  <c r="H36" i="1"/>
  <c r="H35" i="1"/>
  <c r="I35" i="1" s="1"/>
  <c r="H34" i="1"/>
  <c r="I34" i="1" s="1"/>
  <c r="H33" i="1"/>
  <c r="I33" i="1" s="1"/>
  <c r="I32" i="1"/>
  <c r="H32" i="1"/>
  <c r="H31" i="1"/>
  <c r="H30" i="1"/>
  <c r="I30" i="1" s="1"/>
  <c r="H29" i="1"/>
  <c r="I28" i="1"/>
  <c r="H28" i="1"/>
  <c r="H27" i="1"/>
  <c r="I27" i="1" s="1"/>
  <c r="H26" i="1"/>
  <c r="I26" i="1" s="1"/>
  <c r="H25" i="1"/>
  <c r="I25" i="1" s="1"/>
  <c r="I24" i="1"/>
  <c r="H24" i="1"/>
  <c r="H23" i="1"/>
  <c r="H22" i="1"/>
  <c r="I22" i="1" s="1"/>
  <c r="H21" i="1"/>
  <c r="I20" i="1"/>
  <c r="H20" i="1"/>
  <c r="H19" i="1"/>
  <c r="I19" i="1" s="1"/>
  <c r="H18" i="1"/>
  <c r="I18" i="1" s="1"/>
  <c r="H17" i="1"/>
  <c r="I17" i="1" s="1"/>
  <c r="I16" i="1"/>
  <c r="H16" i="1"/>
  <c r="H15" i="1"/>
  <c r="H14" i="1"/>
  <c r="I14" i="1" s="1"/>
  <c r="H13" i="1"/>
  <c r="I12" i="1"/>
  <c r="H12" i="1"/>
  <c r="H11" i="1"/>
  <c r="I11" i="1" s="1"/>
  <c r="H10" i="1"/>
  <c r="I10" i="1" s="1"/>
  <c r="H9" i="1"/>
  <c r="I9" i="1" s="1"/>
  <c r="I8" i="1"/>
  <c r="H8" i="1"/>
  <c r="H7" i="1"/>
  <c r="H6" i="1"/>
  <c r="I6" i="1" s="1"/>
  <c r="H5" i="1"/>
  <c r="I4" i="1"/>
  <c r="H4" i="1"/>
  <c r="H3" i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71" i="1" l="1"/>
  <c r="I75" i="1"/>
  <c r="I79" i="1"/>
  <c r="I83" i="1"/>
  <c r="I87" i="1"/>
  <c r="I91" i="1"/>
  <c r="I95" i="1"/>
  <c r="I99" i="1"/>
  <c r="I103" i="1"/>
  <c r="I107" i="1"/>
  <c r="I111" i="1"/>
  <c r="I115" i="1"/>
  <c r="I119" i="1"/>
  <c r="I7" i="1"/>
  <c r="I15" i="1"/>
  <c r="I23" i="1"/>
  <c r="I31" i="1"/>
  <c r="I39" i="1"/>
  <c r="I47" i="1"/>
  <c r="I55" i="1"/>
  <c r="I63" i="1"/>
  <c r="I5" i="1"/>
  <c r="I13" i="1"/>
  <c r="I21" i="1"/>
  <c r="I29" i="1"/>
  <c r="I37" i="1"/>
  <c r="I45" i="1"/>
  <c r="I53" i="1"/>
  <c r="I61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</calcChain>
</file>

<file path=xl/sharedStrings.xml><?xml version="1.0" encoding="utf-8"?>
<sst xmlns="http://schemas.openxmlformats.org/spreadsheetml/2006/main" count="22" uniqueCount="11">
  <si>
    <t>US Dollar / Indian Rupee FX Spot Rate</t>
  </si>
  <si>
    <t>Date</t>
  </si>
  <si>
    <t>Open</t>
  </si>
  <si>
    <t>High</t>
  </si>
  <si>
    <t>Low</t>
  </si>
  <si>
    <t>Close</t>
  </si>
  <si>
    <t>Volume</t>
  </si>
  <si>
    <t>OBV</t>
  </si>
  <si>
    <t>log_close</t>
  </si>
  <si>
    <t>daily_change</t>
  </si>
  <si>
    <t>mag_change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</si>
</sst>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center" wrapText="1"/>
    </xf>
    <xf numFmtId="14" fontId="18" fillId="0" borderId="10" xfId="0" applyNumberFormat="1" applyFont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18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showGridLines="0" topLeftCell="C1" workbookViewId="0">
      <selection activeCell="K2" sqref="K2"/>
    </sheetView>
  </sheetViews>
  <sheetFormatPr defaultRowHeight="14.5" x14ac:dyDescent="0.35"/>
  <cols>
    <col min="1" max="1" width="22.26953125" customWidth="1"/>
    <col min="2" max="2" width="67.453125" customWidth="1"/>
    <col min="3" max="5" width="17.08984375" customWidth="1"/>
    <col min="6" max="6" width="14.90625" customWidth="1"/>
    <col min="7" max="7" width="9.54296875" customWidth="1"/>
  </cols>
  <sheetData>
    <row r="1" spans="1:10" x14ac:dyDescent="0.35">
      <c r="A1" s="1"/>
      <c r="B1" s="2" t="s">
        <v>0</v>
      </c>
      <c r="C1" s="6"/>
      <c r="D1" s="6"/>
      <c r="E1" s="6"/>
      <c r="F1" s="6"/>
      <c r="G1" s="7"/>
    </row>
    <row r="2" spans="1:10" ht="26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  <c r="I2" s="8" t="s">
        <v>9</v>
      </c>
      <c r="J2" s="8" t="s">
        <v>10</v>
      </c>
    </row>
    <row r="3" spans="1:10" x14ac:dyDescent="0.35">
      <c r="A3" s="3">
        <v>43831</v>
      </c>
      <c r="B3" s="5">
        <v>71.36</v>
      </c>
      <c r="C3" s="5">
        <v>71.372500000000002</v>
      </c>
      <c r="D3" s="5">
        <v>71.22</v>
      </c>
      <c r="E3" s="5">
        <v>71.222499999999997</v>
      </c>
      <c r="F3" s="4"/>
      <c r="G3" s="4"/>
      <c r="H3">
        <f>LN(E3)</f>
        <v>4.2658087797328514</v>
      </c>
    </row>
    <row r="4" spans="1:10" x14ac:dyDescent="0.35">
      <c r="A4" s="3">
        <v>43832</v>
      </c>
      <c r="B4" s="5">
        <v>71.224999999999994</v>
      </c>
      <c r="C4" s="5">
        <v>71.397999999999996</v>
      </c>
      <c r="D4" s="5">
        <v>71.224999999999994</v>
      </c>
      <c r="E4" s="5">
        <v>71.34</v>
      </c>
      <c r="F4" s="4"/>
      <c r="G4" s="4"/>
      <c r="H4">
        <f t="shared" ref="H4:H67" si="0">LN(E4)</f>
        <v>4.2674571799307452</v>
      </c>
      <c r="I4">
        <f>(H4-H3)/H3</f>
        <v>3.864214930883608E-4</v>
      </c>
      <c r="J4">
        <f>E4-E3</f>
        <v>0.11750000000000682</v>
      </c>
    </row>
    <row r="5" spans="1:10" x14ac:dyDescent="0.35">
      <c r="A5" s="3">
        <v>43833</v>
      </c>
      <c r="B5" s="5">
        <v>71.599999999999994</v>
      </c>
      <c r="C5" s="5">
        <v>71.834000000000003</v>
      </c>
      <c r="D5" s="5">
        <v>71.510000000000005</v>
      </c>
      <c r="E5" s="5">
        <v>71.760000000000005</v>
      </c>
      <c r="F5" s="4"/>
      <c r="G5" s="4"/>
      <c r="H5">
        <f t="shared" si="0"/>
        <v>4.2733272177505404</v>
      </c>
      <c r="I5">
        <f t="shared" ref="I5:I68" si="1">(H5-H4)/H4</f>
        <v>1.3755352595923125E-3</v>
      </c>
      <c r="J5">
        <f t="shared" ref="J5:J68" si="2">E5-E4</f>
        <v>0.42000000000000171</v>
      </c>
    </row>
    <row r="6" spans="1:10" x14ac:dyDescent="0.35">
      <c r="A6" s="3">
        <v>43836</v>
      </c>
      <c r="B6" s="5">
        <v>71.760000000000005</v>
      </c>
      <c r="C6" s="5">
        <v>72.12</v>
      </c>
      <c r="D6" s="5">
        <v>71.760000000000005</v>
      </c>
      <c r="E6" s="5">
        <v>71.864000000000004</v>
      </c>
      <c r="F6" s="4"/>
      <c r="G6" s="4"/>
      <c r="H6">
        <f t="shared" si="0"/>
        <v>4.2747754439269059</v>
      </c>
      <c r="I6">
        <f t="shared" si="1"/>
        <v>3.3889896620831899E-4</v>
      </c>
      <c r="J6">
        <f t="shared" si="2"/>
        <v>0.1039999999999992</v>
      </c>
    </row>
    <row r="7" spans="1:10" x14ac:dyDescent="0.35">
      <c r="A7" s="3">
        <v>43837</v>
      </c>
      <c r="B7" s="5">
        <v>71.760000000000005</v>
      </c>
      <c r="C7" s="5">
        <v>71.918000000000006</v>
      </c>
      <c r="D7" s="5">
        <v>71.665000000000006</v>
      </c>
      <c r="E7" s="5">
        <v>71.84</v>
      </c>
      <c r="F7" s="4"/>
      <c r="G7" s="4"/>
      <c r="H7">
        <f t="shared" si="0"/>
        <v>4.2744414239939443</v>
      </c>
      <c r="I7">
        <f t="shared" si="1"/>
        <v>-7.8137422033734187E-5</v>
      </c>
      <c r="J7">
        <f t="shared" si="2"/>
        <v>-2.4000000000000909E-2</v>
      </c>
    </row>
    <row r="8" spans="1:10" x14ac:dyDescent="0.35">
      <c r="A8" s="3">
        <v>43838</v>
      </c>
      <c r="B8" s="5">
        <v>71.95</v>
      </c>
      <c r="C8" s="5">
        <v>72.11</v>
      </c>
      <c r="D8" s="5">
        <v>71.462000000000003</v>
      </c>
      <c r="E8" s="5">
        <v>71.506</v>
      </c>
      <c r="F8" s="4"/>
      <c r="G8" s="4"/>
      <c r="H8">
        <f t="shared" si="0"/>
        <v>4.2697813622631209</v>
      </c>
      <c r="I8">
        <f t="shared" si="1"/>
        <v>-1.0902153681800115E-3</v>
      </c>
      <c r="J8">
        <f t="shared" si="2"/>
        <v>-0.33400000000000318</v>
      </c>
    </row>
    <row r="9" spans="1:10" x14ac:dyDescent="0.35">
      <c r="A9" s="3">
        <v>43839</v>
      </c>
      <c r="B9" s="5">
        <v>71.5</v>
      </c>
      <c r="C9" s="5">
        <v>71.534000000000006</v>
      </c>
      <c r="D9" s="5">
        <v>71.123900000000006</v>
      </c>
      <c r="E9" s="5">
        <v>71.2</v>
      </c>
      <c r="F9" s="4"/>
      <c r="G9" s="4"/>
      <c r="H9">
        <f t="shared" si="0"/>
        <v>4.2654928184179299</v>
      </c>
      <c r="I9">
        <f t="shared" si="1"/>
        <v>-1.004394249104569E-3</v>
      </c>
      <c r="J9">
        <f t="shared" si="2"/>
        <v>-0.30599999999999739</v>
      </c>
    </row>
    <row r="10" spans="1:10" x14ac:dyDescent="0.35">
      <c r="A10" s="3">
        <v>43840</v>
      </c>
      <c r="B10" s="5">
        <v>71.23</v>
      </c>
      <c r="C10" s="5">
        <v>71.25</v>
      </c>
      <c r="D10" s="5">
        <v>70.838200000000001</v>
      </c>
      <c r="E10" s="5">
        <v>70.95</v>
      </c>
      <c r="F10" s="4"/>
      <c r="G10" s="4"/>
      <c r="H10">
        <f t="shared" si="0"/>
        <v>4.2619754036060513</v>
      </c>
      <c r="I10">
        <f t="shared" si="1"/>
        <v>-8.2462096681790327E-4</v>
      </c>
      <c r="J10">
        <f t="shared" si="2"/>
        <v>-0.25</v>
      </c>
    </row>
    <row r="11" spans="1:10" x14ac:dyDescent="0.35">
      <c r="A11" s="3">
        <v>43843</v>
      </c>
      <c r="B11" s="5">
        <v>70.95</v>
      </c>
      <c r="C11" s="5">
        <v>70.95</v>
      </c>
      <c r="D11" s="5">
        <v>70.7</v>
      </c>
      <c r="E11" s="5">
        <v>70.7</v>
      </c>
      <c r="F11" s="4"/>
      <c r="G11" s="4"/>
      <c r="H11">
        <f t="shared" si="0"/>
        <v>4.2584455729025272</v>
      </c>
      <c r="I11">
        <f t="shared" si="1"/>
        <v>-8.2821470544797117E-4</v>
      </c>
      <c r="J11">
        <f t="shared" si="2"/>
        <v>-0.25</v>
      </c>
    </row>
    <row r="12" spans="1:10" x14ac:dyDescent="0.35">
      <c r="A12" s="3">
        <v>43844</v>
      </c>
      <c r="B12" s="5">
        <v>70.709999999999994</v>
      </c>
      <c r="C12" s="5">
        <v>70.965000000000003</v>
      </c>
      <c r="D12" s="5">
        <v>70.709999999999994</v>
      </c>
      <c r="E12" s="5">
        <v>70.84</v>
      </c>
      <c r="F12" s="4"/>
      <c r="G12" s="4"/>
      <c r="H12">
        <f t="shared" si="0"/>
        <v>4.2604238129146328</v>
      </c>
      <c r="I12">
        <f t="shared" si="1"/>
        <v>4.6454509708743419E-4</v>
      </c>
      <c r="J12">
        <f t="shared" si="2"/>
        <v>0.14000000000000057</v>
      </c>
    </row>
    <row r="13" spans="1:10" x14ac:dyDescent="0.35">
      <c r="A13" s="3">
        <v>43845</v>
      </c>
      <c r="B13" s="5">
        <v>70.989999999999995</v>
      </c>
      <c r="C13" s="5">
        <v>71.013000000000005</v>
      </c>
      <c r="D13" s="5">
        <v>70.671599999999998</v>
      </c>
      <c r="E13" s="5">
        <v>70.709999999999994</v>
      </c>
      <c r="F13" s="4"/>
      <c r="G13" s="4"/>
      <c r="H13">
        <f t="shared" si="0"/>
        <v>4.2585870056161497</v>
      </c>
      <c r="I13">
        <f t="shared" si="1"/>
        <v>-4.311325302696893E-4</v>
      </c>
      <c r="J13">
        <f t="shared" si="2"/>
        <v>-0.13000000000000966</v>
      </c>
    </row>
    <row r="14" spans="1:10" x14ac:dyDescent="0.35">
      <c r="A14" s="3">
        <v>43846</v>
      </c>
      <c r="B14" s="5">
        <v>70.75</v>
      </c>
      <c r="C14" s="5">
        <v>70.982500000000002</v>
      </c>
      <c r="D14" s="5">
        <v>70.75</v>
      </c>
      <c r="E14" s="5">
        <v>70.9529</v>
      </c>
      <c r="F14" s="4"/>
      <c r="G14" s="4"/>
      <c r="H14">
        <f t="shared" si="0"/>
        <v>4.262016276625566</v>
      </c>
      <c r="I14">
        <f t="shared" si="1"/>
        <v>8.0526029053625198E-4</v>
      </c>
      <c r="J14">
        <f t="shared" si="2"/>
        <v>0.24290000000000589</v>
      </c>
    </row>
    <row r="15" spans="1:10" x14ac:dyDescent="0.35">
      <c r="A15" s="3">
        <v>43847</v>
      </c>
      <c r="B15" s="5">
        <v>70.95</v>
      </c>
      <c r="C15" s="5">
        <v>71.096000000000004</v>
      </c>
      <c r="D15" s="5">
        <v>70.930000000000007</v>
      </c>
      <c r="E15" s="5">
        <v>71.075999999999993</v>
      </c>
      <c r="F15" s="4"/>
      <c r="G15" s="4"/>
      <c r="H15">
        <f t="shared" si="0"/>
        <v>4.2637497270828284</v>
      </c>
      <c r="I15">
        <f t="shared" si="1"/>
        <v>4.0672075016917034E-4</v>
      </c>
      <c r="J15">
        <f t="shared" si="2"/>
        <v>0.12309999999999377</v>
      </c>
    </row>
    <row r="16" spans="1:10" x14ac:dyDescent="0.35">
      <c r="A16" s="3">
        <v>43850</v>
      </c>
      <c r="B16" s="5">
        <v>71.075999999999993</v>
      </c>
      <c r="C16" s="5">
        <v>71.150000000000006</v>
      </c>
      <c r="D16" s="5">
        <v>70.999600000000001</v>
      </c>
      <c r="E16" s="5">
        <v>71.03</v>
      </c>
      <c r="F16" s="4"/>
      <c r="G16" s="4"/>
      <c r="H16">
        <f t="shared" si="0"/>
        <v>4.2631023230097185</v>
      </c>
      <c r="I16">
        <f t="shared" si="1"/>
        <v>-1.5183913563164645E-4</v>
      </c>
      <c r="J16">
        <f t="shared" si="2"/>
        <v>-4.5999999999992269E-2</v>
      </c>
    </row>
    <row r="17" spans="1:10" x14ac:dyDescent="0.35">
      <c r="A17" s="3">
        <v>43851</v>
      </c>
      <c r="B17" s="5">
        <v>71.180000000000007</v>
      </c>
      <c r="C17" s="5">
        <v>71.239999999999995</v>
      </c>
      <c r="D17" s="5">
        <v>71.111000000000004</v>
      </c>
      <c r="E17" s="5">
        <v>71.16</v>
      </c>
      <c r="F17" s="4"/>
      <c r="G17" s="4"/>
      <c r="H17">
        <f t="shared" si="0"/>
        <v>4.2649308627976348</v>
      </c>
      <c r="I17">
        <f t="shared" si="1"/>
        <v>4.2892233152531283E-4</v>
      </c>
      <c r="J17">
        <f t="shared" si="2"/>
        <v>0.12999999999999545</v>
      </c>
    </row>
    <row r="18" spans="1:10" x14ac:dyDescent="0.35">
      <c r="A18" s="3">
        <v>43852</v>
      </c>
      <c r="B18" s="5">
        <v>71.17</v>
      </c>
      <c r="C18" s="5">
        <v>71.254999999999995</v>
      </c>
      <c r="D18" s="5">
        <v>71.066000000000003</v>
      </c>
      <c r="E18" s="5">
        <v>71.069999999999993</v>
      </c>
      <c r="F18" s="4"/>
      <c r="G18" s="4"/>
      <c r="H18">
        <f t="shared" si="0"/>
        <v>4.2636653068388037</v>
      </c>
      <c r="I18">
        <f t="shared" si="1"/>
        <v>-2.9673539842586956E-4</v>
      </c>
      <c r="J18">
        <f t="shared" si="2"/>
        <v>-9.0000000000003411E-2</v>
      </c>
    </row>
    <row r="19" spans="1:10" x14ac:dyDescent="0.35">
      <c r="A19" s="3">
        <v>43853</v>
      </c>
      <c r="B19" s="5">
        <v>71.180000000000007</v>
      </c>
      <c r="C19" s="5">
        <v>71.454999999999998</v>
      </c>
      <c r="D19" s="5">
        <v>71.159000000000006</v>
      </c>
      <c r="E19" s="5">
        <v>71.39</v>
      </c>
      <c r="F19" s="4"/>
      <c r="G19" s="4"/>
      <c r="H19">
        <f t="shared" si="0"/>
        <v>4.2681578035143692</v>
      </c>
      <c r="I19">
        <f t="shared" si="1"/>
        <v>1.0536701059437432E-3</v>
      </c>
      <c r="J19">
        <f t="shared" si="2"/>
        <v>0.32000000000000739</v>
      </c>
    </row>
    <row r="20" spans="1:10" x14ac:dyDescent="0.35">
      <c r="A20" s="3">
        <v>43854</v>
      </c>
      <c r="B20" s="5">
        <v>71.33</v>
      </c>
      <c r="C20" s="5">
        <v>71.361000000000004</v>
      </c>
      <c r="D20" s="5">
        <v>71.209999999999994</v>
      </c>
      <c r="E20" s="5">
        <v>71.319999999999993</v>
      </c>
      <c r="F20" s="4"/>
      <c r="G20" s="4"/>
      <c r="H20">
        <f t="shared" si="0"/>
        <v>4.2671767929949391</v>
      </c>
      <c r="I20">
        <f t="shared" si="1"/>
        <v>-2.2984401341074074E-4</v>
      </c>
      <c r="J20">
        <f t="shared" si="2"/>
        <v>-7.000000000000739E-2</v>
      </c>
    </row>
    <row r="21" spans="1:10" x14ac:dyDescent="0.35">
      <c r="A21" s="3">
        <v>43857</v>
      </c>
      <c r="B21" s="5">
        <v>71.319999999999993</v>
      </c>
      <c r="C21" s="5">
        <v>71.510000000000005</v>
      </c>
      <c r="D21" s="5">
        <v>71.319999999999993</v>
      </c>
      <c r="E21" s="5">
        <v>71.44</v>
      </c>
      <c r="F21" s="4"/>
      <c r="G21" s="4"/>
      <c r="H21">
        <f t="shared" si="0"/>
        <v>4.268857936568244</v>
      </c>
      <c r="I21">
        <f t="shared" si="1"/>
        <v>3.9397092149184783E-4</v>
      </c>
      <c r="J21">
        <f t="shared" si="2"/>
        <v>0.12000000000000455</v>
      </c>
    </row>
    <row r="22" spans="1:10" x14ac:dyDescent="0.35">
      <c r="A22" s="3">
        <v>43858</v>
      </c>
      <c r="B22" s="5">
        <v>71.421999999999997</v>
      </c>
      <c r="C22" s="5">
        <v>71.421999999999997</v>
      </c>
      <c r="D22" s="5">
        <v>71.19</v>
      </c>
      <c r="E22" s="5">
        <v>71.19</v>
      </c>
      <c r="F22" s="4"/>
      <c r="G22" s="4"/>
      <c r="H22">
        <f t="shared" si="0"/>
        <v>4.2653523591157816</v>
      </c>
      <c r="I22">
        <f t="shared" si="1"/>
        <v>-8.2119796548688474E-4</v>
      </c>
      <c r="J22">
        <f t="shared" si="2"/>
        <v>-0.25</v>
      </c>
    </row>
    <row r="23" spans="1:10" x14ac:dyDescent="0.35">
      <c r="A23" s="3">
        <v>43859</v>
      </c>
      <c r="B23" s="5">
        <v>71.23</v>
      </c>
      <c r="C23" s="5">
        <v>71.400999999999996</v>
      </c>
      <c r="D23" s="5">
        <v>71.155000000000001</v>
      </c>
      <c r="E23" s="5">
        <v>71.3</v>
      </c>
      <c r="F23" s="4"/>
      <c r="G23" s="4"/>
      <c r="H23">
        <f t="shared" si="0"/>
        <v>4.26689632742025</v>
      </c>
      <c r="I23">
        <f t="shared" si="1"/>
        <v>3.6197907569552489E-4</v>
      </c>
      <c r="J23">
        <f t="shared" si="2"/>
        <v>0.10999999999999943</v>
      </c>
    </row>
    <row r="24" spans="1:10" x14ac:dyDescent="0.35">
      <c r="A24" s="3">
        <v>43860</v>
      </c>
      <c r="B24" s="5">
        <v>71.41</v>
      </c>
      <c r="C24" s="5">
        <v>71.650000000000006</v>
      </c>
      <c r="D24" s="5">
        <v>71.38</v>
      </c>
      <c r="E24" s="5">
        <v>71.540000000000006</v>
      </c>
      <c r="F24" s="4"/>
      <c r="G24" s="4"/>
      <c r="H24">
        <f t="shared" si="0"/>
        <v>4.2702567338308715</v>
      </c>
      <c r="I24">
        <f t="shared" si="1"/>
        <v>7.8755286108699474E-4</v>
      </c>
      <c r="J24">
        <f t="shared" si="2"/>
        <v>0.24000000000000909</v>
      </c>
    </row>
    <row r="25" spans="1:10" x14ac:dyDescent="0.35">
      <c r="A25" s="3">
        <v>43861</v>
      </c>
      <c r="B25" s="5">
        <v>71.56</v>
      </c>
      <c r="C25" s="5">
        <v>71.563000000000002</v>
      </c>
      <c r="D25" s="5">
        <v>71.278999999999996</v>
      </c>
      <c r="E25" s="5">
        <v>71.540000000000006</v>
      </c>
      <c r="F25" s="4"/>
      <c r="G25" s="4"/>
      <c r="H25">
        <f t="shared" si="0"/>
        <v>4.2702567338308715</v>
      </c>
      <c r="I25">
        <f t="shared" si="1"/>
        <v>0</v>
      </c>
      <c r="J25">
        <f t="shared" si="2"/>
        <v>0</v>
      </c>
    </row>
    <row r="26" spans="1:10" x14ac:dyDescent="0.35">
      <c r="A26" s="3">
        <v>43864</v>
      </c>
      <c r="B26" s="5">
        <v>71.52</v>
      </c>
      <c r="C26" s="5">
        <v>71.650000000000006</v>
      </c>
      <c r="D26" s="5">
        <v>71.265000000000001</v>
      </c>
      <c r="E26" s="5">
        <v>71.320999999999998</v>
      </c>
      <c r="F26" s="4"/>
      <c r="G26" s="4"/>
      <c r="H26">
        <f t="shared" si="0"/>
        <v>4.2671908142090365</v>
      </c>
      <c r="I26">
        <f t="shared" si="1"/>
        <v>-7.1797079495137205E-4</v>
      </c>
      <c r="J26">
        <f t="shared" si="2"/>
        <v>-0.2190000000000083</v>
      </c>
    </row>
    <row r="27" spans="1:10" x14ac:dyDescent="0.35">
      <c r="A27" s="3">
        <v>43865</v>
      </c>
      <c r="B27" s="5">
        <v>71.209999999999994</v>
      </c>
      <c r="C27" s="5">
        <v>71.292500000000004</v>
      </c>
      <c r="D27" s="5">
        <v>71.084999999999994</v>
      </c>
      <c r="E27" s="5">
        <v>71.11</v>
      </c>
      <c r="F27" s="4"/>
      <c r="G27" s="4"/>
      <c r="H27">
        <f t="shared" si="0"/>
        <v>4.2642279738954265</v>
      </c>
      <c r="I27">
        <f t="shared" si="1"/>
        <v>-6.9433040203971473E-4</v>
      </c>
      <c r="J27">
        <f t="shared" si="2"/>
        <v>-0.21099999999999852</v>
      </c>
    </row>
    <row r="28" spans="1:10" x14ac:dyDescent="0.35">
      <c r="A28" s="3">
        <v>43866</v>
      </c>
      <c r="B28" s="5">
        <v>71.099999999999994</v>
      </c>
      <c r="C28" s="5">
        <v>71.290000000000006</v>
      </c>
      <c r="D28" s="5">
        <v>71.099999999999994</v>
      </c>
      <c r="E28" s="5">
        <v>71.180000000000007</v>
      </c>
      <c r="F28" s="4"/>
      <c r="G28" s="4"/>
      <c r="H28">
        <f t="shared" si="0"/>
        <v>4.2652118800820471</v>
      </c>
      <c r="I28">
        <f t="shared" si="1"/>
        <v>2.3073489331335535E-4</v>
      </c>
      <c r="J28">
        <f t="shared" si="2"/>
        <v>7.000000000000739E-2</v>
      </c>
    </row>
    <row r="29" spans="1:10" x14ac:dyDescent="0.35">
      <c r="A29" s="3">
        <v>43867</v>
      </c>
      <c r="B29" s="5">
        <v>71.180000000000007</v>
      </c>
      <c r="C29" s="5">
        <v>71.299000000000007</v>
      </c>
      <c r="D29" s="5">
        <v>71.105000000000004</v>
      </c>
      <c r="E29" s="5">
        <v>71.222999999999999</v>
      </c>
      <c r="F29" s="4"/>
      <c r="G29" s="4"/>
      <c r="H29">
        <f t="shared" si="0"/>
        <v>4.2658157999616408</v>
      </c>
      <c r="I29">
        <f t="shared" si="1"/>
        <v>1.4159199978176049E-4</v>
      </c>
      <c r="J29">
        <f t="shared" si="2"/>
        <v>4.2999999999992156E-2</v>
      </c>
    </row>
    <row r="30" spans="1:10" x14ac:dyDescent="0.35">
      <c r="A30" s="3">
        <v>43868</v>
      </c>
      <c r="B30" s="5">
        <v>71.245000000000005</v>
      </c>
      <c r="C30" s="5">
        <v>71.522999999999996</v>
      </c>
      <c r="D30" s="5">
        <v>71.197500000000005</v>
      </c>
      <c r="E30" s="5">
        <v>71.5</v>
      </c>
      <c r="F30" s="4"/>
      <c r="G30" s="4"/>
      <c r="H30">
        <f t="shared" si="0"/>
        <v>4.2696974496999616</v>
      </c>
      <c r="I30">
        <f t="shared" si="1"/>
        <v>9.0994311999023246E-4</v>
      </c>
      <c r="J30">
        <f t="shared" si="2"/>
        <v>0.27700000000000102</v>
      </c>
    </row>
    <row r="31" spans="1:10" x14ac:dyDescent="0.35">
      <c r="A31" s="3">
        <v>43871</v>
      </c>
      <c r="B31" s="5">
        <v>71.5</v>
      </c>
      <c r="C31" s="5">
        <v>71.5</v>
      </c>
      <c r="D31" s="5">
        <v>71.275000000000006</v>
      </c>
      <c r="E31" s="5">
        <v>71.28</v>
      </c>
      <c r="F31" s="4"/>
      <c r="G31" s="4"/>
      <c r="H31">
        <f t="shared" si="0"/>
        <v>4.2666157831625542</v>
      </c>
      <c r="I31">
        <f t="shared" si="1"/>
        <v>-7.2175290490990947E-4</v>
      </c>
      <c r="J31">
        <f t="shared" si="2"/>
        <v>-0.21999999999999886</v>
      </c>
    </row>
    <row r="32" spans="1:10" x14ac:dyDescent="0.35">
      <c r="A32" s="3">
        <v>43872</v>
      </c>
      <c r="B32" s="5">
        <v>71.23</v>
      </c>
      <c r="C32" s="5">
        <v>71.325000000000003</v>
      </c>
      <c r="D32" s="5">
        <v>71.1738</v>
      </c>
      <c r="E32" s="5">
        <v>71.28</v>
      </c>
      <c r="F32" s="4"/>
      <c r="G32" s="4"/>
      <c r="H32">
        <f t="shared" si="0"/>
        <v>4.2666157831625542</v>
      </c>
      <c r="I32">
        <f t="shared" si="1"/>
        <v>0</v>
      </c>
      <c r="J32">
        <f t="shared" si="2"/>
        <v>0</v>
      </c>
    </row>
    <row r="33" spans="1:10" x14ac:dyDescent="0.35">
      <c r="A33" s="3">
        <v>43873</v>
      </c>
      <c r="B33" s="5">
        <v>71.194999999999993</v>
      </c>
      <c r="C33" s="5">
        <v>71.375</v>
      </c>
      <c r="D33" s="5">
        <v>71.194999999999993</v>
      </c>
      <c r="E33" s="5">
        <v>71.290000000000006</v>
      </c>
      <c r="F33" s="4"/>
      <c r="G33" s="4"/>
      <c r="H33">
        <f t="shared" si="0"/>
        <v>4.2667560651295373</v>
      </c>
      <c r="I33">
        <f t="shared" si="1"/>
        <v>3.2878978120486637E-5</v>
      </c>
      <c r="J33">
        <f t="shared" si="2"/>
        <v>1.0000000000005116E-2</v>
      </c>
    </row>
    <row r="34" spans="1:10" x14ac:dyDescent="0.35">
      <c r="A34" s="3">
        <v>43874</v>
      </c>
      <c r="B34" s="5">
        <v>71.349999999999994</v>
      </c>
      <c r="C34" s="5">
        <v>71.501000000000005</v>
      </c>
      <c r="D34" s="5">
        <v>71.244</v>
      </c>
      <c r="E34" s="5">
        <v>71.319999999999993</v>
      </c>
      <c r="F34" s="4"/>
      <c r="G34" s="4"/>
      <c r="H34">
        <f t="shared" si="0"/>
        <v>4.2671767929949391</v>
      </c>
      <c r="I34">
        <f t="shared" si="1"/>
        <v>9.8606027384657202E-5</v>
      </c>
      <c r="J34">
        <f t="shared" si="2"/>
        <v>2.9999999999986926E-2</v>
      </c>
    </row>
    <row r="35" spans="1:10" x14ac:dyDescent="0.35">
      <c r="A35" s="3">
        <v>43875</v>
      </c>
      <c r="B35" s="5">
        <v>71.293000000000006</v>
      </c>
      <c r="C35" s="5">
        <v>71.596000000000004</v>
      </c>
      <c r="D35" s="5">
        <v>71.27</v>
      </c>
      <c r="E35" s="5">
        <v>71.527000000000001</v>
      </c>
      <c r="F35" s="4"/>
      <c r="G35" s="4"/>
      <c r="H35">
        <f t="shared" si="0"/>
        <v>4.2700750007961989</v>
      </c>
      <c r="I35">
        <f t="shared" si="1"/>
        <v>6.7918624932943093E-4</v>
      </c>
      <c r="J35">
        <f t="shared" si="2"/>
        <v>0.20700000000000784</v>
      </c>
    </row>
    <row r="36" spans="1:10" x14ac:dyDescent="0.35">
      <c r="A36" s="3">
        <v>43878</v>
      </c>
      <c r="B36" s="5">
        <v>71.527000000000001</v>
      </c>
      <c r="C36" s="5">
        <v>71.527000000000001</v>
      </c>
      <c r="D36" s="5">
        <v>71.239999999999995</v>
      </c>
      <c r="E36" s="5">
        <v>71.319999999999993</v>
      </c>
      <c r="F36" s="4"/>
      <c r="G36" s="4"/>
      <c r="H36">
        <f t="shared" si="0"/>
        <v>4.2671767929949391</v>
      </c>
      <c r="I36">
        <f t="shared" si="1"/>
        <v>-6.7872526846002052E-4</v>
      </c>
      <c r="J36">
        <f t="shared" si="2"/>
        <v>-0.20700000000000784</v>
      </c>
    </row>
    <row r="37" spans="1:10" x14ac:dyDescent="0.35">
      <c r="A37" s="3">
        <v>43879</v>
      </c>
      <c r="B37" s="5">
        <v>71.400000000000006</v>
      </c>
      <c r="C37" s="5">
        <v>71.596000000000004</v>
      </c>
      <c r="D37" s="5">
        <v>71.36</v>
      </c>
      <c r="E37" s="5">
        <v>71.569999999999993</v>
      </c>
      <c r="F37" s="4"/>
      <c r="G37" s="4"/>
      <c r="H37">
        <f t="shared" si="0"/>
        <v>4.2706759917505064</v>
      </c>
      <c r="I37">
        <f t="shared" si="1"/>
        <v>8.2002666524424138E-4</v>
      </c>
      <c r="J37">
        <f t="shared" si="2"/>
        <v>0.25</v>
      </c>
    </row>
    <row r="38" spans="1:10" x14ac:dyDescent="0.35">
      <c r="A38" s="3">
        <v>43880</v>
      </c>
      <c r="B38" s="5">
        <v>71.563000000000002</v>
      </c>
      <c r="C38" s="5">
        <v>71.59</v>
      </c>
      <c r="D38" s="5">
        <v>71.441999999999993</v>
      </c>
      <c r="E38" s="5">
        <v>71.59</v>
      </c>
      <c r="F38" s="4"/>
      <c r="G38" s="4"/>
      <c r="H38">
        <f t="shared" si="0"/>
        <v>4.270955399408094</v>
      </c>
      <c r="I38">
        <f t="shared" si="1"/>
        <v>6.5424691109165233E-5</v>
      </c>
      <c r="J38">
        <f t="shared" si="2"/>
        <v>2.0000000000010232E-2</v>
      </c>
    </row>
    <row r="39" spans="1:10" x14ac:dyDescent="0.35">
      <c r="A39" s="3">
        <v>43881</v>
      </c>
      <c r="B39" s="5">
        <v>71.724999999999994</v>
      </c>
      <c r="C39" s="5">
        <v>71.81</v>
      </c>
      <c r="D39" s="5">
        <v>71.52</v>
      </c>
      <c r="E39" s="5">
        <v>71.67</v>
      </c>
      <c r="F39" s="4"/>
      <c r="G39" s="4"/>
      <c r="H39">
        <f t="shared" si="0"/>
        <v>4.2720722500058281</v>
      </c>
      <c r="I39">
        <f t="shared" si="1"/>
        <v>2.614990074326052E-4</v>
      </c>
      <c r="J39">
        <f t="shared" si="2"/>
        <v>7.9999999999998295E-2</v>
      </c>
    </row>
    <row r="40" spans="1:10" x14ac:dyDescent="0.35">
      <c r="A40" s="3">
        <v>43882</v>
      </c>
      <c r="B40" s="5">
        <v>71.655000000000001</v>
      </c>
      <c r="C40" s="5">
        <v>72.046000000000006</v>
      </c>
      <c r="D40" s="5">
        <v>71.655000000000001</v>
      </c>
      <c r="E40" s="5">
        <v>71.87</v>
      </c>
      <c r="F40" s="4"/>
      <c r="G40" s="4"/>
      <c r="H40">
        <f t="shared" si="0"/>
        <v>4.2748589314803516</v>
      </c>
      <c r="I40">
        <f t="shared" si="1"/>
        <v>6.5230204721365183E-4</v>
      </c>
      <c r="J40">
        <f t="shared" si="2"/>
        <v>0.20000000000000284</v>
      </c>
    </row>
    <row r="41" spans="1:10" x14ac:dyDescent="0.35">
      <c r="A41" s="3">
        <v>43885</v>
      </c>
      <c r="B41" s="5">
        <v>71.87</v>
      </c>
      <c r="C41" s="5">
        <v>72</v>
      </c>
      <c r="D41" s="5">
        <v>71.760000000000005</v>
      </c>
      <c r="E41" s="5">
        <v>71.92</v>
      </c>
      <c r="F41" s="4"/>
      <c r="G41" s="4"/>
      <c r="H41">
        <f t="shared" si="0"/>
        <v>4.2755543901633652</v>
      </c>
      <c r="I41">
        <f t="shared" si="1"/>
        <v>1.6268576207094889E-4</v>
      </c>
      <c r="J41">
        <f t="shared" si="2"/>
        <v>4.9999999999997158E-2</v>
      </c>
    </row>
    <row r="42" spans="1:10" x14ac:dyDescent="0.35">
      <c r="A42" s="3">
        <v>43886</v>
      </c>
      <c r="B42" s="5">
        <v>71.86</v>
      </c>
      <c r="C42" s="5">
        <v>71.91</v>
      </c>
      <c r="D42" s="5">
        <v>71.600999999999999</v>
      </c>
      <c r="E42" s="5">
        <v>71.81</v>
      </c>
      <c r="F42" s="4"/>
      <c r="G42" s="4"/>
      <c r="H42">
        <f t="shared" si="0"/>
        <v>4.2740237421222265</v>
      </c>
      <c r="I42">
        <f t="shared" si="1"/>
        <v>-3.579998993020172E-4</v>
      </c>
      <c r="J42">
        <f t="shared" si="2"/>
        <v>-0.10999999999999943</v>
      </c>
    </row>
    <row r="43" spans="1:10" x14ac:dyDescent="0.35">
      <c r="A43" s="3">
        <v>43887</v>
      </c>
      <c r="B43" s="5">
        <v>71.83</v>
      </c>
      <c r="C43" s="5">
        <v>71.87</v>
      </c>
      <c r="D43" s="5">
        <v>71.528999999999996</v>
      </c>
      <c r="E43" s="5">
        <v>71.576999999999998</v>
      </c>
      <c r="F43" s="4"/>
      <c r="G43" s="4"/>
      <c r="H43">
        <f t="shared" si="0"/>
        <v>4.2707737933112178</v>
      </c>
      <c r="I43">
        <f t="shared" si="1"/>
        <v>-7.6039559139064953E-4</v>
      </c>
      <c r="J43">
        <f t="shared" si="2"/>
        <v>-0.23300000000000409</v>
      </c>
    </row>
    <row r="44" spans="1:10" x14ac:dyDescent="0.35">
      <c r="A44" s="3">
        <v>43888</v>
      </c>
      <c r="B44" s="5">
        <v>71.64</v>
      </c>
      <c r="C44" s="5">
        <v>71.698999999999998</v>
      </c>
      <c r="D44" s="5">
        <v>71.540000000000006</v>
      </c>
      <c r="E44" s="5">
        <v>71.650000000000006</v>
      </c>
      <c r="F44" s="4"/>
      <c r="G44" s="4"/>
      <c r="H44">
        <f t="shared" si="0"/>
        <v>4.2717931542741807</v>
      </c>
      <c r="I44">
        <f t="shared" si="1"/>
        <v>2.386829676063515E-4</v>
      </c>
      <c r="J44">
        <f t="shared" si="2"/>
        <v>7.3000000000007503E-2</v>
      </c>
    </row>
    <row r="45" spans="1:10" x14ac:dyDescent="0.35">
      <c r="A45" s="3">
        <v>43889</v>
      </c>
      <c r="B45" s="5">
        <v>71.75</v>
      </c>
      <c r="C45" s="5">
        <v>72.569000000000003</v>
      </c>
      <c r="D45" s="5">
        <v>71.75</v>
      </c>
      <c r="E45" s="5">
        <v>72.534000000000006</v>
      </c>
      <c r="F45" s="4"/>
      <c r="G45" s="4"/>
      <c r="H45">
        <f t="shared" si="0"/>
        <v>4.2840554174479095</v>
      </c>
      <c r="I45">
        <f t="shared" si="1"/>
        <v>2.8705189438912059E-3</v>
      </c>
      <c r="J45">
        <f t="shared" si="2"/>
        <v>0.88400000000000034</v>
      </c>
    </row>
    <row r="46" spans="1:10" x14ac:dyDescent="0.35">
      <c r="A46" s="3">
        <v>43892</v>
      </c>
      <c r="B46" s="5">
        <v>72.534000000000006</v>
      </c>
      <c r="C46" s="5">
        <v>72.95</v>
      </c>
      <c r="D46" s="5">
        <v>72.024000000000001</v>
      </c>
      <c r="E46" s="5">
        <v>72.878</v>
      </c>
      <c r="F46" s="4"/>
      <c r="G46" s="4"/>
      <c r="H46">
        <f t="shared" si="0"/>
        <v>4.2887868102041331</v>
      </c>
      <c r="I46">
        <f t="shared" si="1"/>
        <v>1.1044191298165238E-3</v>
      </c>
      <c r="J46">
        <f t="shared" si="2"/>
        <v>0.34399999999999409</v>
      </c>
    </row>
    <row r="47" spans="1:10" x14ac:dyDescent="0.35">
      <c r="A47" s="3">
        <v>43893</v>
      </c>
      <c r="B47" s="5">
        <v>72.459999999999994</v>
      </c>
      <c r="C47" s="5">
        <v>73.376999999999995</v>
      </c>
      <c r="D47" s="5">
        <v>72.42</v>
      </c>
      <c r="E47" s="5">
        <v>73.03</v>
      </c>
      <c r="F47" s="4"/>
      <c r="G47" s="4"/>
      <c r="H47">
        <f t="shared" si="0"/>
        <v>4.2908703156320183</v>
      </c>
      <c r="I47">
        <f t="shared" si="1"/>
        <v>4.8580298347494425E-4</v>
      </c>
      <c r="J47">
        <f t="shared" si="2"/>
        <v>0.15200000000000102</v>
      </c>
    </row>
    <row r="48" spans="1:10" x14ac:dyDescent="0.35">
      <c r="A48" s="3">
        <v>43894</v>
      </c>
      <c r="B48" s="5">
        <v>73.05</v>
      </c>
      <c r="C48" s="5">
        <v>73.63</v>
      </c>
      <c r="D48" s="5">
        <v>72.900000000000006</v>
      </c>
      <c r="E48" s="5">
        <v>73.53</v>
      </c>
      <c r="F48" s="4"/>
      <c r="G48" s="4"/>
      <c r="H48">
        <f t="shared" si="0"/>
        <v>4.2976934862081313</v>
      </c>
      <c r="I48">
        <f t="shared" si="1"/>
        <v>1.5901600547692212E-3</v>
      </c>
      <c r="J48">
        <f t="shared" si="2"/>
        <v>0.5</v>
      </c>
    </row>
    <row r="49" spans="1:10" x14ac:dyDescent="0.35">
      <c r="A49" s="3">
        <v>43895</v>
      </c>
      <c r="B49" s="5">
        <v>73.513000000000005</v>
      </c>
      <c r="C49" s="5">
        <v>73.56</v>
      </c>
      <c r="D49" s="5">
        <v>73.040000000000006</v>
      </c>
      <c r="E49" s="5">
        <v>73.501999999999995</v>
      </c>
      <c r="F49" s="4"/>
      <c r="G49" s="4"/>
      <c r="H49">
        <f t="shared" si="0"/>
        <v>4.2973126167329356</v>
      </c>
      <c r="I49">
        <f t="shared" si="1"/>
        <v>-8.8621833180501863E-5</v>
      </c>
      <c r="J49">
        <f t="shared" si="2"/>
        <v>-2.8000000000005798E-2</v>
      </c>
    </row>
    <row r="50" spans="1:10" x14ac:dyDescent="0.35">
      <c r="A50" s="3">
        <v>43896</v>
      </c>
      <c r="B50" s="5">
        <v>73.87</v>
      </c>
      <c r="C50" s="5">
        <v>74.069999999999993</v>
      </c>
      <c r="D50" s="5">
        <v>73.525999999999996</v>
      </c>
      <c r="E50" s="5">
        <v>74.001000000000005</v>
      </c>
      <c r="F50" s="4"/>
      <c r="G50" s="4"/>
      <c r="H50">
        <f t="shared" si="0"/>
        <v>4.3040786066263763</v>
      </c>
      <c r="I50">
        <f t="shared" si="1"/>
        <v>1.5744700227521677E-3</v>
      </c>
      <c r="J50">
        <f t="shared" si="2"/>
        <v>0.49900000000000944</v>
      </c>
    </row>
    <row r="51" spans="1:10" x14ac:dyDescent="0.35">
      <c r="A51" s="3">
        <v>43899</v>
      </c>
      <c r="B51" s="5">
        <v>74.001000000000005</v>
      </c>
      <c r="C51" s="5">
        <v>74.248999999999995</v>
      </c>
      <c r="D51" s="5">
        <v>73.844999999999999</v>
      </c>
      <c r="E51" s="5">
        <v>74.191000000000003</v>
      </c>
      <c r="F51" s="4"/>
      <c r="G51" s="4"/>
      <c r="H51">
        <f t="shared" si="0"/>
        <v>4.3066428490161082</v>
      </c>
      <c r="I51">
        <f t="shared" si="1"/>
        <v>5.9577034345610082E-4</v>
      </c>
      <c r="J51">
        <f t="shared" si="2"/>
        <v>0.18999999999999773</v>
      </c>
    </row>
    <row r="52" spans="1:10" x14ac:dyDescent="0.35">
      <c r="A52" s="3">
        <v>43900</v>
      </c>
      <c r="B52" s="5">
        <v>74.245000000000005</v>
      </c>
      <c r="C52" s="5">
        <v>74.245000000000005</v>
      </c>
      <c r="D52" s="5">
        <v>74.147000000000006</v>
      </c>
      <c r="E52" s="5">
        <v>74.147000000000006</v>
      </c>
      <c r="F52" s="4"/>
      <c r="G52" s="4"/>
      <c r="H52">
        <f t="shared" si="0"/>
        <v>4.3060496092354663</v>
      </c>
      <c r="I52">
        <f t="shared" si="1"/>
        <v>-1.3774993688584673E-4</v>
      </c>
      <c r="J52">
        <f t="shared" si="2"/>
        <v>-4.399999999999693E-2</v>
      </c>
    </row>
    <row r="53" spans="1:10" x14ac:dyDescent="0.35">
      <c r="A53" s="3">
        <v>43901</v>
      </c>
      <c r="B53" s="5">
        <v>73.790000000000006</v>
      </c>
      <c r="C53" s="5">
        <v>74.013000000000005</v>
      </c>
      <c r="D53" s="5">
        <v>73.53</v>
      </c>
      <c r="E53" s="5">
        <v>73.680000000000007</v>
      </c>
      <c r="F53" s="4"/>
      <c r="G53" s="4"/>
      <c r="H53">
        <f t="shared" si="0"/>
        <v>4.2997313919470512</v>
      </c>
      <c r="I53">
        <f t="shared" si="1"/>
        <v>-1.4672885502442867E-3</v>
      </c>
      <c r="J53">
        <f t="shared" si="2"/>
        <v>-0.46699999999999875</v>
      </c>
    </row>
    <row r="54" spans="1:10" x14ac:dyDescent="0.35">
      <c r="A54" s="3">
        <v>43902</v>
      </c>
      <c r="B54" s="5">
        <v>74.13</v>
      </c>
      <c r="C54" s="5">
        <v>74.575000000000003</v>
      </c>
      <c r="D54" s="5">
        <v>74.069999999999993</v>
      </c>
      <c r="E54" s="5">
        <v>74.572000000000003</v>
      </c>
      <c r="F54" s="4"/>
      <c r="G54" s="4"/>
      <c r="H54">
        <f t="shared" si="0"/>
        <v>4.311765101633215</v>
      </c>
      <c r="I54">
        <f t="shared" si="1"/>
        <v>2.7987119634267574E-3</v>
      </c>
      <c r="J54">
        <f t="shared" si="2"/>
        <v>0.89199999999999591</v>
      </c>
    </row>
    <row r="55" spans="1:10" x14ac:dyDescent="0.35">
      <c r="A55" s="3">
        <v>43903</v>
      </c>
      <c r="B55" s="5">
        <v>74.56</v>
      </c>
      <c r="C55" s="5">
        <v>74.56</v>
      </c>
      <c r="D55" s="5">
        <v>73.730999999999995</v>
      </c>
      <c r="E55" s="5">
        <v>73.838999999999999</v>
      </c>
      <c r="F55" s="4"/>
      <c r="G55" s="4"/>
      <c r="H55">
        <f t="shared" si="0"/>
        <v>4.3018870473076589</v>
      </c>
      <c r="I55">
        <f t="shared" si="1"/>
        <v>-2.2909537260771668E-3</v>
      </c>
      <c r="J55">
        <f t="shared" si="2"/>
        <v>-0.73300000000000409</v>
      </c>
    </row>
    <row r="56" spans="1:10" x14ac:dyDescent="0.35">
      <c r="A56" s="3">
        <v>43906</v>
      </c>
      <c r="B56" s="5">
        <v>73.838999999999999</v>
      </c>
      <c r="C56" s="5">
        <v>74.352500000000006</v>
      </c>
      <c r="D56" s="5">
        <v>73.838999999999999</v>
      </c>
      <c r="E56" s="5">
        <v>73.997</v>
      </c>
      <c r="F56" s="4"/>
      <c r="G56" s="4"/>
      <c r="H56">
        <f t="shared" si="0"/>
        <v>4.304024551841839</v>
      </c>
      <c r="I56">
        <f t="shared" si="1"/>
        <v>4.968760245617805E-4</v>
      </c>
      <c r="J56">
        <f t="shared" si="2"/>
        <v>0.15800000000000125</v>
      </c>
    </row>
    <row r="57" spans="1:10" x14ac:dyDescent="0.35">
      <c r="A57" s="3">
        <v>43907</v>
      </c>
      <c r="B57" s="5">
        <v>74.069999999999993</v>
      </c>
      <c r="C57" s="5">
        <v>74.3125</v>
      </c>
      <c r="D57" s="5">
        <v>73.855000000000004</v>
      </c>
      <c r="E57" s="5">
        <v>74.06</v>
      </c>
      <c r="F57" s="4"/>
      <c r="G57" s="4"/>
      <c r="H57">
        <f t="shared" si="0"/>
        <v>4.3048755754854664</v>
      </c>
      <c r="I57">
        <f t="shared" si="1"/>
        <v>1.977274138139508E-4</v>
      </c>
      <c r="J57">
        <f t="shared" si="2"/>
        <v>6.3000000000002387E-2</v>
      </c>
    </row>
    <row r="58" spans="1:10" x14ac:dyDescent="0.35">
      <c r="A58" s="3">
        <v>43908</v>
      </c>
      <c r="B58" s="5">
        <v>73.97</v>
      </c>
      <c r="C58" s="5">
        <v>74.546000000000006</v>
      </c>
      <c r="D58" s="5">
        <v>73.92</v>
      </c>
      <c r="E58" s="5">
        <v>74.546000000000006</v>
      </c>
      <c r="F58" s="4"/>
      <c r="G58" s="4"/>
      <c r="H58">
        <f t="shared" si="0"/>
        <v>4.3114163845063294</v>
      </c>
      <c r="I58">
        <f t="shared" si="1"/>
        <v>1.5193956030019155E-3</v>
      </c>
      <c r="J58">
        <f t="shared" si="2"/>
        <v>0.48600000000000421</v>
      </c>
    </row>
    <row r="59" spans="1:10" x14ac:dyDescent="0.35">
      <c r="A59" s="3">
        <v>43909</v>
      </c>
      <c r="B59" s="5">
        <v>74.849999999999994</v>
      </c>
      <c r="C59" s="5">
        <v>75.307000000000002</v>
      </c>
      <c r="D59" s="5">
        <v>74.662999999999997</v>
      </c>
      <c r="E59" s="5">
        <v>74.781999999999996</v>
      </c>
      <c r="F59" s="4"/>
      <c r="G59" s="4"/>
      <c r="H59">
        <f t="shared" si="0"/>
        <v>4.3145772143103391</v>
      </c>
      <c r="I59">
        <f t="shared" si="1"/>
        <v>7.3313025746449777E-4</v>
      </c>
      <c r="J59">
        <f t="shared" si="2"/>
        <v>0.23599999999999</v>
      </c>
    </row>
    <row r="60" spans="1:10" x14ac:dyDescent="0.35">
      <c r="A60" s="3">
        <v>43910</v>
      </c>
      <c r="B60" s="5">
        <v>74.8</v>
      </c>
      <c r="C60" s="5">
        <v>75.394000000000005</v>
      </c>
      <c r="D60" s="5">
        <v>74.7</v>
      </c>
      <c r="E60" s="5">
        <v>75.394000000000005</v>
      </c>
      <c r="F60" s="4"/>
      <c r="G60" s="4"/>
      <c r="H60">
        <f t="shared" si="0"/>
        <v>4.3227276962507881</v>
      </c>
      <c r="I60">
        <f t="shared" si="1"/>
        <v>1.8890569192772674E-3</v>
      </c>
      <c r="J60">
        <f t="shared" si="2"/>
        <v>0.61200000000000898</v>
      </c>
    </row>
    <row r="61" spans="1:10" x14ac:dyDescent="0.35">
      <c r="A61" s="3">
        <v>43913</v>
      </c>
      <c r="B61" s="5">
        <v>75.394000000000005</v>
      </c>
      <c r="C61" s="5">
        <v>76.319999999999993</v>
      </c>
      <c r="D61" s="5">
        <v>75.364999999999995</v>
      </c>
      <c r="E61" s="5">
        <v>76.319999999999993</v>
      </c>
      <c r="F61" s="4"/>
      <c r="G61" s="4"/>
      <c r="H61">
        <f t="shared" si="0"/>
        <v>4.3349350271400313</v>
      </c>
      <c r="I61">
        <f t="shared" si="1"/>
        <v>2.8239879416487243E-3</v>
      </c>
      <c r="J61">
        <f t="shared" si="2"/>
        <v>0.92599999999998772</v>
      </c>
    </row>
    <row r="62" spans="1:10" x14ac:dyDescent="0.35">
      <c r="A62" s="3">
        <v>43914</v>
      </c>
      <c r="B62" s="5">
        <v>76.069999999999993</v>
      </c>
      <c r="C62" s="5">
        <v>76.376000000000005</v>
      </c>
      <c r="D62" s="5">
        <v>75.94</v>
      </c>
      <c r="E62" s="5">
        <v>76.369</v>
      </c>
      <c r="F62" s="4"/>
      <c r="G62" s="4"/>
      <c r="H62">
        <f t="shared" si="0"/>
        <v>4.3355768546676474</v>
      </c>
      <c r="I62">
        <f t="shared" si="1"/>
        <v>1.4805931890507392E-4</v>
      </c>
      <c r="J62">
        <f t="shared" si="2"/>
        <v>4.9000000000006594E-2</v>
      </c>
    </row>
    <row r="63" spans="1:10" x14ac:dyDescent="0.35">
      <c r="A63" s="3">
        <v>43915</v>
      </c>
      <c r="B63" s="5">
        <v>76.369</v>
      </c>
      <c r="C63" s="5">
        <v>76.369</v>
      </c>
      <c r="D63" s="5">
        <v>76.36</v>
      </c>
      <c r="E63" s="5">
        <v>76.36</v>
      </c>
      <c r="F63" s="4"/>
      <c r="G63" s="4"/>
      <c r="H63">
        <f t="shared" si="0"/>
        <v>4.3354589988575469</v>
      </c>
      <c r="I63">
        <f t="shared" si="1"/>
        <v>-2.7183420811374642E-5</v>
      </c>
      <c r="J63">
        <f t="shared" si="2"/>
        <v>-9.0000000000003411E-3</v>
      </c>
    </row>
    <row r="64" spans="1:10" x14ac:dyDescent="0.35">
      <c r="A64" s="3">
        <v>43916</v>
      </c>
      <c r="B64" s="5">
        <v>75.86</v>
      </c>
      <c r="C64" s="5">
        <v>75.95</v>
      </c>
      <c r="D64" s="5">
        <v>74.885000000000005</v>
      </c>
      <c r="E64" s="5">
        <v>74.885000000000005</v>
      </c>
      <c r="F64" s="4"/>
      <c r="G64" s="4"/>
      <c r="H64">
        <f t="shared" si="0"/>
        <v>4.3159536034443589</v>
      </c>
      <c r="I64">
        <f t="shared" si="1"/>
        <v>-4.4990381452870423E-3</v>
      </c>
      <c r="J64">
        <f t="shared" si="2"/>
        <v>-1.4749999999999943</v>
      </c>
    </row>
    <row r="65" spans="1:10" x14ac:dyDescent="0.35">
      <c r="A65" s="3">
        <v>43917</v>
      </c>
      <c r="B65" s="5">
        <v>74.599999999999994</v>
      </c>
      <c r="C65" s="5">
        <v>75.525000000000006</v>
      </c>
      <c r="D65" s="5">
        <v>74.349999999999994</v>
      </c>
      <c r="E65" s="5">
        <v>75.468999999999994</v>
      </c>
      <c r="F65" s="4"/>
      <c r="G65" s="4"/>
      <c r="H65">
        <f t="shared" si="0"/>
        <v>4.3237219759108596</v>
      </c>
      <c r="I65">
        <f t="shared" si="1"/>
        <v>1.7999202911498351E-3</v>
      </c>
      <c r="J65">
        <f t="shared" si="2"/>
        <v>0.58399999999998897</v>
      </c>
    </row>
    <row r="66" spans="1:10" x14ac:dyDescent="0.35">
      <c r="A66" s="3">
        <v>43920</v>
      </c>
      <c r="B66" s="5">
        <v>75.468999999999994</v>
      </c>
      <c r="C66" s="5">
        <v>75.650000000000006</v>
      </c>
      <c r="D66" s="5">
        <v>75.072999999999993</v>
      </c>
      <c r="E66" s="5">
        <v>75.39</v>
      </c>
      <c r="F66" s="4"/>
      <c r="G66" s="4"/>
      <c r="H66">
        <f t="shared" si="0"/>
        <v>4.3226746402236103</v>
      </c>
      <c r="I66">
        <f t="shared" si="1"/>
        <v>-2.422301186534348E-4</v>
      </c>
      <c r="J66">
        <f t="shared" si="2"/>
        <v>-7.899999999999352E-2</v>
      </c>
    </row>
    <row r="67" spans="1:10" x14ac:dyDescent="0.35">
      <c r="A67" s="3">
        <v>43921</v>
      </c>
      <c r="B67" s="5">
        <v>75.52</v>
      </c>
      <c r="C67" s="5">
        <v>75.674999999999997</v>
      </c>
      <c r="D67" s="5">
        <v>75.27</v>
      </c>
      <c r="E67" s="5">
        <v>75.332999999999998</v>
      </c>
      <c r="F67" s="4"/>
      <c r="G67" s="4"/>
      <c r="H67">
        <f t="shared" si="0"/>
        <v>4.3219182858156255</v>
      </c>
      <c r="I67">
        <f t="shared" si="1"/>
        <v>-1.7497370746959347E-4</v>
      </c>
      <c r="J67">
        <f t="shared" si="2"/>
        <v>-5.700000000000216E-2</v>
      </c>
    </row>
    <row r="68" spans="1:10" x14ac:dyDescent="0.35">
      <c r="A68" s="3">
        <v>43922</v>
      </c>
      <c r="B68" s="5">
        <v>75.31</v>
      </c>
      <c r="C68" s="5">
        <v>76.417000000000002</v>
      </c>
      <c r="D68" s="5">
        <v>75.31</v>
      </c>
      <c r="E68" s="5">
        <v>76.399000000000001</v>
      </c>
      <c r="F68" s="4"/>
      <c r="G68" s="4"/>
      <c r="H68">
        <f t="shared" ref="H68:H121" si="3">LN(E68)</f>
        <v>4.3359696070815774</v>
      </c>
      <c r="I68">
        <f t="shared" si="1"/>
        <v>3.2511769859388108E-3</v>
      </c>
      <c r="J68">
        <f t="shared" si="2"/>
        <v>1.0660000000000025</v>
      </c>
    </row>
    <row r="69" spans="1:10" x14ac:dyDescent="0.35">
      <c r="A69" s="3">
        <v>43923</v>
      </c>
      <c r="B69" s="5">
        <v>76.382000000000005</v>
      </c>
      <c r="C69" s="5">
        <v>76.426000000000002</v>
      </c>
      <c r="D69" s="5">
        <v>76.340999999999994</v>
      </c>
      <c r="E69" s="5">
        <v>76.394999999999996</v>
      </c>
      <c r="F69" s="4"/>
      <c r="G69" s="4"/>
      <c r="H69">
        <f t="shared" si="3"/>
        <v>4.3359172490046776</v>
      </c>
      <c r="I69">
        <f t="shared" ref="I69:I122" si="4">(H69-H68)/H68</f>
        <v>-1.2075286878011754E-5</v>
      </c>
      <c r="J69">
        <f t="shared" ref="J69:J121" si="5">E69-E68</f>
        <v>-4.0000000000048885E-3</v>
      </c>
    </row>
    <row r="70" spans="1:10" x14ac:dyDescent="0.35">
      <c r="A70" s="3">
        <v>43924</v>
      </c>
      <c r="B70" s="5">
        <v>75.95</v>
      </c>
      <c r="C70" s="5">
        <v>76.299000000000007</v>
      </c>
      <c r="D70" s="5">
        <v>75.760000000000005</v>
      </c>
      <c r="E70" s="5">
        <v>76.236000000000004</v>
      </c>
      <c r="F70" s="4"/>
      <c r="G70" s="4"/>
      <c r="H70">
        <f t="shared" si="3"/>
        <v>4.3338337920723964</v>
      </c>
      <c r="I70">
        <f t="shared" si="4"/>
        <v>-4.8051123041138386E-4</v>
      </c>
      <c r="J70">
        <f t="shared" si="5"/>
        <v>-0.15899999999999181</v>
      </c>
    </row>
    <row r="71" spans="1:10" x14ac:dyDescent="0.35">
      <c r="A71" s="3">
        <v>43927</v>
      </c>
      <c r="B71" s="5">
        <v>76.236000000000004</v>
      </c>
      <c r="C71" s="5">
        <v>76.253</v>
      </c>
      <c r="D71" s="5">
        <v>75.944999999999993</v>
      </c>
      <c r="E71" s="5">
        <v>75.959999999999994</v>
      </c>
      <c r="F71" s="4"/>
      <c r="G71" s="4"/>
      <c r="H71">
        <f t="shared" si="3"/>
        <v>4.3302068859440848</v>
      </c>
      <c r="I71">
        <f t="shared" si="4"/>
        <v>-8.3688168543659674E-4</v>
      </c>
      <c r="J71">
        <f t="shared" si="5"/>
        <v>-0.27600000000001046</v>
      </c>
    </row>
    <row r="72" spans="1:10" x14ac:dyDescent="0.35">
      <c r="A72" s="3">
        <v>43928</v>
      </c>
      <c r="B72" s="5">
        <v>75.962999999999994</v>
      </c>
      <c r="C72" s="5">
        <v>75.983000000000004</v>
      </c>
      <c r="D72" s="5">
        <v>75.518000000000001</v>
      </c>
      <c r="E72" s="5">
        <v>75.62</v>
      </c>
      <c r="F72" s="4"/>
      <c r="G72" s="4"/>
      <c r="H72">
        <f t="shared" si="3"/>
        <v>4.325720798462787</v>
      </c>
      <c r="I72">
        <f t="shared" si="4"/>
        <v>-1.0359984175027888E-3</v>
      </c>
      <c r="J72">
        <f t="shared" si="5"/>
        <v>-0.3399999999999892</v>
      </c>
    </row>
    <row r="73" spans="1:10" x14ac:dyDescent="0.35">
      <c r="A73" s="3">
        <v>43929</v>
      </c>
      <c r="B73" s="5">
        <v>75.623000000000005</v>
      </c>
      <c r="C73" s="5">
        <v>76.39</v>
      </c>
      <c r="D73" s="5">
        <v>75.623000000000005</v>
      </c>
      <c r="E73" s="5">
        <v>75.930000000000007</v>
      </c>
      <c r="F73" s="4"/>
      <c r="G73" s="4"/>
      <c r="H73">
        <f t="shared" si="3"/>
        <v>4.3298118632251423</v>
      </c>
      <c r="I73">
        <f t="shared" si="4"/>
        <v>9.4575330978576965E-4</v>
      </c>
      <c r="J73">
        <f t="shared" si="5"/>
        <v>0.31000000000000227</v>
      </c>
    </row>
    <row r="74" spans="1:10" x14ac:dyDescent="0.35">
      <c r="A74" s="3">
        <v>43930</v>
      </c>
      <c r="B74" s="5">
        <v>76.097999999999999</v>
      </c>
      <c r="C74" s="5">
        <v>76.55</v>
      </c>
      <c r="D74" s="5">
        <v>76.013999999999996</v>
      </c>
      <c r="E74" s="5">
        <v>76.295000000000002</v>
      </c>
      <c r="F74" s="4"/>
      <c r="G74" s="4"/>
      <c r="H74">
        <f t="shared" si="3"/>
        <v>4.3346074053436991</v>
      </c>
      <c r="I74">
        <f t="shared" si="4"/>
        <v>1.1075636240196281E-3</v>
      </c>
      <c r="J74">
        <f t="shared" si="5"/>
        <v>0.36499999999999488</v>
      </c>
    </row>
    <row r="75" spans="1:10" x14ac:dyDescent="0.35">
      <c r="A75" s="3">
        <v>43931</v>
      </c>
      <c r="B75" s="5">
        <v>75.893000000000001</v>
      </c>
      <c r="C75" s="5">
        <v>75.927000000000007</v>
      </c>
      <c r="D75" s="5">
        <v>75.838999999999999</v>
      </c>
      <c r="E75" s="5">
        <v>75.869</v>
      </c>
      <c r="F75" s="4"/>
      <c r="G75" s="4"/>
      <c r="H75">
        <f t="shared" si="3"/>
        <v>4.3290081688228943</v>
      </c>
      <c r="I75">
        <f t="shared" si="4"/>
        <v>-1.2917517083328282E-3</v>
      </c>
      <c r="J75">
        <f t="shared" si="5"/>
        <v>-0.42600000000000193</v>
      </c>
    </row>
    <row r="76" spans="1:10" x14ac:dyDescent="0.35">
      <c r="A76" s="3">
        <v>43934</v>
      </c>
      <c r="B76" s="5">
        <v>75.876999999999995</v>
      </c>
      <c r="C76" s="5">
        <v>76.444999999999993</v>
      </c>
      <c r="D76" s="5">
        <v>75.876999999999995</v>
      </c>
      <c r="E76" s="5">
        <v>76.245000000000005</v>
      </c>
      <c r="F76" s="4"/>
      <c r="G76" s="4"/>
      <c r="H76">
        <f t="shared" si="3"/>
        <v>4.3339518395669758</v>
      </c>
      <c r="I76">
        <f t="shared" si="4"/>
        <v>1.1419869289426101E-3</v>
      </c>
      <c r="J76">
        <f t="shared" si="5"/>
        <v>0.37600000000000477</v>
      </c>
    </row>
    <row r="77" spans="1:10" x14ac:dyDescent="0.35">
      <c r="A77" s="3">
        <v>43935</v>
      </c>
      <c r="B77" s="5">
        <v>76.316000000000003</v>
      </c>
      <c r="C77" s="5">
        <v>76.370999999999995</v>
      </c>
      <c r="D77" s="5">
        <v>76.010000000000005</v>
      </c>
      <c r="E77" s="5">
        <v>76.010000000000005</v>
      </c>
      <c r="F77" s="4"/>
      <c r="G77" s="4"/>
      <c r="H77">
        <f t="shared" si="3"/>
        <v>4.3308649105779491</v>
      </c>
      <c r="I77">
        <f t="shared" si="4"/>
        <v>-7.1226656485762121E-4</v>
      </c>
      <c r="J77">
        <f t="shared" si="5"/>
        <v>-0.23499999999999943</v>
      </c>
    </row>
    <row r="78" spans="1:10" x14ac:dyDescent="0.35">
      <c r="A78" s="3">
        <v>43936</v>
      </c>
      <c r="B78" s="5">
        <v>76.034000000000006</v>
      </c>
      <c r="C78" s="5">
        <v>76.649000000000001</v>
      </c>
      <c r="D78" s="5">
        <v>75.932000000000002</v>
      </c>
      <c r="E78" s="5">
        <v>76.558999999999997</v>
      </c>
      <c r="F78" s="4"/>
      <c r="G78" s="4"/>
      <c r="H78">
        <f t="shared" si="3"/>
        <v>4.3380616854084018</v>
      </c>
      <c r="I78">
        <f t="shared" si="4"/>
        <v>1.6617407790473582E-3</v>
      </c>
      <c r="J78">
        <f t="shared" si="5"/>
        <v>0.54899999999999238</v>
      </c>
    </row>
    <row r="79" spans="1:10" x14ac:dyDescent="0.35">
      <c r="A79" s="3">
        <v>43937</v>
      </c>
      <c r="B79" s="5">
        <v>76.623000000000005</v>
      </c>
      <c r="C79" s="5">
        <v>76.912000000000006</v>
      </c>
      <c r="D79" s="5">
        <v>76.548000000000002</v>
      </c>
      <c r="E79" s="5">
        <v>76.790000000000006</v>
      </c>
      <c r="F79" s="4"/>
      <c r="G79" s="4"/>
      <c r="H79">
        <f t="shared" si="3"/>
        <v>4.3410744233424525</v>
      </c>
      <c r="I79">
        <f t="shared" si="4"/>
        <v>6.9448941774721167E-4</v>
      </c>
      <c r="J79">
        <f t="shared" si="5"/>
        <v>0.23100000000000875</v>
      </c>
    </row>
    <row r="80" spans="1:10" x14ac:dyDescent="0.35">
      <c r="A80" s="3">
        <v>43938</v>
      </c>
      <c r="B80" s="5">
        <v>76.819000000000003</v>
      </c>
      <c r="C80" s="5">
        <v>76.819000000000003</v>
      </c>
      <c r="D80" s="5">
        <v>76.227500000000006</v>
      </c>
      <c r="E80" s="5">
        <v>76.540000000000006</v>
      </c>
      <c r="F80" s="4"/>
      <c r="G80" s="4"/>
      <c r="H80">
        <f t="shared" si="3"/>
        <v>4.3378134799975561</v>
      </c>
      <c r="I80">
        <f t="shared" si="4"/>
        <v>-7.5118346908820458E-4</v>
      </c>
      <c r="J80">
        <f t="shared" si="5"/>
        <v>-0.25</v>
      </c>
    </row>
    <row r="81" spans="1:10" x14ac:dyDescent="0.35">
      <c r="A81" s="3">
        <v>43941</v>
      </c>
      <c r="B81" s="5">
        <v>76.548000000000002</v>
      </c>
      <c r="C81" s="5">
        <v>76.674999999999997</v>
      </c>
      <c r="D81" s="5">
        <v>76.278400000000005</v>
      </c>
      <c r="E81" s="5">
        <v>76.569999999999993</v>
      </c>
      <c r="F81" s="4"/>
      <c r="G81" s="4"/>
      <c r="H81">
        <f t="shared" si="3"/>
        <v>4.3382053551250319</v>
      </c>
      <c r="I81">
        <f t="shared" si="4"/>
        <v>9.0339321707320157E-5</v>
      </c>
      <c r="J81">
        <f t="shared" si="5"/>
        <v>2.9999999999986926E-2</v>
      </c>
    </row>
    <row r="82" spans="1:10" x14ac:dyDescent="0.35">
      <c r="A82" s="3">
        <v>43942</v>
      </c>
      <c r="B82" s="5">
        <v>76.58</v>
      </c>
      <c r="C82" s="5">
        <v>77.001000000000005</v>
      </c>
      <c r="D82" s="5">
        <v>76.58</v>
      </c>
      <c r="E82" s="5">
        <v>76.97</v>
      </c>
      <c r="F82" s="4"/>
      <c r="G82" s="4"/>
      <c r="H82">
        <f t="shared" si="3"/>
        <v>4.343415735546226</v>
      </c>
      <c r="I82">
        <f t="shared" si="4"/>
        <v>1.2010451314939815E-3</v>
      </c>
      <c r="J82">
        <f t="shared" si="5"/>
        <v>0.40000000000000568</v>
      </c>
    </row>
    <row r="83" spans="1:10" x14ac:dyDescent="0.35">
      <c r="A83" s="3">
        <v>43943</v>
      </c>
      <c r="B83" s="5">
        <v>76.927999999999997</v>
      </c>
      <c r="C83" s="5">
        <v>77.007999999999996</v>
      </c>
      <c r="D83" s="5">
        <v>76.400000000000006</v>
      </c>
      <c r="E83" s="5">
        <v>76.400000000000006</v>
      </c>
      <c r="F83" s="4"/>
      <c r="G83" s="4"/>
      <c r="H83">
        <f t="shared" si="3"/>
        <v>4.3359826961724748</v>
      </c>
      <c r="I83">
        <f t="shared" si="4"/>
        <v>-1.7113350013722311E-3</v>
      </c>
      <c r="J83">
        <f t="shared" si="5"/>
        <v>-0.56999999999999318</v>
      </c>
    </row>
    <row r="84" spans="1:10" x14ac:dyDescent="0.35">
      <c r="A84" s="3">
        <v>43944</v>
      </c>
      <c r="B84" s="5">
        <v>76.462999999999994</v>
      </c>
      <c r="C84" s="5">
        <v>76.462999999999994</v>
      </c>
      <c r="D84" s="5">
        <v>75.820999999999998</v>
      </c>
      <c r="E84" s="5">
        <v>75.89</v>
      </c>
      <c r="F84" s="4"/>
      <c r="G84" s="4"/>
      <c r="H84">
        <f t="shared" si="3"/>
        <v>4.3292849234158215</v>
      </c>
      <c r="I84">
        <f t="shared" si="4"/>
        <v>-1.5446954533664646E-3</v>
      </c>
      <c r="J84">
        <f t="shared" si="5"/>
        <v>-0.51000000000000512</v>
      </c>
    </row>
    <row r="85" spans="1:10" x14ac:dyDescent="0.35">
      <c r="A85" s="3">
        <v>43945</v>
      </c>
      <c r="B85" s="5">
        <v>76.025999999999996</v>
      </c>
      <c r="C85" s="5">
        <v>76.477999999999994</v>
      </c>
      <c r="D85" s="5">
        <v>75.814999999999998</v>
      </c>
      <c r="E85" s="5">
        <v>76.260000000000005</v>
      </c>
      <c r="F85" s="4"/>
      <c r="G85" s="4"/>
      <c r="H85">
        <f t="shared" si="3"/>
        <v>4.3341485544294178</v>
      </c>
      <c r="I85">
        <f t="shared" si="4"/>
        <v>1.1234259466939643E-3</v>
      </c>
      <c r="J85">
        <f t="shared" si="5"/>
        <v>0.37000000000000455</v>
      </c>
    </row>
    <row r="86" spans="1:10" x14ac:dyDescent="0.35">
      <c r="A86" s="3">
        <v>43948</v>
      </c>
      <c r="B86" s="5">
        <v>76.260000000000005</v>
      </c>
      <c r="C86" s="5">
        <v>76.344999999999999</v>
      </c>
      <c r="D86" s="5">
        <v>76.016999999999996</v>
      </c>
      <c r="E86" s="5">
        <v>76.227000000000004</v>
      </c>
      <c r="F86" s="4"/>
      <c r="G86" s="4"/>
      <c r="H86">
        <f t="shared" si="3"/>
        <v>4.3337157306409617</v>
      </c>
      <c r="I86">
        <f t="shared" si="4"/>
        <v>-9.9863625581953592E-5</v>
      </c>
      <c r="J86">
        <f t="shared" si="5"/>
        <v>-3.3000000000001251E-2</v>
      </c>
    </row>
    <row r="87" spans="1:10" x14ac:dyDescent="0.35">
      <c r="A87" s="3">
        <v>43949</v>
      </c>
      <c r="B87" s="5">
        <v>76.122</v>
      </c>
      <c r="C87" s="5">
        <v>76.444999999999993</v>
      </c>
      <c r="D87" s="5">
        <v>75.81</v>
      </c>
      <c r="E87" s="5">
        <v>76.06</v>
      </c>
      <c r="F87" s="4"/>
      <c r="G87" s="4"/>
      <c r="H87">
        <f t="shared" si="3"/>
        <v>4.3315225025001141</v>
      </c>
      <c r="I87">
        <f t="shared" si="4"/>
        <v>-5.0608491123234735E-4</v>
      </c>
      <c r="J87">
        <f t="shared" si="5"/>
        <v>-0.16700000000000159</v>
      </c>
    </row>
    <row r="88" spans="1:10" x14ac:dyDescent="0.35">
      <c r="A88" s="3">
        <v>43950</v>
      </c>
      <c r="B88" s="5">
        <v>76.06</v>
      </c>
      <c r="C88" s="5">
        <v>76.106999999999999</v>
      </c>
      <c r="D88" s="5">
        <v>75.451999999999998</v>
      </c>
      <c r="E88" s="5">
        <v>75.451999999999998</v>
      </c>
      <c r="F88" s="4"/>
      <c r="G88" s="4"/>
      <c r="H88">
        <f t="shared" si="3"/>
        <v>4.3234966924834781</v>
      </c>
      <c r="I88">
        <f t="shared" si="4"/>
        <v>-1.8528842946108476E-3</v>
      </c>
      <c r="J88">
        <f t="shared" si="5"/>
        <v>-0.60800000000000409</v>
      </c>
    </row>
    <row r="89" spans="1:10" x14ac:dyDescent="0.35">
      <c r="A89" s="3">
        <v>43951</v>
      </c>
      <c r="B89" s="5">
        <v>75.402000000000001</v>
      </c>
      <c r="C89" s="5">
        <v>75.427000000000007</v>
      </c>
      <c r="D89" s="5">
        <v>74.906999999999996</v>
      </c>
      <c r="E89" s="5">
        <v>75.076999999999998</v>
      </c>
      <c r="F89" s="4"/>
      <c r="G89" s="4"/>
      <c r="H89">
        <f t="shared" si="3"/>
        <v>4.3185142535411947</v>
      </c>
      <c r="I89">
        <f t="shared" si="4"/>
        <v>-1.152409564912022E-3</v>
      </c>
      <c r="J89">
        <f t="shared" si="5"/>
        <v>-0.375</v>
      </c>
    </row>
    <row r="90" spans="1:10" x14ac:dyDescent="0.35">
      <c r="A90" s="3">
        <v>43952</v>
      </c>
      <c r="B90" s="5">
        <v>75.316999999999993</v>
      </c>
      <c r="C90" s="5">
        <v>75.801000000000002</v>
      </c>
      <c r="D90" s="5">
        <v>75.290999999999997</v>
      </c>
      <c r="E90" s="5">
        <v>75.745999999999995</v>
      </c>
      <c r="F90" s="4"/>
      <c r="G90" s="4"/>
      <c r="H90">
        <f t="shared" si="3"/>
        <v>4.3273856377147029</v>
      </c>
      <c r="I90">
        <f t="shared" si="4"/>
        <v>2.0542676607431891E-3</v>
      </c>
      <c r="J90">
        <f t="shared" si="5"/>
        <v>0.66899999999999693</v>
      </c>
    </row>
    <row r="91" spans="1:10" x14ac:dyDescent="0.35">
      <c r="A91" s="3">
        <v>43955</v>
      </c>
      <c r="B91" s="5">
        <v>75.748000000000005</v>
      </c>
      <c r="C91" s="5">
        <v>75.81</v>
      </c>
      <c r="D91" s="5">
        <v>75.570999999999998</v>
      </c>
      <c r="E91" s="5">
        <v>75.63</v>
      </c>
      <c r="F91" s="4"/>
      <c r="G91" s="4"/>
      <c r="H91">
        <f t="shared" si="3"/>
        <v>4.3258530298679378</v>
      </c>
      <c r="I91">
        <f t="shared" si="4"/>
        <v>-3.5416484110123881E-4</v>
      </c>
      <c r="J91">
        <f t="shared" si="5"/>
        <v>-0.11599999999999966</v>
      </c>
    </row>
    <row r="92" spans="1:10" x14ac:dyDescent="0.35">
      <c r="A92" s="3">
        <v>43956</v>
      </c>
      <c r="B92" s="5">
        <v>75.63</v>
      </c>
      <c r="C92" s="5">
        <v>75.849999999999994</v>
      </c>
      <c r="D92" s="5">
        <v>75.468999999999994</v>
      </c>
      <c r="E92" s="5">
        <v>75.69</v>
      </c>
      <c r="F92" s="4"/>
      <c r="G92" s="4"/>
      <c r="H92">
        <f t="shared" si="3"/>
        <v>4.3266460513210756</v>
      </c>
      <c r="I92">
        <f t="shared" si="4"/>
        <v>1.8332140450965905E-4</v>
      </c>
      <c r="J92">
        <f t="shared" si="5"/>
        <v>6.0000000000002274E-2</v>
      </c>
    </row>
    <row r="93" spans="1:10" x14ac:dyDescent="0.35">
      <c r="A93" s="3">
        <v>43957</v>
      </c>
      <c r="B93" s="5">
        <v>75.802999999999997</v>
      </c>
      <c r="C93" s="5">
        <v>76.085999999999999</v>
      </c>
      <c r="D93" s="5">
        <v>75.628</v>
      </c>
      <c r="E93" s="5">
        <v>76.08</v>
      </c>
      <c r="F93" s="4"/>
      <c r="G93" s="4"/>
      <c r="H93">
        <f t="shared" si="3"/>
        <v>4.3317854182371347</v>
      </c>
      <c r="I93">
        <f t="shared" si="4"/>
        <v>1.1878408483379102E-3</v>
      </c>
      <c r="J93">
        <f t="shared" si="5"/>
        <v>0.39000000000000057</v>
      </c>
    </row>
    <row r="94" spans="1:10" x14ac:dyDescent="0.35">
      <c r="A94" s="3">
        <v>43958</v>
      </c>
      <c r="B94" s="5">
        <v>76.09</v>
      </c>
      <c r="C94" s="5">
        <v>76.143000000000001</v>
      </c>
      <c r="D94" s="5">
        <v>75.771000000000001</v>
      </c>
      <c r="E94" s="5">
        <v>75.784999999999997</v>
      </c>
      <c r="F94" s="4"/>
      <c r="G94" s="4"/>
      <c r="H94">
        <f t="shared" si="3"/>
        <v>4.3279003838836205</v>
      </c>
      <c r="I94">
        <f t="shared" si="4"/>
        <v>-8.968667601026339E-4</v>
      </c>
      <c r="J94">
        <f t="shared" si="5"/>
        <v>-0.29500000000000171</v>
      </c>
    </row>
    <row r="95" spans="1:10" x14ac:dyDescent="0.35">
      <c r="A95" s="3">
        <v>43959</v>
      </c>
      <c r="B95" s="5">
        <v>75.585999999999999</v>
      </c>
      <c r="C95" s="5">
        <v>75.64</v>
      </c>
      <c r="D95" s="5">
        <v>75.260000000000005</v>
      </c>
      <c r="E95" s="5">
        <v>75.510000000000005</v>
      </c>
      <c r="F95" s="4"/>
      <c r="G95" s="4"/>
      <c r="H95">
        <f t="shared" si="3"/>
        <v>4.3242650978153341</v>
      </c>
      <c r="I95">
        <f t="shared" si="4"/>
        <v>-8.3996528243201866E-4</v>
      </c>
      <c r="J95">
        <f t="shared" si="5"/>
        <v>-0.27499999999999147</v>
      </c>
    </row>
    <row r="96" spans="1:10" x14ac:dyDescent="0.35">
      <c r="A96" s="3">
        <v>43962</v>
      </c>
      <c r="B96" s="5">
        <v>75.533000000000001</v>
      </c>
      <c r="C96" s="5">
        <v>75.92</v>
      </c>
      <c r="D96" s="5">
        <v>75.447999999999993</v>
      </c>
      <c r="E96" s="5">
        <v>75.86</v>
      </c>
      <c r="F96" s="4"/>
      <c r="G96" s="4"/>
      <c r="H96">
        <f t="shared" si="3"/>
        <v>4.3288895362607525</v>
      </c>
      <c r="I96">
        <f t="shared" si="4"/>
        <v>1.0694160373642897E-3</v>
      </c>
      <c r="J96">
        <f t="shared" si="5"/>
        <v>0.34999999999999432</v>
      </c>
    </row>
    <row r="97" spans="1:10" x14ac:dyDescent="0.35">
      <c r="A97" s="3">
        <v>43963</v>
      </c>
      <c r="B97" s="5">
        <v>75.942999999999998</v>
      </c>
      <c r="C97" s="5">
        <v>75.965000000000003</v>
      </c>
      <c r="D97" s="5">
        <v>75.021100000000004</v>
      </c>
      <c r="E97" s="5">
        <v>75.034000000000006</v>
      </c>
      <c r="F97" s="4"/>
      <c r="G97" s="4"/>
      <c r="H97">
        <f t="shared" si="3"/>
        <v>4.3179413441451331</v>
      </c>
      <c r="I97">
        <f t="shared" si="4"/>
        <v>-2.5290994431510258E-3</v>
      </c>
      <c r="J97">
        <f t="shared" si="5"/>
        <v>-0.82599999999999341</v>
      </c>
    </row>
    <row r="98" spans="1:10" x14ac:dyDescent="0.35">
      <c r="A98" s="3">
        <v>43964</v>
      </c>
      <c r="B98" s="5">
        <v>75.272999999999996</v>
      </c>
      <c r="C98" s="5">
        <v>75.504999999999995</v>
      </c>
      <c r="D98" s="5">
        <v>75.040000000000006</v>
      </c>
      <c r="E98" s="5">
        <v>75.36</v>
      </c>
      <c r="F98" s="4"/>
      <c r="G98" s="4"/>
      <c r="H98">
        <f t="shared" si="3"/>
        <v>4.3222766302681075</v>
      </c>
      <c r="I98">
        <f t="shared" si="4"/>
        <v>1.0040169093201757E-3</v>
      </c>
      <c r="J98">
        <f t="shared" si="5"/>
        <v>0.32599999999999341</v>
      </c>
    </row>
    <row r="99" spans="1:10" x14ac:dyDescent="0.35">
      <c r="A99" s="3">
        <v>43965</v>
      </c>
      <c r="B99" s="5">
        <v>75.563000000000002</v>
      </c>
      <c r="C99" s="5">
        <v>75.697000000000003</v>
      </c>
      <c r="D99" s="5">
        <v>75.319699999999997</v>
      </c>
      <c r="E99" s="5">
        <v>75.48</v>
      </c>
      <c r="F99" s="4"/>
      <c r="G99" s="4"/>
      <c r="H99">
        <f t="shared" si="3"/>
        <v>4.32386772050035</v>
      </c>
      <c r="I99">
        <f t="shared" si="4"/>
        <v>3.6811392891892961E-4</v>
      </c>
      <c r="J99">
        <f t="shared" si="5"/>
        <v>0.12000000000000455</v>
      </c>
    </row>
    <row r="100" spans="1:10" x14ac:dyDescent="0.35">
      <c r="A100" s="3">
        <v>43966</v>
      </c>
      <c r="B100" s="5">
        <v>75.507999999999996</v>
      </c>
      <c r="C100" s="5">
        <v>75.936999999999998</v>
      </c>
      <c r="D100" s="5">
        <v>75.403000000000006</v>
      </c>
      <c r="E100" s="5">
        <v>75.816999999999993</v>
      </c>
      <c r="F100" s="4"/>
      <c r="G100" s="4"/>
      <c r="H100">
        <f t="shared" si="3"/>
        <v>4.3283225419089133</v>
      </c>
      <c r="I100">
        <f t="shared" si="4"/>
        <v>1.030286238277392E-3</v>
      </c>
      <c r="J100">
        <f t="shared" si="5"/>
        <v>0.33699999999998909</v>
      </c>
    </row>
    <row r="101" spans="1:10" x14ac:dyDescent="0.35">
      <c r="A101" s="3">
        <v>43969</v>
      </c>
      <c r="B101" s="5">
        <v>75.828000000000003</v>
      </c>
      <c r="C101" s="5">
        <v>76.06</v>
      </c>
      <c r="D101" s="5">
        <v>75.629000000000005</v>
      </c>
      <c r="E101" s="5">
        <v>75.69</v>
      </c>
      <c r="F101" s="4"/>
      <c r="G101" s="4"/>
      <c r="H101">
        <f t="shared" si="3"/>
        <v>4.3266460513210756</v>
      </c>
      <c r="I101">
        <f t="shared" si="4"/>
        <v>-3.8733032753569189E-4</v>
      </c>
      <c r="J101">
        <f t="shared" si="5"/>
        <v>-0.12699999999999534</v>
      </c>
    </row>
    <row r="102" spans="1:10" x14ac:dyDescent="0.35">
      <c r="A102" s="3">
        <v>43970</v>
      </c>
      <c r="B102" s="5">
        <v>75.599999999999994</v>
      </c>
      <c r="C102" s="5">
        <v>75.790000000000006</v>
      </c>
      <c r="D102" s="5">
        <v>75.546999999999997</v>
      </c>
      <c r="E102" s="5">
        <v>75.64</v>
      </c>
      <c r="F102" s="4"/>
      <c r="G102" s="4"/>
      <c r="H102">
        <f t="shared" si="3"/>
        <v>4.3259852437902566</v>
      </c>
      <c r="I102">
        <f t="shared" si="4"/>
        <v>-1.5272974100047259E-4</v>
      </c>
      <c r="J102">
        <f t="shared" si="5"/>
        <v>-4.9999999999997158E-2</v>
      </c>
    </row>
    <row r="103" spans="1:10" x14ac:dyDescent="0.35">
      <c r="A103" s="3">
        <v>43971</v>
      </c>
      <c r="B103" s="5">
        <v>75.7</v>
      </c>
      <c r="C103" s="5">
        <v>75.86</v>
      </c>
      <c r="D103" s="5">
        <v>75.448400000000007</v>
      </c>
      <c r="E103" s="5">
        <v>75.55</v>
      </c>
      <c r="F103" s="4"/>
      <c r="G103" s="4"/>
      <c r="H103">
        <f t="shared" si="3"/>
        <v>4.3247946887187485</v>
      </c>
      <c r="I103">
        <f t="shared" si="4"/>
        <v>-2.7521015547084894E-4</v>
      </c>
      <c r="J103">
        <f t="shared" si="5"/>
        <v>-9.0000000000003411E-2</v>
      </c>
    </row>
    <row r="104" spans="1:10" x14ac:dyDescent="0.35">
      <c r="A104" s="3">
        <v>43972</v>
      </c>
      <c r="B104" s="5">
        <v>75.53</v>
      </c>
      <c r="C104" s="5">
        <v>75.822999999999993</v>
      </c>
      <c r="D104" s="5">
        <v>75.376199999999997</v>
      </c>
      <c r="E104" s="5">
        <v>75.61</v>
      </c>
      <c r="F104" s="4"/>
      <c r="G104" s="4"/>
      <c r="H104">
        <f t="shared" si="3"/>
        <v>4.3255885495701785</v>
      </c>
      <c r="I104">
        <f t="shared" si="4"/>
        <v>1.8356035570908191E-4</v>
      </c>
      <c r="J104">
        <f t="shared" si="5"/>
        <v>6.0000000000002274E-2</v>
      </c>
    </row>
    <row r="105" spans="1:10" x14ac:dyDescent="0.35">
      <c r="A105" s="3">
        <v>43973</v>
      </c>
      <c r="B105" s="5">
        <v>75.653000000000006</v>
      </c>
      <c r="C105" s="5">
        <v>76.007999999999996</v>
      </c>
      <c r="D105" s="5">
        <v>75.623000000000005</v>
      </c>
      <c r="E105" s="5">
        <v>75.94</v>
      </c>
      <c r="F105" s="4"/>
      <c r="G105" s="4"/>
      <c r="H105">
        <f t="shared" si="3"/>
        <v>4.3299435548036564</v>
      </c>
      <c r="I105">
        <f t="shared" si="4"/>
        <v>1.0068006199782284E-3</v>
      </c>
      <c r="J105">
        <f t="shared" si="5"/>
        <v>0.32999999999999829</v>
      </c>
    </row>
    <row r="106" spans="1:10" x14ac:dyDescent="0.35">
      <c r="A106" s="3">
        <v>43976</v>
      </c>
      <c r="B106" s="5">
        <v>75.947999999999993</v>
      </c>
      <c r="C106" s="5">
        <v>76.106999999999999</v>
      </c>
      <c r="D106" s="5">
        <v>75.852000000000004</v>
      </c>
      <c r="E106" s="5">
        <v>75.884</v>
      </c>
      <c r="F106" s="4"/>
      <c r="G106" s="4"/>
      <c r="H106">
        <f t="shared" si="3"/>
        <v>4.3292058584902993</v>
      </c>
      <c r="I106">
        <f t="shared" si="4"/>
        <v>-1.7037088452083406E-4</v>
      </c>
      <c r="J106">
        <f t="shared" si="5"/>
        <v>-5.5999999999997385E-2</v>
      </c>
    </row>
    <row r="107" spans="1:10" x14ac:dyDescent="0.35">
      <c r="A107" s="3">
        <v>43977</v>
      </c>
      <c r="B107" s="5">
        <v>75.840999999999994</v>
      </c>
      <c r="C107" s="5">
        <v>75.852999999999994</v>
      </c>
      <c r="D107" s="5">
        <v>75.384600000000006</v>
      </c>
      <c r="E107" s="5">
        <v>75.431700000000006</v>
      </c>
      <c r="F107" s="4"/>
      <c r="G107" s="4"/>
      <c r="H107">
        <f t="shared" si="3"/>
        <v>4.3232276110635173</v>
      </c>
      <c r="I107">
        <f t="shared" si="4"/>
        <v>-1.3809108696131057E-3</v>
      </c>
      <c r="J107">
        <f t="shared" si="5"/>
        <v>-0.45229999999999393</v>
      </c>
    </row>
    <row r="108" spans="1:10" x14ac:dyDescent="0.35">
      <c r="A108" s="3">
        <v>43978</v>
      </c>
      <c r="B108" s="5">
        <v>75.545000000000002</v>
      </c>
      <c r="C108" s="5">
        <v>75.968000000000004</v>
      </c>
      <c r="D108" s="5">
        <v>75.518000000000001</v>
      </c>
      <c r="E108" s="5">
        <v>75.900000000000006</v>
      </c>
      <c r="F108" s="4"/>
      <c r="G108" s="4"/>
      <c r="H108">
        <f t="shared" si="3"/>
        <v>4.3294166844015844</v>
      </c>
      <c r="I108">
        <f t="shared" si="4"/>
        <v>1.4315862810990556E-3</v>
      </c>
      <c r="J108">
        <f t="shared" si="5"/>
        <v>0.46829999999999927</v>
      </c>
    </row>
    <row r="109" spans="1:10" x14ac:dyDescent="0.35">
      <c r="A109" s="3">
        <v>43979</v>
      </c>
      <c r="B109" s="5">
        <v>75.802000000000007</v>
      </c>
      <c r="C109" s="5">
        <v>75.900000000000006</v>
      </c>
      <c r="D109" s="5">
        <v>75.622</v>
      </c>
      <c r="E109" s="5">
        <v>75.650000000000006</v>
      </c>
      <c r="F109" s="4"/>
      <c r="G109" s="4"/>
      <c r="H109">
        <f t="shared" si="3"/>
        <v>4.3261174402343654</v>
      </c>
      <c r="I109">
        <f t="shared" si="4"/>
        <v>-7.620528139751176E-4</v>
      </c>
      <c r="J109">
        <f t="shared" si="5"/>
        <v>-0.25</v>
      </c>
    </row>
    <row r="110" spans="1:10" x14ac:dyDescent="0.35">
      <c r="A110" s="3">
        <v>43980</v>
      </c>
      <c r="B110" s="5">
        <v>75.69</v>
      </c>
      <c r="C110" s="5">
        <v>75.739999999999995</v>
      </c>
      <c r="D110" s="5">
        <v>75.432699999999997</v>
      </c>
      <c r="E110" s="5">
        <v>75.59</v>
      </c>
      <c r="F110" s="4"/>
      <c r="G110" s="4"/>
      <c r="H110">
        <f t="shared" si="3"/>
        <v>4.3253239993040857</v>
      </c>
      <c r="I110">
        <f t="shared" si="4"/>
        <v>-1.8340716386947668E-4</v>
      </c>
      <c r="J110">
        <f t="shared" si="5"/>
        <v>-6.0000000000002274E-2</v>
      </c>
    </row>
    <row r="111" spans="1:10" x14ac:dyDescent="0.35">
      <c r="A111" s="3">
        <v>43983</v>
      </c>
      <c r="B111" s="5">
        <v>75.59</v>
      </c>
      <c r="C111" s="5">
        <v>75.768000000000001</v>
      </c>
      <c r="D111" s="5">
        <v>75.27</v>
      </c>
      <c r="E111" s="5">
        <v>75.5</v>
      </c>
      <c r="F111" s="4"/>
      <c r="G111" s="4"/>
      <c r="H111">
        <f t="shared" si="3"/>
        <v>4.3241326562549789</v>
      </c>
      <c r="I111">
        <f t="shared" si="4"/>
        <v>-2.7543440660133666E-4</v>
      </c>
      <c r="J111">
        <f t="shared" si="5"/>
        <v>-9.0000000000003411E-2</v>
      </c>
    </row>
    <row r="112" spans="1:10" x14ac:dyDescent="0.35">
      <c r="A112" s="3">
        <v>43984</v>
      </c>
      <c r="B112" s="5">
        <v>75.543000000000006</v>
      </c>
      <c r="C112" s="5">
        <v>75.617999999999995</v>
      </c>
      <c r="D112" s="5">
        <v>74.960499999999996</v>
      </c>
      <c r="E112" s="5">
        <v>75.09</v>
      </c>
      <c r="F112" s="4"/>
      <c r="G112" s="4"/>
      <c r="H112">
        <f t="shared" si="3"/>
        <v>4.3186873941117927</v>
      </c>
      <c r="I112">
        <f t="shared" si="4"/>
        <v>-1.2592726856585834E-3</v>
      </c>
      <c r="J112">
        <f t="shared" si="5"/>
        <v>-0.40999999999999659</v>
      </c>
    </row>
    <row r="113" spans="1:10" x14ac:dyDescent="0.35">
      <c r="A113" s="3">
        <v>43985</v>
      </c>
      <c r="B113" s="5">
        <v>75.048000000000002</v>
      </c>
      <c r="C113" s="5">
        <v>75.540000000000006</v>
      </c>
      <c r="D113" s="5">
        <v>75.004999999999995</v>
      </c>
      <c r="E113" s="5">
        <v>75.31</v>
      </c>
      <c r="F113" s="4"/>
      <c r="G113" s="4"/>
      <c r="H113">
        <f t="shared" si="3"/>
        <v>4.32161292811326</v>
      </c>
      <c r="I113">
        <f t="shared" si="4"/>
        <v>6.7741277256049611E-4</v>
      </c>
      <c r="J113">
        <f t="shared" si="5"/>
        <v>0.21999999999999886</v>
      </c>
    </row>
    <row r="114" spans="1:10" x14ac:dyDescent="0.35">
      <c r="A114" s="3">
        <v>43986</v>
      </c>
      <c r="B114" s="5">
        <v>75.352999999999994</v>
      </c>
      <c r="C114" s="5">
        <v>75.64</v>
      </c>
      <c r="D114" s="5">
        <v>75.334999999999994</v>
      </c>
      <c r="E114" s="5">
        <v>75.438999999999993</v>
      </c>
      <c r="F114" s="4"/>
      <c r="G114" s="4"/>
      <c r="H114">
        <f t="shared" si="3"/>
        <v>4.3233243826700081</v>
      </c>
      <c r="I114">
        <f t="shared" si="4"/>
        <v>3.9602217626075745E-4</v>
      </c>
      <c r="J114">
        <f t="shared" si="5"/>
        <v>0.12899999999999068</v>
      </c>
    </row>
    <row r="115" spans="1:10" x14ac:dyDescent="0.35">
      <c r="A115" s="3">
        <v>43987</v>
      </c>
      <c r="B115" s="5">
        <v>75.430000000000007</v>
      </c>
      <c r="C115" s="5">
        <v>75.722999999999999</v>
      </c>
      <c r="D115" s="5">
        <v>75.322999999999993</v>
      </c>
      <c r="E115" s="5">
        <v>75.558000000000007</v>
      </c>
      <c r="F115" s="4"/>
      <c r="G115" s="4"/>
      <c r="H115">
        <f t="shared" si="3"/>
        <v>4.3249005732517647</v>
      </c>
      <c r="I115">
        <f t="shared" si="4"/>
        <v>3.6457837586158475E-4</v>
      </c>
      <c r="J115">
        <f t="shared" si="5"/>
        <v>0.11900000000001398</v>
      </c>
    </row>
    <row r="116" spans="1:10" x14ac:dyDescent="0.35">
      <c r="A116" s="3">
        <v>43990</v>
      </c>
      <c r="B116" s="5">
        <v>75.558000000000007</v>
      </c>
      <c r="C116" s="5">
        <v>75.665000000000006</v>
      </c>
      <c r="D116" s="5">
        <v>75.38</v>
      </c>
      <c r="E116" s="5">
        <v>75.38</v>
      </c>
      <c r="F116" s="4"/>
      <c r="G116" s="4"/>
      <c r="H116">
        <f t="shared" si="3"/>
        <v>4.3225419878389895</v>
      </c>
      <c r="I116">
        <f t="shared" si="4"/>
        <v>-5.4535020466421418E-4</v>
      </c>
      <c r="J116">
        <f t="shared" si="5"/>
        <v>-0.17800000000001148</v>
      </c>
    </row>
    <row r="117" spans="1:10" x14ac:dyDescent="0.35">
      <c r="A117" s="3">
        <v>43991</v>
      </c>
      <c r="B117" s="5">
        <v>75.728999999999999</v>
      </c>
      <c r="C117" s="5">
        <v>75.728999999999999</v>
      </c>
      <c r="D117" s="5">
        <v>75.408000000000001</v>
      </c>
      <c r="E117" s="5">
        <v>75.489999999999995</v>
      </c>
      <c r="F117" s="4"/>
      <c r="G117" s="4"/>
      <c r="H117">
        <f t="shared" si="3"/>
        <v>4.3240001971515332</v>
      </c>
      <c r="I117">
        <f t="shared" si="4"/>
        <v>3.3734994747216282E-4</v>
      </c>
      <c r="J117">
        <f t="shared" si="5"/>
        <v>0.10999999999999943</v>
      </c>
    </row>
    <row r="118" spans="1:10" x14ac:dyDescent="0.35">
      <c r="A118" s="3">
        <v>43992</v>
      </c>
      <c r="B118" s="5">
        <v>75.509</v>
      </c>
      <c r="C118" s="5">
        <v>75.652699999999996</v>
      </c>
      <c r="D118" s="5">
        <v>75.396000000000001</v>
      </c>
      <c r="E118" s="5">
        <v>75.611000000000004</v>
      </c>
      <c r="F118" s="4"/>
      <c r="G118" s="4"/>
      <c r="H118">
        <f t="shared" si="3"/>
        <v>4.3256017752465068</v>
      </c>
      <c r="I118">
        <f t="shared" si="4"/>
        <v>3.7039269702824799E-4</v>
      </c>
      <c r="J118">
        <f t="shared" si="5"/>
        <v>0.12100000000000932</v>
      </c>
    </row>
    <row r="119" spans="1:10" x14ac:dyDescent="0.35">
      <c r="A119" s="3">
        <v>43993</v>
      </c>
      <c r="B119" s="5">
        <v>75.67</v>
      </c>
      <c r="C119" s="5">
        <v>75.97</v>
      </c>
      <c r="D119" s="5">
        <v>75.578000000000003</v>
      </c>
      <c r="E119" s="5">
        <v>75.97</v>
      </c>
      <c r="F119" s="4"/>
      <c r="G119" s="4"/>
      <c r="H119">
        <f t="shared" si="3"/>
        <v>4.3303385255151303</v>
      </c>
      <c r="I119">
        <f t="shared" si="4"/>
        <v>1.0950500103199137E-3</v>
      </c>
      <c r="J119">
        <f t="shared" si="5"/>
        <v>0.35899999999999466</v>
      </c>
    </row>
    <row r="120" spans="1:10" x14ac:dyDescent="0.35">
      <c r="A120" s="3">
        <v>43994</v>
      </c>
      <c r="B120" s="5">
        <v>75.97</v>
      </c>
      <c r="C120" s="5">
        <v>76.238</v>
      </c>
      <c r="D120" s="5">
        <v>75.750200000000007</v>
      </c>
      <c r="E120" s="5">
        <v>76.028499999999994</v>
      </c>
      <c r="F120" s="4"/>
      <c r="G120" s="4"/>
      <c r="H120">
        <f t="shared" si="3"/>
        <v>4.3311082699914039</v>
      </c>
      <c r="I120">
        <f t="shared" si="4"/>
        <v>1.7775618966925217E-4</v>
      </c>
      <c r="J120">
        <f t="shared" si="5"/>
        <v>5.8499999999995111E-2</v>
      </c>
    </row>
    <row r="121" spans="1:10" x14ac:dyDescent="0.35">
      <c r="A121" s="3">
        <v>43997</v>
      </c>
      <c r="B121" s="5">
        <v>76.048000000000002</v>
      </c>
      <c r="C121" s="5">
        <v>76.165000000000006</v>
      </c>
      <c r="D121" s="5">
        <v>75.911000000000001</v>
      </c>
      <c r="E121" s="5">
        <v>75.954099999999997</v>
      </c>
      <c r="F121" s="4"/>
      <c r="G121" s="4"/>
      <c r="H121">
        <f t="shared" si="3"/>
        <v>4.3301292104682343</v>
      </c>
      <c r="I121">
        <f t="shared" si="4"/>
        <v>-2.2605288580594888E-4</v>
      </c>
      <c r="J121">
        <f t="shared" si="5"/>
        <v>-7.4399999999997135E-2</v>
      </c>
    </row>
    <row r="122" spans="1:10" x14ac:dyDescent="0.35">
      <c r="A122" s="3">
        <v>43998</v>
      </c>
      <c r="B122" s="5">
        <v>75.855000000000004</v>
      </c>
      <c r="C122" s="5">
        <v>76.301000000000002</v>
      </c>
      <c r="D122" s="5">
        <v>75.77</v>
      </c>
      <c r="E122" s="5">
        <v>76.239999999999995</v>
      </c>
      <c r="F122" s="4"/>
      <c r="G122" s="4"/>
      <c r="H122">
        <f t="shared" ref="H122" si="6">LN(E122)</f>
        <v>4.3338862593459462</v>
      </c>
      <c r="I122">
        <f t="shared" si="4"/>
        <v>8.6765283322933992E-4</v>
      </c>
    </row>
  </sheetData>
  <sortState ref="A3:G122">
    <sortCondition ref="A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"/>
  <sheetViews>
    <sheetView tabSelected="1" topLeftCell="A85" zoomScaleNormal="100" workbookViewId="0">
      <selection activeCell="J2" sqref="J2:J122"/>
    </sheetView>
  </sheetViews>
  <sheetFormatPr defaultRowHeight="14.5" x14ac:dyDescent="0.35"/>
  <cols>
    <col min="1" max="1" width="22.26953125" customWidth="1"/>
    <col min="2" max="2" width="67.453125" customWidth="1"/>
    <col min="3" max="5" width="17.08984375" customWidth="1"/>
    <col min="6" max="6" width="14.90625" customWidth="1"/>
    <col min="7" max="7" width="9.54296875" customWidth="1"/>
  </cols>
  <sheetData>
    <row r="1" spans="1:10" x14ac:dyDescent="0.35">
      <c r="A1" s="1"/>
      <c r="B1" s="2" t="s">
        <v>0</v>
      </c>
      <c r="C1" s="6"/>
      <c r="D1" s="6"/>
      <c r="E1" s="6"/>
      <c r="F1" s="6"/>
      <c r="G1" s="7"/>
    </row>
    <row r="2" spans="1:10" ht="26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  <c r="I2" s="8" t="s">
        <v>9</v>
      </c>
      <c r="J2" s="8" t="s">
        <v>10</v>
      </c>
    </row>
    <row r="3" spans="1:10" x14ac:dyDescent="0.35">
      <c r="A3" s="3">
        <v>43831</v>
      </c>
      <c r="B3">
        <v>1.4013452914798207E-2</v>
      </c>
      <c r="C3">
        <v>1.4010998633927633E-2</v>
      </c>
      <c r="D3">
        <v>1.4040999719180006E-2</v>
      </c>
      <c r="E3">
        <v>1.4040506862297729E-2</v>
      </c>
      <c r="F3" s="4"/>
      <c r="G3" s="4"/>
      <c r="H3">
        <f>LN(E3)</f>
        <v>-4.2658087797328514</v>
      </c>
    </row>
    <row r="4" spans="1:10" x14ac:dyDescent="0.35">
      <c r="A4" s="3">
        <v>43832</v>
      </c>
      <c r="B4">
        <v>1.4040014040014041E-2</v>
      </c>
      <c r="C4">
        <v>1.4005994565674109E-2</v>
      </c>
      <c r="D4">
        <v>1.4040014040014041E-2</v>
      </c>
      <c r="E4">
        <v>1.4017381553125876E-2</v>
      </c>
      <c r="F4" s="4"/>
      <c r="G4" s="4"/>
      <c r="H4">
        <f t="shared" ref="H4:H67" si="0">LN(E4)</f>
        <v>-4.2674571799307452</v>
      </c>
      <c r="I4">
        <f>(H4-H3)/H3</f>
        <v>3.864214930883608E-4</v>
      </c>
      <c r="J4">
        <f>E4-E3</f>
        <v>-2.3125309171853625E-5</v>
      </c>
    </row>
    <row r="5" spans="1:10" x14ac:dyDescent="0.35">
      <c r="A5" s="3">
        <v>43833</v>
      </c>
      <c r="B5">
        <v>1.3966480446927375E-2</v>
      </c>
      <c r="C5">
        <v>1.3920984492023275E-2</v>
      </c>
      <c r="D5">
        <v>1.3984058173682002E-2</v>
      </c>
      <c r="E5">
        <v>1.3935340022296542E-2</v>
      </c>
      <c r="F5" s="4"/>
      <c r="G5" s="4"/>
      <c r="H5">
        <f t="shared" si="0"/>
        <v>-4.2733272177505404</v>
      </c>
      <c r="I5">
        <f t="shared" ref="I5:I68" si="1">(H5-H4)/H4</f>
        <v>1.3755352595923125E-3</v>
      </c>
      <c r="J5">
        <f t="shared" ref="J5:J68" si="2">E5-E4</f>
        <v>-8.2041530829333326E-5</v>
      </c>
    </row>
    <row r="6" spans="1:10" x14ac:dyDescent="0.35">
      <c r="A6" s="3">
        <v>43836</v>
      </c>
      <c r="B6">
        <v>1.3935340022296542E-2</v>
      </c>
      <c r="C6">
        <v>1.3865779256794232E-2</v>
      </c>
      <c r="D6">
        <v>1.3935340022296542E-2</v>
      </c>
      <c r="E6">
        <v>1.3915173104753422E-2</v>
      </c>
      <c r="F6" s="4"/>
      <c r="G6" s="4"/>
      <c r="H6">
        <f t="shared" si="0"/>
        <v>-4.2747754439269059</v>
      </c>
      <c r="I6">
        <f t="shared" si="1"/>
        <v>3.3889896620831899E-4</v>
      </c>
      <c r="J6">
        <f t="shared" si="2"/>
        <v>-2.0166917543119889E-5</v>
      </c>
    </row>
    <row r="7" spans="1:10" x14ac:dyDescent="0.35">
      <c r="A7" s="3">
        <v>43837</v>
      </c>
      <c r="B7">
        <v>1.3935340022296542E-2</v>
      </c>
      <c r="C7">
        <v>1.3904724825495702E-2</v>
      </c>
      <c r="D7">
        <v>1.3953812879369287E-2</v>
      </c>
      <c r="E7">
        <v>1.3919821826280623E-2</v>
      </c>
      <c r="F7" s="4"/>
      <c r="G7" s="4"/>
      <c r="H7">
        <f t="shared" si="0"/>
        <v>-4.2744414239939443</v>
      </c>
      <c r="I7">
        <f t="shared" si="1"/>
        <v>-7.8137422033734187E-5</v>
      </c>
      <c r="J7">
        <f t="shared" si="2"/>
        <v>4.6487215272002919E-6</v>
      </c>
    </row>
    <row r="8" spans="1:10" x14ac:dyDescent="0.35">
      <c r="A8" s="3">
        <v>43838</v>
      </c>
      <c r="B8">
        <v>1.3898540653231411E-2</v>
      </c>
      <c r="C8">
        <v>1.3867702121758425E-2</v>
      </c>
      <c r="D8">
        <v>1.3993451064901626E-2</v>
      </c>
      <c r="E8">
        <v>1.3984840432970659E-2</v>
      </c>
      <c r="F8" s="4"/>
      <c r="G8" s="4"/>
      <c r="H8">
        <f t="shared" si="0"/>
        <v>-4.2697813622631209</v>
      </c>
      <c r="I8">
        <f t="shared" si="1"/>
        <v>-1.0902153681800115E-3</v>
      </c>
      <c r="J8">
        <f t="shared" si="2"/>
        <v>6.501860669003677E-5</v>
      </c>
    </row>
    <row r="9" spans="1:10" x14ac:dyDescent="0.35">
      <c r="A9" s="3">
        <v>43839</v>
      </c>
      <c r="B9">
        <v>1.3986013986013986E-2</v>
      </c>
      <c r="C9">
        <v>1.3979366455112253E-2</v>
      </c>
      <c r="D9">
        <v>1.4059971402018166E-2</v>
      </c>
      <c r="E9">
        <v>1.4044943820224719E-2</v>
      </c>
      <c r="F9" s="4"/>
      <c r="G9" s="4"/>
      <c r="H9">
        <f t="shared" si="0"/>
        <v>-4.2654928184179299</v>
      </c>
      <c r="I9">
        <f t="shared" si="1"/>
        <v>-1.004394249104569E-3</v>
      </c>
      <c r="J9">
        <f t="shared" si="2"/>
        <v>6.0103387254059268E-5</v>
      </c>
    </row>
    <row r="10" spans="1:10" x14ac:dyDescent="0.35">
      <c r="A10" s="3">
        <v>43840</v>
      </c>
      <c r="B10">
        <v>1.4039028499227852E-2</v>
      </c>
      <c r="C10">
        <v>1.4035087719298246E-2</v>
      </c>
      <c r="D10">
        <v>1.4116677160063356E-2</v>
      </c>
      <c r="E10">
        <v>1.4094432699083861E-2</v>
      </c>
      <c r="F10" s="4"/>
      <c r="G10" s="4"/>
      <c r="H10">
        <f t="shared" si="0"/>
        <v>-4.2619754036060513</v>
      </c>
      <c r="I10">
        <f t="shared" si="1"/>
        <v>-8.2462096681790327E-4</v>
      </c>
      <c r="J10">
        <f t="shared" si="2"/>
        <v>4.9488878859142021E-5</v>
      </c>
    </row>
    <row r="11" spans="1:10" x14ac:dyDescent="0.35">
      <c r="A11" s="3">
        <v>43843</v>
      </c>
      <c r="B11">
        <v>1.4094432699083861E-2</v>
      </c>
      <c r="C11">
        <v>1.4094432699083861E-2</v>
      </c>
      <c r="D11">
        <v>1.4144271570014143E-2</v>
      </c>
      <c r="E11">
        <v>1.4144271570014143E-2</v>
      </c>
      <c r="F11" s="4"/>
      <c r="G11" s="4"/>
      <c r="H11">
        <f t="shared" si="0"/>
        <v>-4.2584455729025272</v>
      </c>
      <c r="I11">
        <f t="shared" si="1"/>
        <v>-8.2821470544797117E-4</v>
      </c>
      <c r="J11">
        <f t="shared" si="2"/>
        <v>4.9838870930282719E-5</v>
      </c>
    </row>
    <row r="12" spans="1:10" x14ac:dyDescent="0.35">
      <c r="A12" s="3">
        <v>43844</v>
      </c>
      <c r="B12">
        <v>1.4142271248762552E-2</v>
      </c>
      <c r="C12">
        <v>1.4091453533431973E-2</v>
      </c>
      <c r="D12">
        <v>1.4142271248762552E-2</v>
      </c>
      <c r="E12">
        <v>1.411631846414455E-2</v>
      </c>
      <c r="F12" s="4"/>
      <c r="G12" s="4"/>
      <c r="H12">
        <f t="shared" si="0"/>
        <v>-4.2604238129146328</v>
      </c>
      <c r="I12">
        <f t="shared" si="1"/>
        <v>4.6454509708743419E-4</v>
      </c>
      <c r="J12">
        <f t="shared" si="2"/>
        <v>-2.7953105869593306E-5</v>
      </c>
    </row>
    <row r="13" spans="1:10" x14ac:dyDescent="0.35">
      <c r="A13" s="3">
        <v>43845</v>
      </c>
      <c r="B13">
        <v>1.4086491055078181E-2</v>
      </c>
      <c r="C13">
        <v>1.4081928660949403E-2</v>
      </c>
      <c r="D13">
        <v>1.4149955569139514E-2</v>
      </c>
      <c r="E13">
        <v>1.4142271248762552E-2</v>
      </c>
      <c r="F13" s="4"/>
      <c r="G13" s="4"/>
      <c r="H13">
        <f t="shared" si="0"/>
        <v>-4.2585870056161497</v>
      </c>
      <c r="I13">
        <f t="shared" si="1"/>
        <v>-4.311325302696893E-4</v>
      </c>
      <c r="J13">
        <f t="shared" si="2"/>
        <v>2.595278461800174E-5</v>
      </c>
    </row>
    <row r="14" spans="1:10" x14ac:dyDescent="0.35">
      <c r="A14" s="3">
        <v>43846</v>
      </c>
      <c r="B14">
        <v>1.4134275618374558E-2</v>
      </c>
      <c r="C14">
        <v>1.4087979431550029E-2</v>
      </c>
      <c r="D14">
        <v>1.4134275618374558E-2</v>
      </c>
      <c r="E14">
        <v>1.4093856628834058E-2</v>
      </c>
      <c r="F14" s="4"/>
      <c r="G14" s="4"/>
      <c r="H14">
        <f t="shared" si="0"/>
        <v>-4.262016276625566</v>
      </c>
      <c r="I14">
        <f t="shared" si="1"/>
        <v>8.0526029053625198E-4</v>
      </c>
      <c r="J14">
        <f t="shared" si="2"/>
        <v>-4.8414619928494051E-5</v>
      </c>
    </row>
    <row r="15" spans="1:10" x14ac:dyDescent="0.35">
      <c r="A15" s="3">
        <v>43847</v>
      </c>
      <c r="B15">
        <v>1.4094432699083861E-2</v>
      </c>
      <c r="C15">
        <v>1.4065488916394734E-2</v>
      </c>
      <c r="D15">
        <v>1.4098406880022556E-2</v>
      </c>
      <c r="E15">
        <v>1.4069446789352244E-2</v>
      </c>
      <c r="F15" s="4"/>
      <c r="G15" s="4"/>
      <c r="H15">
        <f t="shared" si="0"/>
        <v>-4.2637497270828284</v>
      </c>
      <c r="I15">
        <f t="shared" si="1"/>
        <v>4.0672075016917034E-4</v>
      </c>
      <c r="J15">
        <f t="shared" si="2"/>
        <v>-2.4409839481813467E-5</v>
      </c>
    </row>
    <row r="16" spans="1:10" x14ac:dyDescent="0.35">
      <c r="A16" s="3">
        <v>43850</v>
      </c>
      <c r="B16">
        <v>1.4069446789352244E-2</v>
      </c>
      <c r="C16">
        <v>1.4054813773717497E-2</v>
      </c>
      <c r="D16">
        <v>1.4084586392036011E-2</v>
      </c>
      <c r="E16">
        <v>1.4078558355624384E-2</v>
      </c>
      <c r="F16" s="4"/>
      <c r="G16" s="4"/>
      <c r="H16">
        <f t="shared" si="0"/>
        <v>-4.2631023230097185</v>
      </c>
      <c r="I16">
        <f t="shared" si="1"/>
        <v>-1.5183913563164645E-4</v>
      </c>
      <c r="J16">
        <f t="shared" si="2"/>
        <v>9.1115662721394375E-6</v>
      </c>
    </row>
    <row r="17" spans="1:10" x14ac:dyDescent="0.35">
      <c r="A17" s="3">
        <v>43851</v>
      </c>
      <c r="B17">
        <v>1.4048890137679121E-2</v>
      </c>
      <c r="C17">
        <v>1.4037057832678272E-2</v>
      </c>
      <c r="D17">
        <v>1.4062521972690582E-2</v>
      </c>
      <c r="E17">
        <v>1.4052838673412029E-2</v>
      </c>
      <c r="F17" s="4"/>
      <c r="G17" s="4"/>
      <c r="H17">
        <f t="shared" si="0"/>
        <v>-4.2649308627976348</v>
      </c>
      <c r="I17">
        <f t="shared" si="1"/>
        <v>4.2892233152531283E-4</v>
      </c>
      <c r="J17">
        <f t="shared" si="2"/>
        <v>-2.5719682212354752E-5</v>
      </c>
    </row>
    <row r="18" spans="1:10" x14ac:dyDescent="0.35">
      <c r="A18" s="3">
        <v>43852</v>
      </c>
      <c r="B18">
        <v>1.4050864128143881E-2</v>
      </c>
      <c r="C18">
        <v>1.4034102869974037E-2</v>
      </c>
      <c r="D18">
        <v>1.4071426561224776E-2</v>
      </c>
      <c r="E18">
        <v>1.4070634585619813E-2</v>
      </c>
      <c r="F18" s="4"/>
      <c r="G18" s="4"/>
      <c r="H18">
        <f t="shared" si="0"/>
        <v>-4.2636653068388037</v>
      </c>
      <c r="I18">
        <f t="shared" si="1"/>
        <v>-2.9673539842586956E-4</v>
      </c>
      <c r="J18">
        <f t="shared" si="2"/>
        <v>1.7795912207784273E-5</v>
      </c>
    </row>
    <row r="19" spans="1:10" x14ac:dyDescent="0.35">
      <c r="A19" s="3">
        <v>43853</v>
      </c>
      <c r="B19">
        <v>1.4048890137679121E-2</v>
      </c>
      <c r="C19">
        <v>1.3994821915891121E-2</v>
      </c>
      <c r="D19">
        <v>1.4053036158462035E-2</v>
      </c>
      <c r="E19">
        <v>1.4007564084605687E-2</v>
      </c>
      <c r="F19" s="4"/>
      <c r="G19" s="4"/>
      <c r="H19">
        <f t="shared" si="0"/>
        <v>-4.2681578035143692</v>
      </c>
      <c r="I19">
        <f t="shared" si="1"/>
        <v>1.0536701059437432E-3</v>
      </c>
      <c r="J19">
        <f t="shared" si="2"/>
        <v>-6.307050101412616E-5</v>
      </c>
    </row>
    <row r="20" spans="1:10" x14ac:dyDescent="0.35">
      <c r="A20" s="3">
        <v>43854</v>
      </c>
      <c r="B20">
        <v>1.4019346698443853E-2</v>
      </c>
      <c r="C20">
        <v>1.401325654068749E-2</v>
      </c>
      <c r="D20">
        <v>1.4042971492767871E-2</v>
      </c>
      <c r="E20">
        <v>1.4021312394840158E-2</v>
      </c>
      <c r="F20" s="4"/>
      <c r="G20" s="4"/>
      <c r="H20">
        <f t="shared" si="0"/>
        <v>-4.26717679299494</v>
      </c>
      <c r="I20">
        <f t="shared" si="1"/>
        <v>-2.2984401341053263E-4</v>
      </c>
      <c r="J20">
        <f t="shared" si="2"/>
        <v>1.3748310234470984E-5</v>
      </c>
    </row>
    <row r="21" spans="1:10" x14ac:dyDescent="0.35">
      <c r="A21" s="3">
        <v>43857</v>
      </c>
      <c r="B21">
        <v>1.4021312394840158E-2</v>
      </c>
      <c r="C21">
        <v>1.3984058173682002E-2</v>
      </c>
      <c r="D21">
        <v>1.4021312394840158E-2</v>
      </c>
      <c r="E21">
        <v>1.3997760358342666E-2</v>
      </c>
      <c r="F21" s="4"/>
      <c r="G21" s="4"/>
      <c r="H21">
        <f t="shared" si="0"/>
        <v>-4.268857936568244</v>
      </c>
      <c r="I21">
        <f t="shared" si="1"/>
        <v>3.9397092149163961E-4</v>
      </c>
      <c r="J21">
        <f t="shared" si="2"/>
        <v>-2.3552036497492129E-5</v>
      </c>
    </row>
    <row r="22" spans="1:10" x14ac:dyDescent="0.35">
      <c r="A22" s="3">
        <v>43858</v>
      </c>
      <c r="B22">
        <v>1.4001288118506903E-2</v>
      </c>
      <c r="C22">
        <v>1.4001288118506903E-2</v>
      </c>
      <c r="D22">
        <v>1.4046916701783959E-2</v>
      </c>
      <c r="E22">
        <v>1.4046916701783959E-2</v>
      </c>
      <c r="F22" s="4"/>
      <c r="G22" s="4"/>
      <c r="H22">
        <f t="shared" si="0"/>
        <v>-4.2653523591157816</v>
      </c>
      <c r="I22">
        <f t="shared" si="1"/>
        <v>-8.2119796548688474E-4</v>
      </c>
      <c r="J22">
        <f t="shared" si="2"/>
        <v>4.9156343441292619E-5</v>
      </c>
    </row>
    <row r="23" spans="1:10" x14ac:dyDescent="0.35">
      <c r="A23" s="3">
        <v>43859</v>
      </c>
      <c r="B23">
        <v>1.4039028499227852E-2</v>
      </c>
      <c r="C23">
        <v>1.4005406086749486E-2</v>
      </c>
      <c r="D23">
        <v>1.4053826154170473E-2</v>
      </c>
      <c r="E23">
        <v>1.4025245441795233E-2</v>
      </c>
      <c r="F23" s="4"/>
      <c r="G23" s="4"/>
      <c r="H23">
        <f t="shared" si="0"/>
        <v>-4.26689632742025</v>
      </c>
      <c r="I23">
        <f t="shared" si="1"/>
        <v>3.6197907569552489E-4</v>
      </c>
      <c r="J23">
        <f t="shared" si="2"/>
        <v>-2.1671259988725877E-5</v>
      </c>
    </row>
    <row r="24" spans="1:10" x14ac:dyDescent="0.35">
      <c r="A24" s="3">
        <v>43860</v>
      </c>
      <c r="B24">
        <v>1.4003640946646129E-2</v>
      </c>
      <c r="C24">
        <v>1.3956734124214932E-2</v>
      </c>
      <c r="D24">
        <v>1.4009526478005045E-2</v>
      </c>
      <c r="E24">
        <v>1.3978194017332959E-2</v>
      </c>
      <c r="F24" s="4"/>
      <c r="G24" s="4"/>
      <c r="H24">
        <f t="shared" si="0"/>
        <v>-4.2702567338308715</v>
      </c>
      <c r="I24">
        <f t="shared" si="1"/>
        <v>7.8755286108699474E-4</v>
      </c>
      <c r="J24">
        <f t="shared" si="2"/>
        <v>-4.70514244622737E-5</v>
      </c>
    </row>
    <row r="25" spans="1:10" x14ac:dyDescent="0.35">
      <c r="A25" s="3">
        <v>43861</v>
      </c>
      <c r="B25">
        <v>1.397428731134712E-2</v>
      </c>
      <c r="C25">
        <v>1.3973701493788689E-2</v>
      </c>
      <c r="D25">
        <v>1.4029377516519594E-2</v>
      </c>
      <c r="E25">
        <v>1.3978194017332959E-2</v>
      </c>
      <c r="F25" s="4"/>
      <c r="G25" s="4"/>
      <c r="H25">
        <f t="shared" si="0"/>
        <v>-4.2702567338308715</v>
      </c>
      <c r="I25">
        <f t="shared" si="1"/>
        <v>0</v>
      </c>
      <c r="J25">
        <f t="shared" si="2"/>
        <v>0</v>
      </c>
    </row>
    <row r="26" spans="1:10" x14ac:dyDescent="0.35">
      <c r="A26" s="3">
        <v>43864</v>
      </c>
      <c r="B26">
        <v>1.3982102908277406E-2</v>
      </c>
      <c r="C26">
        <v>1.3956734124214932E-2</v>
      </c>
      <c r="D26">
        <v>1.4032133585911738E-2</v>
      </c>
      <c r="E26">
        <v>1.4021115800395396E-2</v>
      </c>
      <c r="F26" s="4"/>
      <c r="G26" s="4"/>
      <c r="H26">
        <f t="shared" si="0"/>
        <v>-4.2671908142090365</v>
      </c>
      <c r="I26">
        <f t="shared" si="1"/>
        <v>-7.1797079495137205E-4</v>
      </c>
      <c r="J26">
        <f t="shared" si="2"/>
        <v>4.2921783062437394E-5</v>
      </c>
    </row>
    <row r="27" spans="1:10" x14ac:dyDescent="0.35">
      <c r="A27" s="3">
        <v>43865</v>
      </c>
      <c r="B27">
        <v>1.4042971492767871E-2</v>
      </c>
      <c r="C27">
        <v>1.4026720903320826E-2</v>
      </c>
      <c r="D27">
        <v>1.4067665470915102E-2</v>
      </c>
      <c r="E27">
        <v>1.4062719729995782E-2</v>
      </c>
      <c r="F27" s="4"/>
      <c r="G27" s="4"/>
      <c r="H27">
        <f t="shared" si="0"/>
        <v>-4.2642279738954265</v>
      </c>
      <c r="I27">
        <f t="shared" si="1"/>
        <v>-6.9433040203971473E-4</v>
      </c>
      <c r="J27">
        <f t="shared" si="2"/>
        <v>4.1603929600385683E-5</v>
      </c>
    </row>
    <row r="28" spans="1:10" x14ac:dyDescent="0.35">
      <c r="A28" s="3">
        <v>43866</v>
      </c>
      <c r="B28">
        <v>1.4064697609001408E-2</v>
      </c>
      <c r="C28">
        <v>1.4027212792818065E-2</v>
      </c>
      <c r="D28">
        <v>1.4064697609001408E-2</v>
      </c>
      <c r="E28">
        <v>1.4048890137679121E-2</v>
      </c>
      <c r="F28" s="4"/>
      <c r="G28" s="4"/>
      <c r="H28">
        <f t="shared" si="0"/>
        <v>-4.2652118800820471</v>
      </c>
      <c r="I28">
        <f t="shared" si="1"/>
        <v>2.3073489331335535E-4</v>
      </c>
      <c r="J28">
        <f t="shared" si="2"/>
        <v>-1.3829592316660921E-5</v>
      </c>
    </row>
    <row r="29" spans="1:10" x14ac:dyDescent="0.35">
      <c r="A29" s="3">
        <v>43867</v>
      </c>
      <c r="B29">
        <v>1.4048890137679121E-2</v>
      </c>
      <c r="C29">
        <v>1.4025442152063843E-2</v>
      </c>
      <c r="D29">
        <v>1.4063708599957809E-2</v>
      </c>
      <c r="E29">
        <v>1.404040829507322E-2</v>
      </c>
      <c r="F29" s="4"/>
      <c r="G29" s="4"/>
      <c r="H29">
        <f t="shared" si="0"/>
        <v>-4.2658157999616408</v>
      </c>
      <c r="I29">
        <f t="shared" si="1"/>
        <v>1.4159199978176049E-4</v>
      </c>
      <c r="J29">
        <f t="shared" si="2"/>
        <v>-8.4818426059011381E-6</v>
      </c>
    </row>
    <row r="30" spans="1:10" x14ac:dyDescent="0.35">
      <c r="A30" s="3">
        <v>43868</v>
      </c>
      <c r="B30">
        <v>1.403607270685662E-2</v>
      </c>
      <c r="C30">
        <v>1.3981516435272571E-2</v>
      </c>
      <c r="D30">
        <v>1.4045436988658309E-2</v>
      </c>
      <c r="E30">
        <v>1.3986013986013986E-2</v>
      </c>
      <c r="F30" s="4"/>
      <c r="G30" s="4"/>
      <c r="H30">
        <f t="shared" si="0"/>
        <v>-4.2696974496999616</v>
      </c>
      <c r="I30">
        <f t="shared" si="1"/>
        <v>9.0994311999023246E-4</v>
      </c>
      <c r="J30">
        <f t="shared" si="2"/>
        <v>-5.4394309059234078E-5</v>
      </c>
    </row>
    <row r="31" spans="1:10" x14ac:dyDescent="0.35">
      <c r="A31" s="3">
        <v>43871</v>
      </c>
      <c r="B31">
        <v>1.3986013986013986E-2</v>
      </c>
      <c r="C31">
        <v>1.3986013986013986E-2</v>
      </c>
      <c r="D31">
        <v>1.4030164854437038E-2</v>
      </c>
      <c r="E31">
        <v>1.4029180695847363E-2</v>
      </c>
      <c r="F31" s="4"/>
      <c r="G31" s="4"/>
      <c r="H31">
        <f t="shared" si="0"/>
        <v>-4.2666157831625542</v>
      </c>
      <c r="I31">
        <f t="shared" si="1"/>
        <v>-7.2175290490990947E-4</v>
      </c>
      <c r="J31">
        <f t="shared" si="2"/>
        <v>4.3166709833376837E-5</v>
      </c>
    </row>
    <row r="32" spans="1:10" x14ac:dyDescent="0.35">
      <c r="A32" s="3">
        <v>43872</v>
      </c>
      <c r="B32">
        <v>1.4039028499227852E-2</v>
      </c>
      <c r="C32">
        <v>1.4020329477742727E-2</v>
      </c>
      <c r="D32">
        <v>1.4050113946424105E-2</v>
      </c>
      <c r="E32">
        <v>1.4029180695847363E-2</v>
      </c>
      <c r="F32" s="4"/>
      <c r="G32" s="4"/>
      <c r="H32">
        <f t="shared" si="0"/>
        <v>-4.2666157831625542</v>
      </c>
      <c r="I32">
        <f t="shared" si="1"/>
        <v>0</v>
      </c>
      <c r="J32">
        <f t="shared" si="2"/>
        <v>0</v>
      </c>
    </row>
    <row r="33" spans="1:10" x14ac:dyDescent="0.35">
      <c r="A33" s="3">
        <v>43873</v>
      </c>
      <c r="B33">
        <v>1.4045930191726948E-2</v>
      </c>
      <c r="C33">
        <v>1.4010507880910683E-2</v>
      </c>
      <c r="D33">
        <v>1.4045930191726948E-2</v>
      </c>
      <c r="E33">
        <v>1.4027212792818065E-2</v>
      </c>
      <c r="F33" s="4"/>
      <c r="G33" s="4"/>
      <c r="H33">
        <f t="shared" si="0"/>
        <v>-4.2667560651295373</v>
      </c>
      <c r="I33">
        <f t="shared" si="1"/>
        <v>3.2878978120486637E-5</v>
      </c>
      <c r="J33">
        <f t="shared" si="2"/>
        <v>-1.9679030292974603E-6</v>
      </c>
    </row>
    <row r="34" spans="1:10" x14ac:dyDescent="0.35">
      <c r="A34" s="3">
        <v>43874</v>
      </c>
      <c r="B34">
        <v>1.4015416958654521E-2</v>
      </c>
      <c r="C34">
        <v>1.3985818380162515E-2</v>
      </c>
      <c r="D34">
        <v>1.4036269720958958E-2</v>
      </c>
      <c r="E34">
        <v>1.4021312394840158E-2</v>
      </c>
      <c r="F34" s="4"/>
      <c r="G34" s="4"/>
      <c r="H34">
        <f t="shared" si="0"/>
        <v>-4.26717679299494</v>
      </c>
      <c r="I34">
        <f t="shared" si="1"/>
        <v>9.8606027384865369E-5</v>
      </c>
      <c r="J34">
        <f t="shared" si="2"/>
        <v>-5.9003979779072291E-6</v>
      </c>
    </row>
    <row r="35" spans="1:10" x14ac:dyDescent="0.35">
      <c r="A35" s="3">
        <v>43875</v>
      </c>
      <c r="B35">
        <v>1.4026622529561106E-2</v>
      </c>
      <c r="C35">
        <v>1.3967260740823509E-2</v>
      </c>
      <c r="D35">
        <v>1.4031149151115477E-2</v>
      </c>
      <c r="E35">
        <v>1.3980734547793141E-2</v>
      </c>
      <c r="F35" s="4"/>
      <c r="G35" s="4"/>
      <c r="H35">
        <f t="shared" si="0"/>
        <v>-4.2700750007961989</v>
      </c>
      <c r="I35">
        <f t="shared" si="1"/>
        <v>6.7918624932922266E-4</v>
      </c>
      <c r="J35">
        <f t="shared" si="2"/>
        <v>-4.0577847047017571E-5</v>
      </c>
    </row>
    <row r="36" spans="1:10" x14ac:dyDescent="0.35">
      <c r="A36" s="3">
        <v>43878</v>
      </c>
      <c r="B36">
        <v>1.3980734547793141E-2</v>
      </c>
      <c r="C36">
        <v>1.3980734547793141E-2</v>
      </c>
      <c r="D36">
        <v>1.4037057832678272E-2</v>
      </c>
      <c r="E36">
        <v>1.4021312394840158E-2</v>
      </c>
      <c r="F36" s="4"/>
      <c r="G36" s="4"/>
      <c r="H36">
        <f t="shared" si="0"/>
        <v>-4.26717679299494</v>
      </c>
      <c r="I36">
        <f t="shared" si="1"/>
        <v>-6.7872526845981246E-4</v>
      </c>
      <c r="J36">
        <f t="shared" si="2"/>
        <v>4.0577847047017571E-5</v>
      </c>
    </row>
    <row r="37" spans="1:10" x14ac:dyDescent="0.35">
      <c r="A37" s="3">
        <v>43879</v>
      </c>
      <c r="B37">
        <v>1.4005602240896357E-2</v>
      </c>
      <c r="C37">
        <v>1.3967260740823509E-2</v>
      </c>
      <c r="D37">
        <v>1.4013452914798207E-2</v>
      </c>
      <c r="E37">
        <v>1.3972334777141262E-2</v>
      </c>
      <c r="F37" s="4"/>
      <c r="G37" s="4"/>
      <c r="H37">
        <f t="shared" si="0"/>
        <v>-4.2706759917505064</v>
      </c>
      <c r="I37">
        <f t="shared" si="1"/>
        <v>8.200266652440331E-4</v>
      </c>
      <c r="J37">
        <f t="shared" si="2"/>
        <v>-4.8977617698895901E-5</v>
      </c>
    </row>
    <row r="38" spans="1:10" x14ac:dyDescent="0.35">
      <c r="A38" s="3">
        <v>43880</v>
      </c>
      <c r="B38">
        <v>1.3973701493788689E-2</v>
      </c>
      <c r="C38">
        <v>1.3968431345159939E-2</v>
      </c>
      <c r="D38">
        <v>1.3997368494722993E-2</v>
      </c>
      <c r="E38">
        <v>1.3968431345159939E-2</v>
      </c>
      <c r="F38" s="4"/>
      <c r="G38" s="4"/>
      <c r="H38">
        <f t="shared" si="0"/>
        <v>-4.270955399408094</v>
      </c>
      <c r="I38">
        <f t="shared" si="1"/>
        <v>6.5424691109165233E-5</v>
      </c>
      <c r="J38">
        <f t="shared" si="2"/>
        <v>-3.9034319813235213E-6</v>
      </c>
    </row>
    <row r="39" spans="1:10" x14ac:dyDescent="0.35">
      <c r="A39" s="3">
        <v>43881</v>
      </c>
      <c r="B39">
        <v>1.3942140118508192E-2</v>
      </c>
      <c r="C39">
        <v>1.3925637097897228E-2</v>
      </c>
      <c r="D39">
        <v>1.3982102908277406E-2</v>
      </c>
      <c r="E39">
        <v>1.3952839402818473E-2</v>
      </c>
      <c r="F39" s="4"/>
      <c r="G39" s="4"/>
      <c r="H39">
        <f t="shared" si="0"/>
        <v>-4.2720722500058281</v>
      </c>
      <c r="I39">
        <f t="shared" si="1"/>
        <v>2.614990074326052E-4</v>
      </c>
      <c r="J39">
        <f t="shared" si="2"/>
        <v>-1.5591942341465839E-5</v>
      </c>
    </row>
    <row r="40" spans="1:10" x14ac:dyDescent="0.35">
      <c r="A40" s="3">
        <v>43882</v>
      </c>
      <c r="B40">
        <v>1.3955760240039077E-2</v>
      </c>
      <c r="C40">
        <v>1.3880021097632067E-2</v>
      </c>
      <c r="D40">
        <v>1.3955760240039077E-2</v>
      </c>
      <c r="E40">
        <v>1.3914011409489354E-2</v>
      </c>
      <c r="F40" s="4"/>
      <c r="G40" s="4"/>
      <c r="H40">
        <f t="shared" si="0"/>
        <v>-4.2748589314803516</v>
      </c>
      <c r="I40">
        <f t="shared" si="1"/>
        <v>6.5230204721365183E-4</v>
      </c>
      <c r="J40">
        <f t="shared" si="2"/>
        <v>-3.8827993329118571E-5</v>
      </c>
    </row>
    <row r="41" spans="1:10" x14ac:dyDescent="0.35">
      <c r="A41" s="3">
        <v>43885</v>
      </c>
      <c r="B41">
        <v>1.3914011409489354E-2</v>
      </c>
      <c r="C41">
        <v>1.3888888888888888E-2</v>
      </c>
      <c r="D41">
        <v>1.3935340022296542E-2</v>
      </c>
      <c r="E41">
        <v>1.3904338153503892E-2</v>
      </c>
      <c r="F41" s="4"/>
      <c r="G41" s="4"/>
      <c r="H41">
        <f t="shared" si="0"/>
        <v>-4.2755543901633652</v>
      </c>
      <c r="I41">
        <f t="shared" si="1"/>
        <v>1.6268576207094889E-4</v>
      </c>
      <c r="J41">
        <f t="shared" si="2"/>
        <v>-9.6732559854619676E-6</v>
      </c>
    </row>
    <row r="42" spans="1:10" x14ac:dyDescent="0.35">
      <c r="A42" s="3">
        <v>43886</v>
      </c>
      <c r="B42">
        <v>1.3915947676036738E-2</v>
      </c>
      <c r="C42">
        <v>1.3906271728549576E-2</v>
      </c>
      <c r="D42">
        <v>1.3966285387075599E-2</v>
      </c>
      <c r="E42">
        <v>1.3925637097897228E-2</v>
      </c>
      <c r="F42" s="4"/>
      <c r="G42" s="4"/>
      <c r="H42">
        <f t="shared" si="0"/>
        <v>-4.2740237421222265</v>
      </c>
      <c r="I42">
        <f t="shared" si="1"/>
        <v>-3.579998993020172E-4</v>
      </c>
      <c r="J42">
        <f t="shared" si="2"/>
        <v>2.1298944393335559E-5</v>
      </c>
    </row>
    <row r="43" spans="1:10" x14ac:dyDescent="0.35">
      <c r="A43" s="3">
        <v>43887</v>
      </c>
      <c r="B43">
        <v>1.3921759710427398E-2</v>
      </c>
      <c r="C43">
        <v>1.3914011409489354E-2</v>
      </c>
      <c r="D43">
        <v>1.3980343636846594E-2</v>
      </c>
      <c r="E43">
        <v>1.3970968327814802E-2</v>
      </c>
      <c r="F43" s="4"/>
      <c r="G43" s="4"/>
      <c r="H43">
        <f t="shared" si="0"/>
        <v>-4.2707737933112178</v>
      </c>
      <c r="I43">
        <f t="shared" si="1"/>
        <v>-7.6039559139064953E-4</v>
      </c>
      <c r="J43">
        <f t="shared" si="2"/>
        <v>4.5331229917573712E-5</v>
      </c>
    </row>
    <row r="44" spans="1:10" x14ac:dyDescent="0.35">
      <c r="A44" s="3">
        <v>43888</v>
      </c>
      <c r="B44">
        <v>1.3958682300390842E-2</v>
      </c>
      <c r="C44">
        <v>1.3947195916261037E-2</v>
      </c>
      <c r="D44">
        <v>1.3978194017332959E-2</v>
      </c>
      <c r="E44">
        <v>1.3956734124214932E-2</v>
      </c>
      <c r="F44" s="4"/>
      <c r="G44" s="4"/>
      <c r="H44">
        <f t="shared" si="0"/>
        <v>-4.2717931542741807</v>
      </c>
      <c r="I44">
        <f t="shared" si="1"/>
        <v>2.386829676063515E-4</v>
      </c>
      <c r="J44">
        <f t="shared" si="2"/>
        <v>-1.4234203599869724E-5</v>
      </c>
    </row>
    <row r="45" spans="1:10" x14ac:dyDescent="0.35">
      <c r="A45" s="3">
        <v>43889</v>
      </c>
      <c r="B45">
        <v>1.3937282229965157E-2</v>
      </c>
      <c r="C45">
        <v>1.3779988700409265E-2</v>
      </c>
      <c r="D45">
        <v>1.3937282229965157E-2</v>
      </c>
      <c r="E45">
        <v>1.3786637990459646E-2</v>
      </c>
      <c r="F45" s="4"/>
      <c r="G45" s="4"/>
      <c r="H45">
        <f t="shared" si="0"/>
        <v>-4.2840554174479095</v>
      </c>
      <c r="I45">
        <f t="shared" si="1"/>
        <v>2.8705189438912059E-3</v>
      </c>
      <c r="J45">
        <f t="shared" si="2"/>
        <v>-1.7009613375528615E-4</v>
      </c>
    </row>
    <row r="46" spans="1:10" x14ac:dyDescent="0.35">
      <c r="A46" s="3">
        <v>43892</v>
      </c>
      <c r="B46">
        <v>1.3786637990459646E-2</v>
      </c>
      <c r="C46">
        <v>1.3708019191226868E-2</v>
      </c>
      <c r="D46">
        <v>1.3884260801954904E-2</v>
      </c>
      <c r="E46">
        <v>1.3721562062625208E-2</v>
      </c>
      <c r="F46" s="4"/>
      <c r="G46" s="4"/>
      <c r="H46">
        <f t="shared" si="0"/>
        <v>-4.2887868102041331</v>
      </c>
      <c r="I46">
        <f t="shared" si="1"/>
        <v>1.1044191298165238E-3</v>
      </c>
      <c r="J46">
        <f t="shared" si="2"/>
        <v>-6.5075927834437261E-5</v>
      </c>
    </row>
    <row r="47" spans="1:10" x14ac:dyDescent="0.35">
      <c r="A47" s="3">
        <v>43893</v>
      </c>
      <c r="B47">
        <v>1.3800717637317142E-2</v>
      </c>
      <c r="C47">
        <v>1.3628248633768075E-2</v>
      </c>
      <c r="D47">
        <v>1.3808340237503451E-2</v>
      </c>
      <c r="E47">
        <v>1.3693002875530604E-2</v>
      </c>
      <c r="F47" s="4"/>
      <c r="G47" s="4"/>
      <c r="H47">
        <f t="shared" si="0"/>
        <v>-4.2908703156320183</v>
      </c>
      <c r="I47">
        <f t="shared" si="1"/>
        <v>4.8580298347494425E-4</v>
      </c>
      <c r="J47">
        <f t="shared" si="2"/>
        <v>-2.8559187094604616E-5</v>
      </c>
    </row>
    <row r="48" spans="1:10" x14ac:dyDescent="0.35">
      <c r="A48" s="3">
        <v>43894</v>
      </c>
      <c r="B48">
        <v>1.3689253935660508E-2</v>
      </c>
      <c r="C48">
        <v>1.3581420616596496E-2</v>
      </c>
      <c r="D48">
        <v>1.3717421124828532E-2</v>
      </c>
      <c r="E48">
        <v>1.3599891200870393E-2</v>
      </c>
      <c r="F48" s="4"/>
      <c r="G48" s="4"/>
      <c r="H48">
        <f t="shared" si="0"/>
        <v>-4.2976934862081313</v>
      </c>
      <c r="I48">
        <f t="shared" si="1"/>
        <v>1.5901600547692212E-3</v>
      </c>
      <c r="J48">
        <f t="shared" si="2"/>
        <v>-9.3111674660211266E-5</v>
      </c>
    </row>
    <row r="49" spans="1:10" x14ac:dyDescent="0.35">
      <c r="A49" s="3">
        <v>43895</v>
      </c>
      <c r="B49">
        <v>1.3603036197679321E-2</v>
      </c>
      <c r="C49">
        <v>1.3594344752582924E-2</v>
      </c>
      <c r="D49">
        <v>1.3691128148959474E-2</v>
      </c>
      <c r="E49">
        <v>1.3605071970830726E-2</v>
      </c>
      <c r="F49" s="4"/>
      <c r="G49" s="4"/>
      <c r="H49">
        <f t="shared" si="0"/>
        <v>-4.2973126167329356</v>
      </c>
      <c r="I49">
        <f t="shared" si="1"/>
        <v>-8.8621833180501863E-5</v>
      </c>
      <c r="J49">
        <f t="shared" si="2"/>
        <v>5.1807699603338003E-6</v>
      </c>
    </row>
    <row r="50" spans="1:10" x14ac:dyDescent="0.35">
      <c r="A50" s="3">
        <v>43896</v>
      </c>
      <c r="B50">
        <v>1.3537295248409367E-2</v>
      </c>
      <c r="C50">
        <v>1.3500742540839748E-2</v>
      </c>
      <c r="D50">
        <v>1.3600631069281615E-2</v>
      </c>
      <c r="E50">
        <v>1.3513330900933771E-2</v>
      </c>
      <c r="F50" s="4"/>
      <c r="G50" s="4"/>
      <c r="H50">
        <f t="shared" si="0"/>
        <v>-4.3040786066263763</v>
      </c>
      <c r="I50">
        <f t="shared" si="1"/>
        <v>1.5744700227521677E-3</v>
      </c>
      <c r="J50">
        <f t="shared" si="2"/>
        <v>-9.1741069896955629E-5</v>
      </c>
    </row>
    <row r="51" spans="1:10" x14ac:dyDescent="0.35">
      <c r="A51" s="3">
        <v>43899</v>
      </c>
      <c r="B51">
        <v>1.3513330900933771E-2</v>
      </c>
      <c r="C51">
        <v>1.3468194857843204E-2</v>
      </c>
      <c r="D51">
        <v>1.3541878258514457E-2</v>
      </c>
      <c r="E51">
        <v>1.3478723834427357E-2</v>
      </c>
      <c r="F51" s="4"/>
      <c r="G51" s="4"/>
      <c r="H51">
        <f t="shared" si="0"/>
        <v>-4.3066428490161082</v>
      </c>
      <c r="I51">
        <f t="shared" si="1"/>
        <v>5.9577034345610082E-4</v>
      </c>
      <c r="J51">
        <f t="shared" si="2"/>
        <v>-3.4607066506413958E-5</v>
      </c>
    </row>
    <row r="52" spans="1:10" x14ac:dyDescent="0.35">
      <c r="A52" s="3">
        <v>43900</v>
      </c>
      <c r="B52">
        <v>1.3468920466024647E-2</v>
      </c>
      <c r="C52">
        <v>1.3468920466024647E-2</v>
      </c>
      <c r="D52">
        <v>1.3486722321874114E-2</v>
      </c>
      <c r="E52">
        <v>1.3486722321874114E-2</v>
      </c>
      <c r="F52" s="4"/>
      <c r="G52" s="4"/>
      <c r="H52">
        <f t="shared" si="0"/>
        <v>-4.3060496092354663</v>
      </c>
      <c r="I52">
        <f t="shared" si="1"/>
        <v>-1.3774993688584673E-4</v>
      </c>
      <c r="J52">
        <f t="shared" si="2"/>
        <v>7.9984874467569494E-6</v>
      </c>
    </row>
    <row r="53" spans="1:10" x14ac:dyDescent="0.35">
      <c r="A53" s="3">
        <v>43901</v>
      </c>
      <c r="B53">
        <v>1.3551971811898629E-2</v>
      </c>
      <c r="C53">
        <v>1.3511139934876305E-2</v>
      </c>
      <c r="D53">
        <v>1.3599891200870393E-2</v>
      </c>
      <c r="E53">
        <v>1.3572204125950053E-2</v>
      </c>
      <c r="F53" s="4"/>
      <c r="G53" s="4"/>
      <c r="H53">
        <f t="shared" si="0"/>
        <v>-4.2997313919470512</v>
      </c>
      <c r="I53">
        <f t="shared" si="1"/>
        <v>-1.4672885502442867E-3</v>
      </c>
      <c r="J53">
        <f t="shared" si="2"/>
        <v>8.548180407593961E-5</v>
      </c>
    </row>
    <row r="54" spans="1:10" x14ac:dyDescent="0.35">
      <c r="A54" s="3">
        <v>43902</v>
      </c>
      <c r="B54">
        <v>1.3489815189531905E-2</v>
      </c>
      <c r="C54">
        <v>1.340931947703654E-2</v>
      </c>
      <c r="D54">
        <v>1.3500742540839748E-2</v>
      </c>
      <c r="E54">
        <v>1.3409858928284075E-2</v>
      </c>
      <c r="F54" s="4"/>
      <c r="G54" s="4"/>
      <c r="H54">
        <f t="shared" si="0"/>
        <v>-4.311765101633215</v>
      </c>
      <c r="I54">
        <f t="shared" si="1"/>
        <v>2.7987119634267574E-3</v>
      </c>
      <c r="J54">
        <f t="shared" si="2"/>
        <v>-1.6234519766597857E-4</v>
      </c>
    </row>
    <row r="55" spans="1:10" x14ac:dyDescent="0.35">
      <c r="A55" s="3">
        <v>43903</v>
      </c>
      <c r="B55">
        <v>1.3412017167381975E-2</v>
      </c>
      <c r="C55">
        <v>1.3412017167381975E-2</v>
      </c>
      <c r="D55">
        <v>1.3562816183152271E-2</v>
      </c>
      <c r="E55">
        <v>1.3542978642722681E-2</v>
      </c>
      <c r="F55" s="4"/>
      <c r="G55" s="4"/>
      <c r="H55">
        <f t="shared" si="0"/>
        <v>-4.3018870473076589</v>
      </c>
      <c r="I55">
        <f t="shared" si="1"/>
        <v>-2.2909537260771668E-3</v>
      </c>
      <c r="J55">
        <f t="shared" si="2"/>
        <v>1.3311971443860648E-4</v>
      </c>
    </row>
    <row r="56" spans="1:10" x14ac:dyDescent="0.35">
      <c r="A56" s="3">
        <v>43906</v>
      </c>
      <c r="B56">
        <v>1.3542978642722681E-2</v>
      </c>
      <c r="C56">
        <v>1.3449446891496585E-2</v>
      </c>
      <c r="D56">
        <v>1.3542978642722681E-2</v>
      </c>
      <c r="E56">
        <v>1.3514061380866792E-2</v>
      </c>
      <c r="F56" s="4"/>
      <c r="G56" s="4"/>
      <c r="H56">
        <f t="shared" si="0"/>
        <v>-4.304024551841839</v>
      </c>
      <c r="I56">
        <f t="shared" si="1"/>
        <v>4.968760245617805E-4</v>
      </c>
      <c r="J56">
        <f t="shared" si="2"/>
        <v>-2.8917261855889234E-5</v>
      </c>
    </row>
    <row r="57" spans="1:10" x14ac:dyDescent="0.35">
      <c r="A57" s="3">
        <v>43907</v>
      </c>
      <c r="B57">
        <v>1.3500742540839748E-2</v>
      </c>
      <c r="C57">
        <v>1.345668629100084E-2</v>
      </c>
      <c r="D57">
        <v>1.3540044682147451E-2</v>
      </c>
      <c r="E57">
        <v>1.3502565487442613E-2</v>
      </c>
      <c r="F57" s="4"/>
      <c r="G57" s="4"/>
      <c r="H57">
        <f t="shared" si="0"/>
        <v>-4.3048755754854664</v>
      </c>
      <c r="I57">
        <f t="shared" si="1"/>
        <v>1.977274138139508E-4</v>
      </c>
      <c r="J57">
        <f t="shared" si="2"/>
        <v>-1.1495893424178644E-5</v>
      </c>
    </row>
    <row r="58" spans="1:10" x14ac:dyDescent="0.35">
      <c r="A58" s="3">
        <v>43908</v>
      </c>
      <c r="B58">
        <v>1.35189941868325E-2</v>
      </c>
      <c r="C58">
        <v>1.3414535991200063E-2</v>
      </c>
      <c r="D58">
        <v>1.3528138528138528E-2</v>
      </c>
      <c r="E58">
        <v>1.3414535991200063E-2</v>
      </c>
      <c r="F58" s="4"/>
      <c r="G58" s="4"/>
      <c r="H58">
        <f t="shared" si="0"/>
        <v>-4.3114163845063294</v>
      </c>
      <c r="I58">
        <f t="shared" si="1"/>
        <v>1.5193956030019155E-3</v>
      </c>
      <c r="J58">
        <f t="shared" si="2"/>
        <v>-8.8029496242550409E-5</v>
      </c>
    </row>
    <row r="59" spans="1:10" x14ac:dyDescent="0.35">
      <c r="A59" s="3">
        <v>43909</v>
      </c>
      <c r="B59">
        <v>1.3360053440213761E-2</v>
      </c>
      <c r="C59">
        <v>1.3278978049849283E-2</v>
      </c>
      <c r="D59">
        <v>1.3393514860104738E-2</v>
      </c>
      <c r="E59">
        <v>1.3372201866759382E-2</v>
      </c>
      <c r="F59" s="4"/>
      <c r="G59" s="4"/>
      <c r="H59">
        <f t="shared" si="0"/>
        <v>-4.3145772143103391</v>
      </c>
      <c r="I59">
        <f t="shared" si="1"/>
        <v>7.3313025746449777E-4</v>
      </c>
      <c r="J59">
        <f t="shared" si="2"/>
        <v>-4.2334124440681492E-5</v>
      </c>
    </row>
    <row r="60" spans="1:10" x14ac:dyDescent="0.35">
      <c r="A60" s="3">
        <v>43910</v>
      </c>
      <c r="B60">
        <v>1.3368983957219251E-2</v>
      </c>
      <c r="C60">
        <v>1.3263654932753268E-2</v>
      </c>
      <c r="D60">
        <v>1.3386880856760375E-2</v>
      </c>
      <c r="E60">
        <v>1.3263654932753268E-2</v>
      </c>
      <c r="F60" s="4"/>
      <c r="G60" s="4"/>
      <c r="H60">
        <f t="shared" si="0"/>
        <v>-4.3227276962507881</v>
      </c>
      <c r="I60">
        <f t="shared" si="1"/>
        <v>1.8890569192772674E-3</v>
      </c>
      <c r="J60">
        <f t="shared" si="2"/>
        <v>-1.0854693400611307E-4</v>
      </c>
    </row>
    <row r="61" spans="1:10" x14ac:dyDescent="0.35">
      <c r="A61" s="3">
        <v>43913</v>
      </c>
      <c r="B61">
        <v>1.3263654932753268E-2</v>
      </c>
      <c r="C61">
        <v>1.3102725366876311E-2</v>
      </c>
      <c r="D61">
        <v>1.3268758707622903E-2</v>
      </c>
      <c r="E61">
        <v>1.3102725366876311E-2</v>
      </c>
      <c r="F61" s="4"/>
      <c r="G61" s="4"/>
      <c r="H61">
        <f t="shared" si="0"/>
        <v>-4.3349350271400313</v>
      </c>
      <c r="I61">
        <f t="shared" si="1"/>
        <v>2.8239879416487243E-3</v>
      </c>
      <c r="J61">
        <f t="shared" si="2"/>
        <v>-1.6092956587695703E-4</v>
      </c>
    </row>
    <row r="62" spans="1:10" x14ac:dyDescent="0.35">
      <c r="A62" s="3">
        <v>43914</v>
      </c>
      <c r="B62">
        <v>1.3145786775338505E-2</v>
      </c>
      <c r="C62">
        <v>1.3093118257044097E-2</v>
      </c>
      <c r="D62">
        <v>1.3168290755859889E-2</v>
      </c>
      <c r="E62">
        <v>1.3094318375256975E-2</v>
      </c>
      <c r="F62" s="4"/>
      <c r="G62" s="4"/>
      <c r="H62">
        <f t="shared" si="0"/>
        <v>-4.3355768546676474</v>
      </c>
      <c r="I62">
        <f t="shared" si="1"/>
        <v>1.4805931890507392E-4</v>
      </c>
      <c r="J62">
        <f t="shared" si="2"/>
        <v>-8.4069916193359878E-6</v>
      </c>
    </row>
    <row r="63" spans="1:10" x14ac:dyDescent="0.35">
      <c r="A63" s="3">
        <v>43915</v>
      </c>
      <c r="B63">
        <v>1.3094318375256975E-2</v>
      </c>
      <c r="C63">
        <v>1.3094318375256975E-2</v>
      </c>
      <c r="D63">
        <v>1.3095861707700367E-2</v>
      </c>
      <c r="E63">
        <v>1.3095861707700367E-2</v>
      </c>
      <c r="F63" s="4"/>
      <c r="G63" s="4"/>
      <c r="H63">
        <f t="shared" si="0"/>
        <v>-4.3354589988575469</v>
      </c>
      <c r="I63">
        <f t="shared" si="1"/>
        <v>-2.7183420811374642E-5</v>
      </c>
      <c r="J63">
        <f t="shared" si="2"/>
        <v>1.5433324433919426E-6</v>
      </c>
    </row>
    <row r="64" spans="1:10" x14ac:dyDescent="0.35">
      <c r="A64" s="3">
        <v>43916</v>
      </c>
      <c r="B64">
        <v>1.3182177695755339E-2</v>
      </c>
      <c r="C64">
        <v>1.3166556945358789E-2</v>
      </c>
      <c r="D64">
        <v>1.3353809174066901E-2</v>
      </c>
      <c r="E64">
        <v>1.3353809174066901E-2</v>
      </c>
      <c r="F64" s="4"/>
      <c r="G64" s="4"/>
      <c r="H64">
        <f t="shared" si="0"/>
        <v>-4.3159536034443589</v>
      </c>
      <c r="I64">
        <f t="shared" si="1"/>
        <v>-4.4990381452870423E-3</v>
      </c>
      <c r="J64">
        <f t="shared" si="2"/>
        <v>2.5794746636653362E-4</v>
      </c>
    </row>
    <row r="65" spans="1:10" x14ac:dyDescent="0.35">
      <c r="A65" s="3">
        <v>43917</v>
      </c>
      <c r="B65">
        <v>1.3404825737265416E-2</v>
      </c>
      <c r="C65">
        <v>1.3240648791790797E-2</v>
      </c>
      <c r="D65">
        <v>1.3449899125756557E-2</v>
      </c>
      <c r="E65">
        <v>1.3250473704434934E-2</v>
      </c>
      <c r="F65" s="4"/>
      <c r="G65" s="4"/>
      <c r="H65">
        <f t="shared" si="0"/>
        <v>-4.3237219759108596</v>
      </c>
      <c r="I65">
        <f t="shared" si="1"/>
        <v>1.7999202911498351E-3</v>
      </c>
      <c r="J65">
        <f t="shared" si="2"/>
        <v>-1.0333546963196653E-4</v>
      </c>
    </row>
    <row r="66" spans="1:10" x14ac:dyDescent="0.35">
      <c r="A66" s="3">
        <v>43920</v>
      </c>
      <c r="B66">
        <v>1.3250473704434934E-2</v>
      </c>
      <c r="C66">
        <v>1.3218770654329146E-2</v>
      </c>
      <c r="D66">
        <v>1.3320368174976357E-2</v>
      </c>
      <c r="E66">
        <v>1.326435866825839E-2</v>
      </c>
      <c r="F66" s="4"/>
      <c r="G66" s="4"/>
      <c r="H66">
        <f t="shared" si="0"/>
        <v>-4.3226746402236103</v>
      </c>
      <c r="I66">
        <f t="shared" si="1"/>
        <v>-2.422301186534348E-4</v>
      </c>
      <c r="J66">
        <f t="shared" si="2"/>
        <v>1.388496382345554E-5</v>
      </c>
    </row>
    <row r="67" spans="1:10" x14ac:dyDescent="0.35">
      <c r="A67" s="3">
        <v>43921</v>
      </c>
      <c r="B67">
        <v>1.3241525423728815E-2</v>
      </c>
      <c r="C67">
        <v>1.3214403700033036E-2</v>
      </c>
      <c r="D67">
        <v>1.3285505513484789E-2</v>
      </c>
      <c r="E67">
        <v>1.3274395019446989E-2</v>
      </c>
      <c r="F67" s="4"/>
      <c r="G67" s="4"/>
      <c r="H67">
        <f t="shared" si="0"/>
        <v>-4.3219182858156255</v>
      </c>
      <c r="I67">
        <f t="shared" si="1"/>
        <v>-1.7497370746959347E-4</v>
      </c>
      <c r="J67">
        <f t="shared" si="2"/>
        <v>1.0036351188598761E-5</v>
      </c>
    </row>
    <row r="68" spans="1:10" x14ac:dyDescent="0.35">
      <c r="A68" s="3">
        <v>43922</v>
      </c>
      <c r="B68">
        <v>1.3278449077147789E-2</v>
      </c>
      <c r="C68">
        <v>1.3086093408534749E-2</v>
      </c>
      <c r="D68">
        <v>1.3278449077147789E-2</v>
      </c>
      <c r="E68">
        <v>1.3089176559902617E-2</v>
      </c>
      <c r="F68" s="4"/>
      <c r="G68" s="4"/>
      <c r="H68">
        <f t="shared" ref="H68:H121" si="3">LN(E68)</f>
        <v>-4.3359696070815774</v>
      </c>
      <c r="I68">
        <f t="shared" si="1"/>
        <v>3.2511769859388108E-3</v>
      </c>
      <c r="J68">
        <f t="shared" si="2"/>
        <v>-1.8521845954437219E-4</v>
      </c>
    </row>
    <row r="69" spans="1:10" x14ac:dyDescent="0.35">
      <c r="A69" s="3">
        <v>43923</v>
      </c>
      <c r="B69">
        <v>1.309208975936739E-2</v>
      </c>
      <c r="C69">
        <v>1.3084552377463166E-2</v>
      </c>
      <c r="D69">
        <v>1.3099121048977615E-2</v>
      </c>
      <c r="E69">
        <v>1.3089861901956936E-2</v>
      </c>
      <c r="F69" s="4"/>
      <c r="G69" s="4"/>
      <c r="H69">
        <f t="shared" si="3"/>
        <v>-4.3359172490046776</v>
      </c>
      <c r="I69">
        <f t="shared" ref="I69:I122" si="4">(H69-H68)/H68</f>
        <v>-1.2075286878011754E-5</v>
      </c>
      <c r="J69">
        <f t="shared" ref="J69:J122" si="5">E69-E68</f>
        <v>6.8534205431916573E-7</v>
      </c>
    </row>
    <row r="70" spans="1:10" x14ac:dyDescent="0.35">
      <c r="A70" s="3">
        <v>43924</v>
      </c>
      <c r="B70">
        <v>1.3166556945358789E-2</v>
      </c>
      <c r="C70">
        <v>1.310633166882921E-2</v>
      </c>
      <c r="D70">
        <v>1.3199577613516367E-2</v>
      </c>
      <c r="E70">
        <v>1.3117162495408993E-2</v>
      </c>
      <c r="F70" s="4"/>
      <c r="G70" s="4"/>
      <c r="H70">
        <f t="shared" si="3"/>
        <v>-4.3338337920723964</v>
      </c>
      <c r="I70">
        <f t="shared" si="4"/>
        <v>-4.8051123041138386E-4</v>
      </c>
      <c r="J70">
        <f t="shared" si="5"/>
        <v>2.7300593452057528E-5</v>
      </c>
    </row>
    <row r="71" spans="1:10" x14ac:dyDescent="0.35">
      <c r="A71" s="3">
        <v>43927</v>
      </c>
      <c r="B71">
        <v>1.3117162495408993E-2</v>
      </c>
      <c r="C71">
        <v>1.3114238128335934E-2</v>
      </c>
      <c r="D71">
        <v>1.3167423793534796E-2</v>
      </c>
      <c r="E71">
        <v>1.3164823591363877E-2</v>
      </c>
      <c r="F71" s="4"/>
      <c r="G71" s="4"/>
      <c r="H71">
        <f t="shared" si="3"/>
        <v>-4.3302068859440848</v>
      </c>
      <c r="I71">
        <f t="shared" si="4"/>
        <v>-8.3688168543659674E-4</v>
      </c>
      <c r="J71">
        <f t="shared" si="5"/>
        <v>4.7661095954883853E-5</v>
      </c>
    </row>
    <row r="72" spans="1:10" x14ac:dyDescent="0.35">
      <c r="A72" s="3">
        <v>43928</v>
      </c>
      <c r="B72">
        <v>1.3164303674157156E-2</v>
      </c>
      <c r="C72">
        <v>1.3160838608636141E-2</v>
      </c>
      <c r="D72">
        <v>1.3241876109007124E-2</v>
      </c>
      <c r="E72">
        <v>1.3224014810896587E-2</v>
      </c>
      <c r="F72" s="4"/>
      <c r="G72" s="4"/>
      <c r="H72">
        <f t="shared" si="3"/>
        <v>-4.325720798462787</v>
      </c>
      <c r="I72">
        <f t="shared" si="4"/>
        <v>-1.0359984175027888E-3</v>
      </c>
      <c r="J72">
        <f t="shared" si="5"/>
        <v>5.9191219532709824E-5</v>
      </c>
    </row>
    <row r="73" spans="1:10" x14ac:dyDescent="0.35">
      <c r="A73" s="3">
        <v>43929</v>
      </c>
      <c r="B73">
        <v>1.3223490208005501E-2</v>
      </c>
      <c r="C73">
        <v>1.3090718680455558E-2</v>
      </c>
      <c r="D73">
        <v>1.3223490208005501E-2</v>
      </c>
      <c r="E73">
        <v>1.3170025023047543E-2</v>
      </c>
      <c r="F73" s="4"/>
      <c r="G73" s="4"/>
      <c r="H73">
        <f t="shared" si="3"/>
        <v>-4.3298118632251423</v>
      </c>
      <c r="I73">
        <f t="shared" si="4"/>
        <v>9.4575330978576965E-4</v>
      </c>
      <c r="J73">
        <f t="shared" si="5"/>
        <v>-5.3989787849043763E-5</v>
      </c>
    </row>
    <row r="74" spans="1:10" x14ac:dyDescent="0.35">
      <c r="A74" s="3">
        <v>43930</v>
      </c>
      <c r="B74">
        <v>1.3140949827853557E-2</v>
      </c>
      <c r="C74">
        <v>1.3063357282821686E-2</v>
      </c>
      <c r="D74">
        <v>1.3155471360538849E-2</v>
      </c>
      <c r="E74">
        <v>1.310701880857199E-2</v>
      </c>
      <c r="F74" s="4"/>
      <c r="G74" s="4"/>
      <c r="H74">
        <f t="shared" si="3"/>
        <v>-4.3346074053436991</v>
      </c>
      <c r="I74">
        <f t="shared" si="4"/>
        <v>1.1075636240196281E-3</v>
      </c>
      <c r="J74">
        <f t="shared" si="5"/>
        <v>-6.3006214475552769E-5</v>
      </c>
    </row>
    <row r="75" spans="1:10" x14ac:dyDescent="0.35">
      <c r="A75" s="3">
        <v>43931</v>
      </c>
      <c r="B75">
        <v>1.3176445785513816E-2</v>
      </c>
      <c r="C75">
        <v>1.3170545392284693E-2</v>
      </c>
      <c r="D75">
        <v>1.3185827872202956E-2</v>
      </c>
      <c r="E75">
        <v>1.3180613952997931E-2</v>
      </c>
      <c r="F75" s="4"/>
      <c r="G75" s="4"/>
      <c r="H75">
        <f t="shared" si="3"/>
        <v>-4.3290081688228943</v>
      </c>
      <c r="I75">
        <f t="shared" si="4"/>
        <v>-1.2917517083328282E-3</v>
      </c>
      <c r="J75">
        <f t="shared" si="5"/>
        <v>7.3595144425940909E-5</v>
      </c>
    </row>
    <row r="76" spans="1:10" x14ac:dyDescent="0.35">
      <c r="A76" s="3">
        <v>43934</v>
      </c>
      <c r="B76">
        <v>1.3179224270859418E-2</v>
      </c>
      <c r="C76">
        <v>1.3081300281247958E-2</v>
      </c>
      <c r="D76">
        <v>1.3179224270859418E-2</v>
      </c>
      <c r="E76">
        <v>1.3115614138632041E-2</v>
      </c>
      <c r="F76" s="4"/>
      <c r="G76" s="4"/>
      <c r="H76">
        <f t="shared" si="3"/>
        <v>-4.3339518395669758</v>
      </c>
      <c r="I76">
        <f t="shared" si="4"/>
        <v>1.1419869289426101E-3</v>
      </c>
      <c r="J76">
        <f t="shared" si="5"/>
        <v>-6.4999814365890307E-5</v>
      </c>
    </row>
    <row r="77" spans="1:10" x14ac:dyDescent="0.35">
      <c r="A77" s="3">
        <v>43935</v>
      </c>
      <c r="B77">
        <v>1.3103412128518266E-2</v>
      </c>
      <c r="C77">
        <v>1.3093975461889985E-2</v>
      </c>
      <c r="D77">
        <v>1.3156163662675963E-2</v>
      </c>
      <c r="E77">
        <v>1.3156163662675963E-2</v>
      </c>
      <c r="F77" s="4"/>
      <c r="G77" s="4"/>
      <c r="H77">
        <f t="shared" si="3"/>
        <v>-4.3308649105779491</v>
      </c>
      <c r="I77">
        <f t="shared" si="4"/>
        <v>-7.1226656485762121E-4</v>
      </c>
      <c r="J77">
        <f t="shared" si="5"/>
        <v>4.0549524043921939E-5</v>
      </c>
    </row>
    <row r="78" spans="1:10" x14ac:dyDescent="0.35">
      <c r="A78" s="3">
        <v>43936</v>
      </c>
      <c r="B78">
        <v>1.3152010942473103E-2</v>
      </c>
      <c r="C78">
        <v>1.304648462471787E-2</v>
      </c>
      <c r="D78">
        <v>1.3169678133066428E-2</v>
      </c>
      <c r="E78">
        <v>1.3061821601640565E-2</v>
      </c>
      <c r="F78" s="4"/>
      <c r="G78" s="4"/>
      <c r="H78">
        <f t="shared" si="3"/>
        <v>-4.3380616854084018</v>
      </c>
      <c r="I78">
        <f t="shared" si="4"/>
        <v>1.6617407790473582E-3</v>
      </c>
      <c r="J78">
        <f t="shared" si="5"/>
        <v>-9.4342061035397953E-5</v>
      </c>
    </row>
    <row r="79" spans="1:10" x14ac:dyDescent="0.35">
      <c r="A79" s="3">
        <v>43937</v>
      </c>
      <c r="B79">
        <v>1.3050911606175691E-2</v>
      </c>
      <c r="C79">
        <v>1.3001872269606822E-2</v>
      </c>
      <c r="D79">
        <v>1.3063698594346031E-2</v>
      </c>
      <c r="E79">
        <v>1.3022528975126969E-2</v>
      </c>
      <c r="F79" s="4"/>
      <c r="G79" s="4"/>
      <c r="H79">
        <f t="shared" si="3"/>
        <v>-4.3410744233424525</v>
      </c>
      <c r="I79">
        <f t="shared" si="4"/>
        <v>6.9448941774721167E-4</v>
      </c>
      <c r="J79">
        <f t="shared" si="5"/>
        <v>-3.929262651359601E-5</v>
      </c>
    </row>
    <row r="80" spans="1:10" x14ac:dyDescent="0.35">
      <c r="A80" s="3">
        <v>43938</v>
      </c>
      <c r="B80">
        <v>1.3017612830159205E-2</v>
      </c>
      <c r="C80">
        <v>1.3017612830159205E-2</v>
      </c>
      <c r="D80">
        <v>1.3118625168082383E-2</v>
      </c>
      <c r="E80">
        <v>1.3065064018813691E-2</v>
      </c>
      <c r="F80" s="4"/>
      <c r="G80" s="4"/>
      <c r="H80">
        <f t="shared" si="3"/>
        <v>-4.3378134799975561</v>
      </c>
      <c r="I80">
        <f t="shared" si="4"/>
        <v>-7.5118346908820458E-4</v>
      </c>
      <c r="J80">
        <f t="shared" si="5"/>
        <v>4.2535043686722437E-5</v>
      </c>
    </row>
    <row r="81" spans="1:10" x14ac:dyDescent="0.35">
      <c r="A81" s="3">
        <v>43941</v>
      </c>
      <c r="B81">
        <v>1.3063698594346031E-2</v>
      </c>
      <c r="C81">
        <v>1.3042060645582002E-2</v>
      </c>
      <c r="D81">
        <v>1.3109871208625246E-2</v>
      </c>
      <c r="E81">
        <v>1.3059945148230379E-2</v>
      </c>
      <c r="F81" s="4"/>
      <c r="G81" s="4"/>
      <c r="H81">
        <f t="shared" si="3"/>
        <v>-4.3382053551250319</v>
      </c>
      <c r="I81">
        <f t="shared" si="4"/>
        <v>9.0339321707320157E-5</v>
      </c>
      <c r="J81">
        <f t="shared" si="5"/>
        <v>-5.1188705833121739E-6</v>
      </c>
    </row>
    <row r="82" spans="1:10" x14ac:dyDescent="0.35">
      <c r="A82" s="3">
        <v>43942</v>
      </c>
      <c r="B82">
        <v>1.3058239749281797E-2</v>
      </c>
      <c r="C82">
        <v>1.2986844326697056E-2</v>
      </c>
      <c r="D82">
        <v>1.3058239749281797E-2</v>
      </c>
      <c r="E82">
        <v>1.2992074834351046E-2</v>
      </c>
      <c r="F82" s="4"/>
      <c r="G82" s="4"/>
      <c r="H82">
        <f t="shared" si="3"/>
        <v>-4.343415735546226</v>
      </c>
      <c r="I82">
        <f t="shared" si="4"/>
        <v>1.2010451314939815E-3</v>
      </c>
      <c r="J82">
        <f t="shared" si="5"/>
        <v>-6.7870313879333372E-5</v>
      </c>
    </row>
    <row r="83" spans="1:10" x14ac:dyDescent="0.35">
      <c r="A83" s="3">
        <v>43943</v>
      </c>
      <c r="B83">
        <v>1.2999168053244593E-2</v>
      </c>
      <c r="C83">
        <v>1.2985663827134845E-2</v>
      </c>
      <c r="D83">
        <v>1.3089005235602092E-2</v>
      </c>
      <c r="E83">
        <v>1.3089005235602092E-2</v>
      </c>
      <c r="F83" s="4"/>
      <c r="G83" s="4"/>
      <c r="H83">
        <f t="shared" si="3"/>
        <v>-4.3359826961724748</v>
      </c>
      <c r="I83">
        <f t="shared" si="4"/>
        <v>-1.7113350013722311E-3</v>
      </c>
      <c r="J83">
        <f t="shared" si="5"/>
        <v>9.6930401251046558E-5</v>
      </c>
    </row>
    <row r="84" spans="1:10" x14ac:dyDescent="0.35">
      <c r="A84" s="3">
        <v>43944</v>
      </c>
      <c r="B84">
        <v>1.3078220838837086E-2</v>
      </c>
      <c r="C84">
        <v>1.3078220838837086E-2</v>
      </c>
      <c r="D84">
        <v>1.3188958204191451E-2</v>
      </c>
      <c r="E84">
        <v>1.3176966662274345E-2</v>
      </c>
      <c r="F84" s="4"/>
      <c r="G84" s="4"/>
      <c r="H84">
        <f t="shared" si="3"/>
        <v>-4.3292849234158215</v>
      </c>
      <c r="I84">
        <f t="shared" si="4"/>
        <v>-1.5446954533664646E-3</v>
      </c>
      <c r="J84">
        <f t="shared" si="5"/>
        <v>8.7961426672252332E-5</v>
      </c>
    </row>
    <row r="85" spans="1:10" x14ac:dyDescent="0.35">
      <c r="A85" s="3">
        <v>43945</v>
      </c>
      <c r="B85">
        <v>1.3153394891221425E-2</v>
      </c>
      <c r="C85">
        <v>1.3075655744135569E-2</v>
      </c>
      <c r="D85">
        <v>1.3190001978500298E-2</v>
      </c>
      <c r="E85">
        <v>1.3113034356150011E-2</v>
      </c>
      <c r="F85" s="4"/>
      <c r="G85" s="4"/>
      <c r="H85">
        <f t="shared" si="3"/>
        <v>-4.3341485544294178</v>
      </c>
      <c r="I85">
        <f t="shared" si="4"/>
        <v>1.1234259466939643E-3</v>
      </c>
      <c r="J85">
        <f t="shared" si="5"/>
        <v>-6.3932306124333399E-5</v>
      </c>
    </row>
    <row r="86" spans="1:10" x14ac:dyDescent="0.35">
      <c r="A86" s="3">
        <v>43948</v>
      </c>
      <c r="B86">
        <v>1.3113034356150011E-2</v>
      </c>
      <c r="C86">
        <v>1.3098434737048923E-2</v>
      </c>
      <c r="D86">
        <v>1.315495218174882E-2</v>
      </c>
      <c r="E86">
        <v>1.3118711217809961E-2</v>
      </c>
      <c r="F86" s="4"/>
      <c r="G86" s="4"/>
      <c r="H86">
        <f t="shared" si="3"/>
        <v>-4.3337157306409617</v>
      </c>
      <c r="I86">
        <f t="shared" si="4"/>
        <v>-9.9863625581953592E-5</v>
      </c>
      <c r="J86">
        <f t="shared" si="5"/>
        <v>5.6768616599495864E-6</v>
      </c>
    </row>
    <row r="87" spans="1:10" x14ac:dyDescent="0.35">
      <c r="A87" s="3">
        <v>43949</v>
      </c>
      <c r="B87">
        <v>1.3136806705026143E-2</v>
      </c>
      <c r="C87">
        <v>1.3081300281247958E-2</v>
      </c>
      <c r="D87">
        <v>1.3190871916633689E-2</v>
      </c>
      <c r="E87">
        <v>1.3147515119642387E-2</v>
      </c>
      <c r="F87" s="4"/>
      <c r="G87" s="4"/>
      <c r="H87">
        <f t="shared" si="3"/>
        <v>-4.3315225025001141</v>
      </c>
      <c r="I87">
        <f t="shared" si="4"/>
        <v>-5.0608491123234735E-4</v>
      </c>
      <c r="J87">
        <f t="shared" si="5"/>
        <v>2.8803901832425566E-5</v>
      </c>
    </row>
    <row r="88" spans="1:10" x14ac:dyDescent="0.35">
      <c r="A88" s="3">
        <v>43950</v>
      </c>
      <c r="B88">
        <v>1.3147515119642387E-2</v>
      </c>
      <c r="C88">
        <v>1.3139395850578791E-2</v>
      </c>
      <c r="D88">
        <v>1.3253459152838891E-2</v>
      </c>
      <c r="E88">
        <v>1.3253459152838891E-2</v>
      </c>
      <c r="F88" s="4"/>
      <c r="G88" s="4"/>
      <c r="H88">
        <f t="shared" si="3"/>
        <v>-4.3234966924834781</v>
      </c>
      <c r="I88">
        <f t="shared" si="4"/>
        <v>-1.8528842946108476E-3</v>
      </c>
      <c r="J88">
        <f t="shared" si="5"/>
        <v>1.0594403319650475E-4</v>
      </c>
    </row>
    <row r="89" spans="1:10" x14ac:dyDescent="0.35">
      <c r="A89" s="3">
        <v>43951</v>
      </c>
      <c r="B89">
        <v>1.3262247685737779E-2</v>
      </c>
      <c r="C89">
        <v>1.3257851962824982E-2</v>
      </c>
      <c r="D89">
        <v>1.3349887193453217E-2</v>
      </c>
      <c r="E89">
        <v>1.3319658483956472E-2</v>
      </c>
      <c r="F89" s="4"/>
      <c r="G89" s="4"/>
      <c r="H89">
        <f t="shared" si="3"/>
        <v>-4.3185142535411947</v>
      </c>
      <c r="I89">
        <f t="shared" si="4"/>
        <v>-1.152409564912022E-3</v>
      </c>
      <c r="J89">
        <f t="shared" si="5"/>
        <v>6.6199331117580695E-5</v>
      </c>
    </row>
    <row r="90" spans="1:10" x14ac:dyDescent="0.35">
      <c r="A90" s="3">
        <v>43952</v>
      </c>
      <c r="B90">
        <v>1.3277214971387603E-2</v>
      </c>
      <c r="C90">
        <v>1.3192438094484241E-2</v>
      </c>
      <c r="D90">
        <v>1.3281799949529161E-2</v>
      </c>
      <c r="E90">
        <v>1.3202017268238588E-2</v>
      </c>
      <c r="F90" s="4"/>
      <c r="G90" s="4"/>
      <c r="H90">
        <f t="shared" si="3"/>
        <v>-4.3273856377147029</v>
      </c>
      <c r="I90">
        <f t="shared" si="4"/>
        <v>2.0542676607431891E-3</v>
      </c>
      <c r="J90">
        <f t="shared" si="5"/>
        <v>-1.1764121571788445E-4</v>
      </c>
    </row>
    <row r="91" spans="1:10" x14ac:dyDescent="0.35">
      <c r="A91" s="3">
        <v>43955</v>
      </c>
      <c r="B91">
        <v>1.3201668690922532E-2</v>
      </c>
      <c r="C91">
        <v>1.3190871916633689E-2</v>
      </c>
      <c r="D91">
        <v>1.323258922073282E-2</v>
      </c>
      <c r="E91">
        <v>1.3222266296443212E-2</v>
      </c>
      <c r="F91" s="4"/>
      <c r="G91" s="4"/>
      <c r="H91">
        <f t="shared" si="3"/>
        <v>-4.3258530298679378</v>
      </c>
      <c r="I91">
        <f t="shared" si="4"/>
        <v>-3.5416484110123881E-4</v>
      </c>
      <c r="J91">
        <f t="shared" si="5"/>
        <v>2.0249028204624361E-5</v>
      </c>
    </row>
    <row r="92" spans="1:10" x14ac:dyDescent="0.35">
      <c r="A92" s="3">
        <v>43956</v>
      </c>
      <c r="B92">
        <v>1.3222266296443212E-2</v>
      </c>
      <c r="C92">
        <v>1.3183915622940015E-2</v>
      </c>
      <c r="D92">
        <v>1.3250473704434934E-2</v>
      </c>
      <c r="E92">
        <v>1.321178491214163E-2</v>
      </c>
      <c r="F92" s="4"/>
      <c r="G92" s="4"/>
      <c r="H92">
        <f t="shared" si="3"/>
        <v>-4.3266460513210765</v>
      </c>
      <c r="I92">
        <f t="shared" si="4"/>
        <v>1.8332140450986437E-4</v>
      </c>
      <c r="J92">
        <f t="shared" si="5"/>
        <v>-1.0481384301581562E-5</v>
      </c>
    </row>
    <row r="93" spans="1:10" x14ac:dyDescent="0.35">
      <c r="A93" s="3">
        <v>43957</v>
      </c>
      <c r="B93">
        <v>1.3192090022822317E-2</v>
      </c>
      <c r="C93">
        <v>1.3143022369424074E-2</v>
      </c>
      <c r="D93">
        <v>1.3222615962341989E-2</v>
      </c>
      <c r="E93">
        <v>1.3144058885383806E-2</v>
      </c>
      <c r="F93" s="4"/>
      <c r="G93" s="4"/>
      <c r="H93">
        <f t="shared" si="3"/>
        <v>-4.3317854182371347</v>
      </c>
      <c r="I93">
        <f t="shared" si="4"/>
        <v>1.1878408483377047E-3</v>
      </c>
      <c r="J93">
        <f t="shared" si="5"/>
        <v>-6.7726026757823979E-5</v>
      </c>
    </row>
    <row r="94" spans="1:10" x14ac:dyDescent="0.35">
      <c r="A94" s="3">
        <v>43958</v>
      </c>
      <c r="B94">
        <v>1.3142331449599158E-2</v>
      </c>
      <c r="C94">
        <v>1.3133183615040121E-2</v>
      </c>
      <c r="D94">
        <v>1.3197661374404455E-2</v>
      </c>
      <c r="E94">
        <v>1.3195223329154846E-2</v>
      </c>
      <c r="F94" s="4"/>
      <c r="G94" s="4"/>
      <c r="H94">
        <f t="shared" si="3"/>
        <v>-4.3279003838836205</v>
      </c>
      <c r="I94">
        <f t="shared" si="4"/>
        <v>-8.968667601026339E-4</v>
      </c>
      <c r="J94">
        <f t="shared" si="5"/>
        <v>5.1164443771040125E-5</v>
      </c>
    </row>
    <row r="95" spans="1:10" x14ac:dyDescent="0.35">
      <c r="A95" s="3">
        <v>43959</v>
      </c>
      <c r="B95">
        <v>1.3229963220702247E-2</v>
      </c>
      <c r="C95">
        <v>1.3220518244315176E-2</v>
      </c>
      <c r="D95">
        <v>1.3287270794578792E-2</v>
      </c>
      <c r="E95">
        <v>1.3243279035889285E-2</v>
      </c>
      <c r="F95" s="4"/>
      <c r="G95" s="4"/>
      <c r="H95">
        <f t="shared" si="3"/>
        <v>-4.3242650978153341</v>
      </c>
      <c r="I95">
        <f t="shared" si="4"/>
        <v>-8.3996528243201866E-4</v>
      </c>
      <c r="J95">
        <f t="shared" si="5"/>
        <v>4.8055706734438305E-5</v>
      </c>
    </row>
    <row r="96" spans="1:10" x14ac:dyDescent="0.35">
      <c r="A96" s="3">
        <v>43962</v>
      </c>
      <c r="B96">
        <v>1.3239246422093655E-2</v>
      </c>
      <c r="C96">
        <v>1.3171759747102213E-2</v>
      </c>
      <c r="D96">
        <v>1.3254161806807338E-2</v>
      </c>
      <c r="E96">
        <v>1.3182177695755339E-2</v>
      </c>
      <c r="F96" s="4"/>
      <c r="G96" s="4"/>
      <c r="H96">
        <f t="shared" si="3"/>
        <v>-4.3288895362607525</v>
      </c>
      <c r="I96">
        <f t="shared" si="4"/>
        <v>1.0694160373642897E-3</v>
      </c>
      <c r="J96">
        <f t="shared" si="5"/>
        <v>-6.1101340133946219E-5</v>
      </c>
    </row>
    <row r="97" spans="1:10" x14ac:dyDescent="0.35">
      <c r="A97" s="3">
        <v>43963</v>
      </c>
      <c r="B97">
        <v>1.3167770564765679E-2</v>
      </c>
      <c r="C97">
        <v>1.3163957085499901E-2</v>
      </c>
      <c r="D97">
        <v>1.3329583277238002E-2</v>
      </c>
      <c r="E97">
        <v>1.3327291627795399E-2</v>
      </c>
      <c r="F97" s="4"/>
      <c r="G97" s="4"/>
      <c r="H97">
        <f t="shared" si="3"/>
        <v>-4.3179413441451331</v>
      </c>
      <c r="I97">
        <f t="shared" si="4"/>
        <v>-2.5290994431510258E-3</v>
      </c>
      <c r="J97">
        <f t="shared" si="5"/>
        <v>1.4511393204006025E-4</v>
      </c>
    </row>
    <row r="98" spans="1:10" x14ac:dyDescent="0.35">
      <c r="A98" s="3">
        <v>43964</v>
      </c>
      <c r="B98">
        <v>1.3284976020618284E-2</v>
      </c>
      <c r="C98">
        <v>1.3244156016157872E-2</v>
      </c>
      <c r="D98">
        <v>1.3326226012793176E-2</v>
      </c>
      <c r="E98">
        <v>1.326963906581741E-2</v>
      </c>
      <c r="F98" s="4"/>
      <c r="G98" s="4"/>
      <c r="H98">
        <f t="shared" si="3"/>
        <v>-4.3222766302681075</v>
      </c>
      <c r="I98">
        <f t="shared" si="4"/>
        <v>1.0040169093201757E-3</v>
      </c>
      <c r="J98">
        <f t="shared" si="5"/>
        <v>-5.7652561977988501E-5</v>
      </c>
    </row>
    <row r="99" spans="1:10" x14ac:dyDescent="0.35">
      <c r="A99" s="3">
        <v>43965</v>
      </c>
      <c r="B99">
        <v>1.3233990180379285E-2</v>
      </c>
      <c r="C99">
        <v>1.321056316630778E-2</v>
      </c>
      <c r="D99">
        <v>1.3276739020468749E-2</v>
      </c>
      <c r="E99">
        <v>1.3248542660307365E-2</v>
      </c>
      <c r="F99" s="4"/>
      <c r="G99" s="4"/>
      <c r="H99">
        <f t="shared" si="3"/>
        <v>-4.32386772050035</v>
      </c>
      <c r="I99">
        <f t="shared" si="4"/>
        <v>3.6811392891892961E-4</v>
      </c>
      <c r="J99">
        <f t="shared" si="5"/>
        <v>-2.1096405510045643E-5</v>
      </c>
    </row>
    <row r="100" spans="1:10" x14ac:dyDescent="0.35">
      <c r="A100" s="3">
        <v>43966</v>
      </c>
      <c r="B100">
        <v>1.3243629814059438E-2</v>
      </c>
      <c r="C100">
        <v>1.3168810988055888E-2</v>
      </c>
      <c r="D100">
        <v>1.3262071800856728E-2</v>
      </c>
      <c r="E100">
        <v>1.3189654035374653E-2</v>
      </c>
      <c r="F100" s="4"/>
      <c r="G100" s="4"/>
      <c r="H100">
        <f t="shared" si="3"/>
        <v>-4.3283225419089133</v>
      </c>
      <c r="I100">
        <f t="shared" si="4"/>
        <v>1.030286238277392E-3</v>
      </c>
      <c r="J100">
        <f t="shared" si="5"/>
        <v>-5.8888624932711478E-5</v>
      </c>
    </row>
    <row r="101" spans="1:10" x14ac:dyDescent="0.35">
      <c r="A101" s="3">
        <v>43969</v>
      </c>
      <c r="B101">
        <v>1.3187740676267341E-2</v>
      </c>
      <c r="C101">
        <v>1.3147515119642387E-2</v>
      </c>
      <c r="D101">
        <v>1.322244112708088E-2</v>
      </c>
      <c r="E101">
        <v>1.321178491214163E-2</v>
      </c>
      <c r="F101" s="4"/>
      <c r="G101" s="4"/>
      <c r="H101">
        <f t="shared" si="3"/>
        <v>-4.3266460513210765</v>
      </c>
      <c r="I101">
        <f t="shared" si="4"/>
        <v>-3.8733032753548671E-4</v>
      </c>
      <c r="J101">
        <f t="shared" si="5"/>
        <v>2.2130876766977142E-5</v>
      </c>
    </row>
    <row r="102" spans="1:10" x14ac:dyDescent="0.35">
      <c r="A102" s="3">
        <v>43970</v>
      </c>
      <c r="B102">
        <v>1.3227513227513229E-2</v>
      </c>
      <c r="C102">
        <v>1.3194352816994326E-2</v>
      </c>
      <c r="D102">
        <v>1.3236792989794433E-2</v>
      </c>
      <c r="E102">
        <v>1.3220518244315176E-2</v>
      </c>
      <c r="F102" s="4"/>
      <c r="G102" s="4"/>
      <c r="H102">
        <f t="shared" si="3"/>
        <v>-4.3259852437902566</v>
      </c>
      <c r="I102">
        <f t="shared" si="4"/>
        <v>-1.5272974100067786E-4</v>
      </c>
      <c r="J102">
        <f t="shared" si="5"/>
        <v>8.7333321735459657E-6</v>
      </c>
    </row>
    <row r="103" spans="1:10" x14ac:dyDescent="0.35">
      <c r="A103" s="3">
        <v>43971</v>
      </c>
      <c r="B103">
        <v>1.3210039630118889E-2</v>
      </c>
      <c r="C103">
        <v>1.3182177695755339E-2</v>
      </c>
      <c r="D103">
        <v>1.3254091538057797E-2</v>
      </c>
      <c r="E103">
        <v>1.3236267372600927E-2</v>
      </c>
      <c r="F103" s="4"/>
      <c r="G103" s="4"/>
      <c r="H103">
        <f t="shared" si="3"/>
        <v>-4.3247946887187485</v>
      </c>
      <c r="I103">
        <f t="shared" si="4"/>
        <v>-2.7521015547084894E-4</v>
      </c>
      <c r="J103">
        <f t="shared" si="5"/>
        <v>1.5749128285750744E-5</v>
      </c>
    </row>
    <row r="104" spans="1:10" x14ac:dyDescent="0.35">
      <c r="A104" s="3">
        <v>43972</v>
      </c>
      <c r="B104">
        <v>1.3239772275916854E-2</v>
      </c>
      <c r="C104">
        <v>1.3188610316130991E-2</v>
      </c>
      <c r="D104">
        <v>1.3266787129093799E-2</v>
      </c>
      <c r="E104">
        <v>1.3225763787858748E-2</v>
      </c>
      <c r="F104" s="4"/>
      <c r="G104" s="4"/>
      <c r="H104">
        <f t="shared" si="3"/>
        <v>-4.3255885495701785</v>
      </c>
      <c r="I104">
        <f t="shared" si="4"/>
        <v>1.8356035570908191E-4</v>
      </c>
      <c r="J104">
        <f t="shared" si="5"/>
        <v>-1.0503584742178537E-5</v>
      </c>
    </row>
    <row r="105" spans="1:10" x14ac:dyDescent="0.35">
      <c r="A105" s="3">
        <v>43973</v>
      </c>
      <c r="B105">
        <v>1.3218246467423631E-2</v>
      </c>
      <c r="C105">
        <v>1.3156509841069362E-2</v>
      </c>
      <c r="D105">
        <v>1.3223490208005501E-2</v>
      </c>
      <c r="E105">
        <v>1.3168290755859889E-2</v>
      </c>
      <c r="F105" s="4"/>
      <c r="G105" s="4"/>
      <c r="H105">
        <f t="shared" si="3"/>
        <v>-4.3299435548036564</v>
      </c>
      <c r="I105">
        <f t="shared" si="4"/>
        <v>1.0068006199782284E-3</v>
      </c>
      <c r="J105">
        <f t="shared" si="5"/>
        <v>-5.7473031998859017E-5</v>
      </c>
    </row>
    <row r="106" spans="1:10" x14ac:dyDescent="0.35">
      <c r="A106" s="3">
        <v>43976</v>
      </c>
      <c r="B106">
        <v>1.3166903670932744E-2</v>
      </c>
      <c r="C106">
        <v>1.3139395850578791E-2</v>
      </c>
      <c r="D106">
        <v>1.3183568000843748E-2</v>
      </c>
      <c r="E106">
        <v>1.3178008539349534E-2</v>
      </c>
      <c r="F106" s="4"/>
      <c r="G106" s="4"/>
      <c r="H106">
        <f t="shared" si="3"/>
        <v>-4.3292058584902993</v>
      </c>
      <c r="I106">
        <f t="shared" si="4"/>
        <v>-1.7037088452083406E-4</v>
      </c>
      <c r="J106">
        <f t="shared" si="5"/>
        <v>9.7177834896440551E-6</v>
      </c>
    </row>
    <row r="107" spans="1:10" x14ac:dyDescent="0.35">
      <c r="A107" s="3">
        <v>43977</v>
      </c>
      <c r="B107">
        <v>1.3185480149259637E-2</v>
      </c>
      <c r="C107">
        <v>1.3183394196669876E-2</v>
      </c>
      <c r="D107">
        <v>1.3265308829654862E-2</v>
      </c>
      <c r="E107">
        <v>1.3257025892297269E-2</v>
      </c>
      <c r="F107" s="4"/>
      <c r="G107" s="4"/>
      <c r="H107">
        <f t="shared" si="3"/>
        <v>-4.3232276110635173</v>
      </c>
      <c r="I107">
        <f t="shared" si="4"/>
        <v>-1.3809108696131057E-3</v>
      </c>
      <c r="J107">
        <f t="shared" si="5"/>
        <v>7.9017352947735944E-5</v>
      </c>
    </row>
    <row r="108" spans="1:10" x14ac:dyDescent="0.35">
      <c r="A108" s="3">
        <v>43978</v>
      </c>
      <c r="B108">
        <v>1.3237143424449004E-2</v>
      </c>
      <c r="C108">
        <v>1.3163437236731254E-2</v>
      </c>
      <c r="D108">
        <v>1.3241876109007124E-2</v>
      </c>
      <c r="E108">
        <v>1.3175230566534914E-2</v>
      </c>
      <c r="F108" s="4"/>
      <c r="G108" s="4"/>
      <c r="H108">
        <f t="shared" si="3"/>
        <v>-4.3294166844015844</v>
      </c>
      <c r="I108">
        <f t="shared" si="4"/>
        <v>1.4315862810990556E-3</v>
      </c>
      <c r="J108">
        <f t="shared" si="5"/>
        <v>-8.1795325762355417E-5</v>
      </c>
    </row>
    <row r="109" spans="1:10" x14ac:dyDescent="0.35">
      <c r="A109" s="3">
        <v>43979</v>
      </c>
      <c r="B109">
        <v>1.3192264056357351E-2</v>
      </c>
      <c r="C109">
        <v>1.3175230566534914E-2</v>
      </c>
      <c r="D109">
        <v>1.3223665071011081E-2</v>
      </c>
      <c r="E109">
        <v>1.3218770654329146E-2</v>
      </c>
      <c r="F109" s="4"/>
      <c r="G109" s="4"/>
      <c r="H109">
        <f t="shared" si="3"/>
        <v>-4.3261174402343654</v>
      </c>
      <c r="I109">
        <f t="shared" si="4"/>
        <v>-7.620528139751176E-4</v>
      </c>
      <c r="J109">
        <f t="shared" si="5"/>
        <v>4.3540087794231852E-5</v>
      </c>
    </row>
    <row r="110" spans="1:10" x14ac:dyDescent="0.35">
      <c r="A110" s="3">
        <v>43980</v>
      </c>
      <c r="B110">
        <v>1.321178491214163E-2</v>
      </c>
      <c r="C110">
        <v>1.320306311064167E-2</v>
      </c>
      <c r="D110">
        <v>1.3256850145891636E-2</v>
      </c>
      <c r="E110">
        <v>1.3229263130043656E-2</v>
      </c>
      <c r="F110" s="4"/>
      <c r="G110" s="4"/>
      <c r="H110">
        <f t="shared" si="3"/>
        <v>-4.3253239993040857</v>
      </c>
      <c r="I110">
        <f t="shared" si="4"/>
        <v>-1.8340716386947668E-4</v>
      </c>
      <c r="J110">
        <f t="shared" si="5"/>
        <v>1.0492475714510285E-5</v>
      </c>
    </row>
    <row r="111" spans="1:10" x14ac:dyDescent="0.35">
      <c r="A111" s="3">
        <v>43983</v>
      </c>
      <c r="B111">
        <v>1.3229263130043656E-2</v>
      </c>
      <c r="C111">
        <v>1.3198183929891246E-2</v>
      </c>
      <c r="D111">
        <v>1.3285505513484789E-2</v>
      </c>
      <c r="E111">
        <v>1.3245033112582781E-2</v>
      </c>
      <c r="F111" s="4"/>
      <c r="G111" s="4"/>
      <c r="H111">
        <f t="shared" si="3"/>
        <v>-4.3241326562549789</v>
      </c>
      <c r="I111">
        <f t="shared" si="4"/>
        <v>-2.7543440660133666E-4</v>
      </c>
      <c r="J111">
        <f t="shared" si="5"/>
        <v>1.576998253912526E-5</v>
      </c>
    </row>
    <row r="112" spans="1:10" x14ac:dyDescent="0.35">
      <c r="A112" s="3">
        <v>43984</v>
      </c>
      <c r="B112">
        <v>1.323749387765908E-2</v>
      </c>
      <c r="C112">
        <v>1.3224364569282446E-2</v>
      </c>
      <c r="D112">
        <v>1.3340359255874762E-2</v>
      </c>
      <c r="E112">
        <v>1.3317352510320948E-2</v>
      </c>
      <c r="F112" s="4"/>
      <c r="G112" s="4"/>
      <c r="H112">
        <f t="shared" si="3"/>
        <v>-4.3186873941117927</v>
      </c>
      <c r="I112">
        <f t="shared" si="4"/>
        <v>-1.2592726856585834E-3</v>
      </c>
      <c r="J112">
        <f t="shared" si="5"/>
        <v>7.2319397738166563E-5</v>
      </c>
    </row>
    <row r="113" spans="1:10" x14ac:dyDescent="0.35">
      <c r="A113" s="3">
        <v>43985</v>
      </c>
      <c r="B113">
        <v>1.3324805457840315E-2</v>
      </c>
      <c r="C113">
        <v>1.3238019592268996E-2</v>
      </c>
      <c r="D113">
        <v>1.3332444503699754E-2</v>
      </c>
      <c r="E113">
        <v>1.3278449077147789E-2</v>
      </c>
      <c r="F113" s="4"/>
      <c r="G113" s="4"/>
      <c r="H113">
        <f t="shared" si="3"/>
        <v>-4.32161292811326</v>
      </c>
      <c r="I113">
        <f t="shared" si="4"/>
        <v>6.7741277256049611E-4</v>
      </c>
      <c r="J113">
        <f t="shared" si="5"/>
        <v>-3.8903433173158655E-5</v>
      </c>
    </row>
    <row r="114" spans="1:10" x14ac:dyDescent="0.35">
      <c r="A114" s="3">
        <v>43986</v>
      </c>
      <c r="B114">
        <v>1.327087176356615E-2</v>
      </c>
      <c r="C114">
        <v>1.3220518244315176E-2</v>
      </c>
      <c r="D114">
        <v>1.3274042609676778E-2</v>
      </c>
      <c r="E114">
        <v>1.3255743050676706E-2</v>
      </c>
      <c r="F114" s="4"/>
      <c r="G114" s="4"/>
      <c r="H114">
        <f t="shared" si="3"/>
        <v>-4.3233243826700081</v>
      </c>
      <c r="I114">
        <f t="shared" si="4"/>
        <v>3.9602217626075745E-4</v>
      </c>
      <c r="J114">
        <f t="shared" si="5"/>
        <v>-2.2706026471083079E-5</v>
      </c>
    </row>
    <row r="115" spans="1:10" x14ac:dyDescent="0.35">
      <c r="A115" s="3">
        <v>43987</v>
      </c>
      <c r="B115">
        <v>1.3257324671881213E-2</v>
      </c>
      <c r="C115">
        <v>1.320602723082815E-2</v>
      </c>
      <c r="D115">
        <v>1.3276157349016902E-2</v>
      </c>
      <c r="E115">
        <v>1.323486593080812E-2</v>
      </c>
      <c r="F115" s="4"/>
      <c r="G115" s="4"/>
      <c r="H115">
        <f t="shared" si="3"/>
        <v>-4.3249005732517647</v>
      </c>
      <c r="I115">
        <f t="shared" si="4"/>
        <v>3.6457837586158475E-4</v>
      </c>
      <c r="J115">
        <f t="shared" si="5"/>
        <v>-2.0877119868586286E-5</v>
      </c>
    </row>
    <row r="116" spans="1:10" x14ac:dyDescent="0.35">
      <c r="A116" s="3">
        <v>43990</v>
      </c>
      <c r="B116">
        <v>1.323486593080812E-2</v>
      </c>
      <c r="C116">
        <v>1.3216150135465538E-2</v>
      </c>
      <c r="D116">
        <v>1.3266118333775539E-2</v>
      </c>
      <c r="E116">
        <v>1.3266118333775539E-2</v>
      </c>
      <c r="F116" s="4"/>
      <c r="G116" s="4"/>
      <c r="H116">
        <f t="shared" si="3"/>
        <v>-4.3225419878389895</v>
      </c>
      <c r="I116">
        <f t="shared" si="4"/>
        <v>-5.4535020466421418E-4</v>
      </c>
      <c r="J116">
        <f t="shared" si="5"/>
        <v>3.1252402967418824E-5</v>
      </c>
    </row>
    <row r="117" spans="1:10" x14ac:dyDescent="0.35">
      <c r="A117" s="3">
        <v>43991</v>
      </c>
      <c r="B117">
        <v>1.3204980918802572E-2</v>
      </c>
      <c r="C117">
        <v>1.3204980918802572E-2</v>
      </c>
      <c r="D117">
        <v>1.3261192446424782E-2</v>
      </c>
      <c r="E117">
        <v>1.3246787653993907E-2</v>
      </c>
      <c r="F117" s="4"/>
      <c r="G117" s="4"/>
      <c r="H117">
        <f t="shared" si="3"/>
        <v>-4.3240001971515332</v>
      </c>
      <c r="I117">
        <f t="shared" si="4"/>
        <v>3.3734994747216282E-4</v>
      </c>
      <c r="J117">
        <f t="shared" si="5"/>
        <v>-1.9330679781631721E-5</v>
      </c>
    </row>
    <row r="118" spans="1:10" x14ac:dyDescent="0.35">
      <c r="A118" s="3">
        <v>43992</v>
      </c>
      <c r="B118">
        <v>1.3243454422651605E-2</v>
      </c>
      <c r="C118">
        <v>1.3218298884243392E-2</v>
      </c>
      <c r="D118">
        <v>1.3263303093002282E-2</v>
      </c>
      <c r="E118">
        <v>1.3225588869344407E-2</v>
      </c>
      <c r="F118" s="4"/>
      <c r="G118" s="4"/>
      <c r="H118">
        <f t="shared" si="3"/>
        <v>-4.3256017752465068</v>
      </c>
      <c r="I118">
        <f t="shared" si="4"/>
        <v>3.7039269702824799E-4</v>
      </c>
      <c r="J118">
        <f t="shared" si="5"/>
        <v>-2.1198784649499938E-5</v>
      </c>
    </row>
    <row r="119" spans="1:10" x14ac:dyDescent="0.35">
      <c r="A119" s="3">
        <v>43993</v>
      </c>
      <c r="B119">
        <v>1.3215276860050218E-2</v>
      </c>
      <c r="C119">
        <v>1.316309069369488E-2</v>
      </c>
      <c r="D119">
        <v>1.3231363624335123E-2</v>
      </c>
      <c r="E119">
        <v>1.316309069369488E-2</v>
      </c>
      <c r="F119" s="4"/>
      <c r="G119" s="4"/>
      <c r="H119">
        <f t="shared" si="3"/>
        <v>-4.3303385255151303</v>
      </c>
      <c r="I119">
        <f t="shared" si="4"/>
        <v>1.0950500103199137E-3</v>
      </c>
      <c r="J119">
        <f t="shared" si="5"/>
        <v>-6.2498175649527282E-5</v>
      </c>
    </row>
    <row r="120" spans="1:10" x14ac:dyDescent="0.35">
      <c r="A120" s="3">
        <v>43994</v>
      </c>
      <c r="B120">
        <v>1.316309069369488E-2</v>
      </c>
      <c r="C120">
        <v>1.3116818384532648E-2</v>
      </c>
      <c r="D120">
        <v>1.3201285277134581E-2</v>
      </c>
      <c r="E120">
        <v>1.3152962375951125E-2</v>
      </c>
      <c r="F120" s="4"/>
      <c r="G120" s="4"/>
      <c r="H120">
        <f t="shared" si="3"/>
        <v>-4.3311082699914039</v>
      </c>
      <c r="I120">
        <f t="shared" si="4"/>
        <v>1.7775618966925217E-4</v>
      </c>
      <c r="J120">
        <f t="shared" si="5"/>
        <v>-1.0128317743754792E-5</v>
      </c>
    </row>
    <row r="121" spans="1:10" x14ac:dyDescent="0.35">
      <c r="A121" s="3">
        <v>43997</v>
      </c>
      <c r="B121">
        <v>1.3149589732800336E-2</v>
      </c>
      <c r="C121">
        <v>1.3129390139828005E-2</v>
      </c>
      <c r="D121">
        <v>1.3173321389521941E-2</v>
      </c>
      <c r="E121">
        <v>1.3165846215016701E-2</v>
      </c>
      <c r="F121" s="4"/>
      <c r="G121" s="4"/>
      <c r="H121">
        <f t="shared" si="3"/>
        <v>-4.3301292104682343</v>
      </c>
      <c r="I121">
        <f t="shared" si="4"/>
        <v>-2.2605288580594888E-4</v>
      </c>
      <c r="J121">
        <f t="shared" si="5"/>
        <v>1.2883839065575692E-5</v>
      </c>
    </row>
    <row r="122" spans="1:10" x14ac:dyDescent="0.35">
      <c r="A122" s="3">
        <v>43998</v>
      </c>
      <c r="B122">
        <v>1.3183046602069738E-2</v>
      </c>
      <c r="C122">
        <v>1.3105988125974757E-2</v>
      </c>
      <c r="D122">
        <v>1.3197835554968985E-2</v>
      </c>
      <c r="E122">
        <v>1.311647429171039E-2</v>
      </c>
      <c r="F122" s="4"/>
      <c r="G122" s="4"/>
      <c r="H122">
        <f t="shared" ref="H122" si="6">LN(E122)</f>
        <v>-4.3338862593459462</v>
      </c>
      <c r="I122">
        <f t="shared" si="4"/>
        <v>8.6765283322933992E-4</v>
      </c>
      <c r="J122">
        <f t="shared" si="5"/>
        <v>-4.9371923306311058E-5</v>
      </c>
    </row>
  </sheetData>
  <sortState ref="A3:G12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IND_USD</vt:lpstr>
      <vt:lpstr>USD_IND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2020-06-17T17:03:36Z</dcterms:created>
  <dcterms:modified xsi:type="dcterms:W3CDTF">2020-06-18T00:10:19Z</dcterms:modified>
</cp:coreProperties>
</file>