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13_ncr:1_{FED95984-BDDB-4333-8737-758C30C07ECF}" xr6:coauthVersionLast="44" xr6:coauthVersionMax="44" xr10:uidLastSave="{00000000-0000-0000-0000-000000000000}"/>
  <bookViews>
    <workbookView xWindow="5460" yWindow="-10620" windowWidth="6405" windowHeight="3270" activeTab="1" xr2:uid="{00000000-000D-0000-FFFF-FFFF00000000}"/>
  </bookViews>
  <sheets>
    <sheet name="KRW_USD" sheetId="1" r:id="rId1"/>
    <sheet name="USD_KR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2" i="1" l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I121" i="2" l="1"/>
  <c r="H121" i="2"/>
  <c r="H120" i="2"/>
  <c r="I120" i="2" s="1"/>
  <c r="I119" i="2"/>
  <c r="H119" i="2"/>
  <c r="H118" i="2"/>
  <c r="I118" i="2" s="1"/>
  <c r="I117" i="2"/>
  <c r="H117" i="2"/>
  <c r="H116" i="2"/>
  <c r="I116" i="2" s="1"/>
  <c r="I115" i="2"/>
  <c r="H115" i="2"/>
  <c r="H114" i="2"/>
  <c r="I114" i="2" s="1"/>
  <c r="I113" i="2"/>
  <c r="H113" i="2"/>
  <c r="H112" i="2"/>
  <c r="I112" i="2" s="1"/>
  <c r="I111" i="2"/>
  <c r="H111" i="2"/>
  <c r="H110" i="2"/>
  <c r="I110" i="2" s="1"/>
  <c r="I109" i="2"/>
  <c r="H109" i="2"/>
  <c r="H108" i="2"/>
  <c r="I108" i="2" s="1"/>
  <c r="I107" i="2"/>
  <c r="H107" i="2"/>
  <c r="H106" i="2"/>
  <c r="I106" i="2" s="1"/>
  <c r="I105" i="2"/>
  <c r="H105" i="2"/>
  <c r="H104" i="2"/>
  <c r="I104" i="2" s="1"/>
  <c r="I103" i="2"/>
  <c r="H103" i="2"/>
  <c r="H102" i="2"/>
  <c r="I102" i="2" s="1"/>
  <c r="I101" i="2"/>
  <c r="H101" i="2"/>
  <c r="H100" i="2"/>
  <c r="I100" i="2" s="1"/>
  <c r="I99" i="2"/>
  <c r="H99" i="2"/>
  <c r="H98" i="2"/>
  <c r="I98" i="2" s="1"/>
  <c r="I97" i="2"/>
  <c r="H97" i="2"/>
  <c r="H96" i="2"/>
  <c r="I96" i="2" s="1"/>
  <c r="I95" i="2"/>
  <c r="H95" i="2"/>
  <c r="H94" i="2"/>
  <c r="I94" i="2" s="1"/>
  <c r="I93" i="2"/>
  <c r="H93" i="2"/>
  <c r="H92" i="2"/>
  <c r="I92" i="2" s="1"/>
  <c r="I91" i="2"/>
  <c r="H91" i="2"/>
  <c r="H90" i="2"/>
  <c r="I90" i="2" s="1"/>
  <c r="I89" i="2"/>
  <c r="H89" i="2"/>
  <c r="H88" i="2"/>
  <c r="I88" i="2" s="1"/>
  <c r="I87" i="2"/>
  <c r="H87" i="2"/>
  <c r="H86" i="2"/>
  <c r="I86" i="2" s="1"/>
  <c r="I85" i="2"/>
  <c r="H85" i="2"/>
  <c r="H84" i="2"/>
  <c r="I84" i="2" s="1"/>
  <c r="I83" i="2"/>
  <c r="H83" i="2"/>
  <c r="H82" i="2"/>
  <c r="I82" i="2" s="1"/>
  <c r="I81" i="2"/>
  <c r="H81" i="2"/>
  <c r="H80" i="2"/>
  <c r="I80" i="2" s="1"/>
  <c r="I79" i="2"/>
  <c r="H79" i="2"/>
  <c r="H78" i="2"/>
  <c r="I78" i="2" s="1"/>
  <c r="I77" i="2"/>
  <c r="H77" i="2"/>
  <c r="H76" i="2"/>
  <c r="I76" i="2" s="1"/>
  <c r="I75" i="2"/>
  <c r="H75" i="2"/>
  <c r="H74" i="2"/>
  <c r="I74" i="2" s="1"/>
  <c r="I73" i="2"/>
  <c r="H73" i="2"/>
  <c r="H72" i="2"/>
  <c r="I72" i="2" s="1"/>
  <c r="I71" i="2"/>
  <c r="H71" i="2"/>
  <c r="H70" i="2"/>
  <c r="I70" i="2" s="1"/>
  <c r="I69" i="2"/>
  <c r="H69" i="2"/>
  <c r="H68" i="2"/>
  <c r="I68" i="2" s="1"/>
  <c r="I67" i="2"/>
  <c r="H67" i="2"/>
  <c r="H66" i="2"/>
  <c r="I66" i="2" s="1"/>
  <c r="I65" i="2"/>
  <c r="H65" i="2"/>
  <c r="H64" i="2"/>
  <c r="I64" i="2" s="1"/>
  <c r="I63" i="2"/>
  <c r="H63" i="2"/>
  <c r="H62" i="2"/>
  <c r="I62" i="2" s="1"/>
  <c r="I61" i="2"/>
  <c r="H61" i="2"/>
  <c r="H60" i="2"/>
  <c r="I60" i="2" s="1"/>
  <c r="I59" i="2"/>
  <c r="H59" i="2"/>
  <c r="H58" i="2"/>
  <c r="I58" i="2" s="1"/>
  <c r="I57" i="2"/>
  <c r="H57" i="2"/>
  <c r="H56" i="2"/>
  <c r="I56" i="2" s="1"/>
  <c r="I55" i="2"/>
  <c r="H55" i="2"/>
  <c r="H54" i="2"/>
  <c r="I54" i="2" s="1"/>
  <c r="I53" i="2"/>
  <c r="H53" i="2"/>
  <c r="H52" i="2"/>
  <c r="I52" i="2" s="1"/>
  <c r="I51" i="2"/>
  <c r="H51" i="2"/>
  <c r="H50" i="2"/>
  <c r="I50" i="2" s="1"/>
  <c r="I49" i="2"/>
  <c r="H49" i="2"/>
  <c r="H48" i="2"/>
  <c r="I48" i="2" s="1"/>
  <c r="I47" i="2"/>
  <c r="H47" i="2"/>
  <c r="H46" i="2"/>
  <c r="I46" i="2" s="1"/>
  <c r="I45" i="2"/>
  <c r="H45" i="2"/>
  <c r="H44" i="2"/>
  <c r="I44" i="2" s="1"/>
  <c r="I43" i="2"/>
  <c r="H43" i="2"/>
  <c r="H42" i="2"/>
  <c r="I42" i="2" s="1"/>
  <c r="I41" i="2"/>
  <c r="H41" i="2"/>
  <c r="H40" i="2"/>
  <c r="I40" i="2" s="1"/>
  <c r="I39" i="2"/>
  <c r="H39" i="2"/>
  <c r="H38" i="2"/>
  <c r="I38" i="2" s="1"/>
  <c r="I37" i="2"/>
  <c r="H37" i="2"/>
  <c r="H36" i="2"/>
  <c r="I36" i="2" s="1"/>
  <c r="I35" i="2"/>
  <c r="H35" i="2"/>
  <c r="H34" i="2"/>
  <c r="I34" i="2" s="1"/>
  <c r="I33" i="2"/>
  <c r="H33" i="2"/>
  <c r="H32" i="2"/>
  <c r="I32" i="2" s="1"/>
  <c r="I31" i="2"/>
  <c r="H31" i="2"/>
  <c r="H30" i="2"/>
  <c r="I30" i="2" s="1"/>
  <c r="I29" i="2"/>
  <c r="H29" i="2"/>
  <c r="H28" i="2"/>
  <c r="I28" i="2" s="1"/>
  <c r="I27" i="2"/>
  <c r="H27" i="2"/>
  <c r="H26" i="2"/>
  <c r="I26" i="2" s="1"/>
  <c r="I25" i="2"/>
  <c r="H25" i="2"/>
  <c r="H24" i="2"/>
  <c r="I24" i="2" s="1"/>
  <c r="I23" i="2"/>
  <c r="H23" i="2"/>
  <c r="H22" i="2"/>
  <c r="I22" i="2" s="1"/>
  <c r="I21" i="2"/>
  <c r="H21" i="2"/>
  <c r="H20" i="2"/>
  <c r="I20" i="2" s="1"/>
  <c r="I19" i="2"/>
  <c r="H19" i="2"/>
  <c r="H18" i="2"/>
  <c r="I18" i="2" s="1"/>
  <c r="I17" i="2"/>
  <c r="H17" i="2"/>
  <c r="H16" i="2"/>
  <c r="I16" i="2" s="1"/>
  <c r="I15" i="2"/>
  <c r="H15" i="2"/>
  <c r="H14" i="2"/>
  <c r="I14" i="2" s="1"/>
  <c r="I13" i="2"/>
  <c r="H13" i="2"/>
  <c r="H12" i="2"/>
  <c r="I12" i="2" s="1"/>
  <c r="I11" i="2"/>
  <c r="H11" i="2"/>
  <c r="H10" i="2"/>
  <c r="I10" i="2" s="1"/>
  <c r="I9" i="2"/>
  <c r="H9" i="2"/>
  <c r="H8" i="2"/>
  <c r="I8" i="2" s="1"/>
  <c r="I7" i="2"/>
  <c r="H7" i="2"/>
  <c r="H6" i="2"/>
  <c r="I6" i="2" s="1"/>
  <c r="I5" i="2"/>
  <c r="H5" i="2"/>
  <c r="H4" i="2"/>
  <c r="I4" i="2" s="1"/>
  <c r="H3" i="2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</calcChain>
</file>

<file path=xl/sharedStrings.xml><?xml version="1.0" encoding="utf-8"?>
<sst xmlns="http://schemas.openxmlformats.org/spreadsheetml/2006/main" count="22" uniqueCount="12">
  <si>
    <t>US Dollar / Korean Won FX Spot Rate</t>
  </si>
  <si>
    <t>Date</t>
  </si>
  <si>
    <t>Open</t>
  </si>
  <si>
    <t>High</t>
  </si>
  <si>
    <t>Low</t>
  </si>
  <si>
    <t>Close</t>
  </si>
  <si>
    <t>Volume</t>
  </si>
  <si>
    <t>OBV</t>
  </si>
  <si>
    <t>Korean Won / US Dollar FX Spot Rate</t>
  </si>
  <si>
    <t>log_close</t>
  </si>
  <si>
    <t>daily_change</t>
  </si>
  <si>
    <t>mag_change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</si>
</sst>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  <xf numFmtId="0" fontId="18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showGridLines="0" topLeftCell="C1" workbookViewId="0">
      <selection activeCell="J4" sqref="J4:J122"/>
    </sheetView>
  </sheetViews>
  <sheetFormatPr defaultRowHeight="14.5" x14ac:dyDescent="0.35"/>
  <cols>
    <col min="1" max="1" width="20" customWidth="1"/>
    <col min="2" max="2" width="61.6328125" customWidth="1"/>
    <col min="3" max="5" width="20.81640625" customWidth="1"/>
    <col min="6" max="6" width="13.90625" customWidth="1"/>
    <col min="7" max="7" width="8.54296875" customWidth="1"/>
  </cols>
  <sheetData>
    <row r="1" spans="1:10" x14ac:dyDescent="0.35">
      <c r="A1" s="1"/>
      <c r="B1" s="2" t="s">
        <v>8</v>
      </c>
      <c r="C1" s="6"/>
      <c r="D1" s="6"/>
      <c r="E1" s="6"/>
      <c r="F1" s="6"/>
      <c r="G1" s="7"/>
    </row>
    <row r="2" spans="1:10" ht="2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9</v>
      </c>
      <c r="I2" s="8" t="s">
        <v>10</v>
      </c>
      <c r="J2" s="8" t="s">
        <v>11</v>
      </c>
    </row>
    <row r="3" spans="1:10" x14ac:dyDescent="0.35">
      <c r="A3" s="3">
        <v>43831</v>
      </c>
      <c r="B3" s="5">
        <v>1154.0699500000001</v>
      </c>
      <c r="C3" s="5">
        <v>1154.56006</v>
      </c>
      <c r="D3" s="5">
        <v>1153.2299800000001</v>
      </c>
      <c r="E3" s="5">
        <v>1154.0200199999999</v>
      </c>
      <c r="F3" s="4"/>
      <c r="G3" s="4"/>
      <c r="H3">
        <f>LN(E3)</f>
        <v>7.0510067952711166</v>
      </c>
    </row>
    <row r="4" spans="1:10" x14ac:dyDescent="0.35">
      <c r="A4" s="3">
        <v>43832</v>
      </c>
      <c r="B4" s="5">
        <v>1154.0200199999999</v>
      </c>
      <c r="C4" s="5">
        <v>1160.33997</v>
      </c>
      <c r="D4" s="5">
        <v>1153.0699500000001</v>
      </c>
      <c r="E4" s="5">
        <v>1157.34998</v>
      </c>
      <c r="F4" s="4"/>
      <c r="G4" s="4"/>
      <c r="H4">
        <f t="shared" ref="H4:H67" si="0">LN(E4)</f>
        <v>7.0538881706492402</v>
      </c>
      <c r="I4">
        <f>(H4-H3)/H3</f>
        <v>4.0864736934533279E-4</v>
      </c>
      <c r="J4">
        <f>E4-E3</f>
        <v>3.3299600000000282</v>
      </c>
    </row>
    <row r="5" spans="1:10" x14ac:dyDescent="0.35">
      <c r="A5" s="3">
        <v>43833</v>
      </c>
      <c r="B5" s="5">
        <v>1157.84998</v>
      </c>
      <c r="C5" s="5">
        <v>1168.23999</v>
      </c>
      <c r="D5" s="5">
        <v>1155.2700199999999</v>
      </c>
      <c r="E5" s="5">
        <v>1164.9499499999999</v>
      </c>
      <c r="F5" s="4"/>
      <c r="G5" s="4"/>
      <c r="H5">
        <f t="shared" si="0"/>
        <v>7.0604334037035441</v>
      </c>
      <c r="I5">
        <f t="shared" ref="I5:I68" si="1">(H5-H4)/H4</f>
        <v>9.2789010769098353E-4</v>
      </c>
      <c r="J5">
        <f t="shared" ref="J5:J68" si="2">E5-E4</f>
        <v>7.5999699999999848</v>
      </c>
    </row>
    <row r="6" spans="1:10" x14ac:dyDescent="0.35">
      <c r="A6" s="3">
        <v>43836</v>
      </c>
      <c r="B6" s="5">
        <v>1164.8900100000001</v>
      </c>
      <c r="C6" s="5">
        <v>1172.7900400000001</v>
      </c>
      <c r="D6" s="5">
        <v>1164.8599899999999</v>
      </c>
      <c r="E6" s="5">
        <v>1166.93994</v>
      </c>
      <c r="F6" s="4"/>
      <c r="G6" s="4"/>
      <c r="H6">
        <f t="shared" si="0"/>
        <v>7.0621401656665421</v>
      </c>
      <c r="I6">
        <f t="shared" si="1"/>
        <v>2.4173614641032309E-4</v>
      </c>
      <c r="J6">
        <f t="shared" si="2"/>
        <v>1.9899900000000343</v>
      </c>
    </row>
    <row r="7" spans="1:10" x14ac:dyDescent="0.35">
      <c r="A7" s="3">
        <v>43837</v>
      </c>
      <c r="B7" s="5">
        <v>1166.5400400000001</v>
      </c>
      <c r="C7" s="5">
        <v>1168.15002</v>
      </c>
      <c r="D7" s="5">
        <v>1162.6999499999999</v>
      </c>
      <c r="E7" s="5">
        <v>1167.3000500000001</v>
      </c>
      <c r="F7" s="4"/>
      <c r="G7" s="4"/>
      <c r="H7">
        <f t="shared" si="0"/>
        <v>7.0624487114925065</v>
      </c>
      <c r="I7">
        <f t="shared" si="1"/>
        <v>4.369013057322689E-5</v>
      </c>
      <c r="J7">
        <f t="shared" si="2"/>
        <v>0.36011000000007698</v>
      </c>
    </row>
    <row r="8" spans="1:10" x14ac:dyDescent="0.35">
      <c r="A8" s="3">
        <v>43838</v>
      </c>
      <c r="B8" s="5">
        <v>1167.3000500000001</v>
      </c>
      <c r="C8" s="5">
        <v>1179.23999</v>
      </c>
      <c r="D8" s="5">
        <v>1160</v>
      </c>
      <c r="E8" s="5">
        <v>1162.25</v>
      </c>
      <c r="F8" s="4"/>
      <c r="G8" s="4"/>
      <c r="H8">
        <f t="shared" si="0"/>
        <v>7.0581130605706939</v>
      </c>
      <c r="I8">
        <f t="shared" si="1"/>
        <v>-6.1390193386571125E-4</v>
      </c>
      <c r="J8">
        <f t="shared" si="2"/>
        <v>-5.0500500000000557</v>
      </c>
    </row>
    <row r="9" spans="1:10" x14ac:dyDescent="0.35">
      <c r="A9" s="3">
        <v>43839</v>
      </c>
      <c r="B9" s="5">
        <v>1162.33997</v>
      </c>
      <c r="C9" s="5">
        <v>1163</v>
      </c>
      <c r="D9" s="5">
        <v>1157.33997</v>
      </c>
      <c r="E9" s="5">
        <v>1158.7199700000001</v>
      </c>
      <c r="F9" s="4"/>
      <c r="G9" s="4"/>
      <c r="H9">
        <f t="shared" si="0"/>
        <v>7.0550712006866378</v>
      </c>
      <c r="I9">
        <f t="shared" si="1"/>
        <v>-4.3097352762015359E-4</v>
      </c>
      <c r="J9">
        <f t="shared" si="2"/>
        <v>-3.530029999999897</v>
      </c>
    </row>
    <row r="10" spans="1:10" x14ac:dyDescent="0.35">
      <c r="A10" s="3">
        <v>43840</v>
      </c>
      <c r="B10" s="5">
        <v>1158.7299800000001</v>
      </c>
      <c r="C10" s="5">
        <v>1163.73999</v>
      </c>
      <c r="D10" s="5">
        <v>1157.08997</v>
      </c>
      <c r="E10" s="5">
        <v>1157.9699700000001</v>
      </c>
      <c r="F10" s="4"/>
      <c r="G10" s="4"/>
      <c r="H10">
        <f t="shared" si="0"/>
        <v>7.054423725154197</v>
      </c>
      <c r="I10">
        <f t="shared" si="1"/>
        <v>-9.1774485901404689E-5</v>
      </c>
      <c r="J10">
        <f t="shared" si="2"/>
        <v>-0.75</v>
      </c>
    </row>
    <row r="11" spans="1:10" x14ac:dyDescent="0.35">
      <c r="A11" s="3">
        <v>43843</v>
      </c>
      <c r="B11" s="5">
        <v>1157.92004</v>
      </c>
      <c r="C11" s="5">
        <v>1159</v>
      </c>
      <c r="D11" s="5">
        <v>1152.90002</v>
      </c>
      <c r="E11" s="5">
        <v>1153.9499499999999</v>
      </c>
      <c r="F11" s="4"/>
      <c r="G11" s="4"/>
      <c r="H11">
        <f t="shared" si="0"/>
        <v>7.050946075243619</v>
      </c>
      <c r="I11">
        <f t="shared" si="1"/>
        <v>-4.9297434433624959E-4</v>
      </c>
      <c r="J11">
        <f t="shared" si="2"/>
        <v>-4.0200200000001587</v>
      </c>
    </row>
    <row r="12" spans="1:10" x14ac:dyDescent="0.35">
      <c r="A12" s="3">
        <v>43844</v>
      </c>
      <c r="B12" s="5">
        <v>1153.9499499999999</v>
      </c>
      <c r="C12" s="5">
        <v>1159.1400100000001</v>
      </c>
      <c r="D12" s="5">
        <v>1150.1099899999999</v>
      </c>
      <c r="E12" s="5">
        <v>1157.1999499999999</v>
      </c>
      <c r="F12" s="4"/>
      <c r="G12" s="4"/>
      <c r="H12">
        <f t="shared" si="0"/>
        <v>7.0537585298942362</v>
      </c>
      <c r="I12">
        <f t="shared" si="1"/>
        <v>3.9887621045520718E-4</v>
      </c>
      <c r="J12">
        <f t="shared" si="2"/>
        <v>3.25</v>
      </c>
    </row>
    <row r="13" spans="1:10" x14ac:dyDescent="0.35">
      <c r="A13" s="3">
        <v>43845</v>
      </c>
      <c r="B13" s="5">
        <v>1157.1999499999999</v>
      </c>
      <c r="C13" s="5">
        <v>1162.40002</v>
      </c>
      <c r="D13" s="5">
        <v>1155.2700199999999</v>
      </c>
      <c r="E13" s="5">
        <v>1157.91003</v>
      </c>
      <c r="F13" s="4"/>
      <c r="G13" s="4"/>
      <c r="H13">
        <f t="shared" si="0"/>
        <v>7.0543719608140636</v>
      </c>
      <c r="I13">
        <f t="shared" si="1"/>
        <v>8.6965114729628987E-5</v>
      </c>
      <c r="J13">
        <f t="shared" si="2"/>
        <v>0.71008000000006177</v>
      </c>
    </row>
    <row r="14" spans="1:10" x14ac:dyDescent="0.35">
      <c r="A14" s="3">
        <v>43846</v>
      </c>
      <c r="B14" s="5">
        <v>1157.91003</v>
      </c>
      <c r="C14" s="5">
        <v>1161.23999</v>
      </c>
      <c r="D14" s="5">
        <v>1156.33997</v>
      </c>
      <c r="E14" s="5">
        <v>1159.7299800000001</v>
      </c>
      <c r="F14" s="4"/>
      <c r="G14" s="4"/>
      <c r="H14">
        <f t="shared" si="0"/>
        <v>7.0559424811418356</v>
      </c>
      <c r="I14">
        <f t="shared" si="1"/>
        <v>2.2263077939411855E-4</v>
      </c>
      <c r="J14">
        <f t="shared" si="2"/>
        <v>1.8199500000000626</v>
      </c>
    </row>
    <row r="15" spans="1:10" x14ac:dyDescent="0.35">
      <c r="A15" s="3">
        <v>43847</v>
      </c>
      <c r="B15" s="5">
        <v>1160.0300299999999</v>
      </c>
      <c r="C15" s="5">
        <v>1161.2900400000001</v>
      </c>
      <c r="D15" s="5">
        <v>1155.8199500000001</v>
      </c>
      <c r="E15" s="5">
        <v>1160.43994</v>
      </c>
      <c r="F15" s="4"/>
      <c r="G15" s="4"/>
      <c r="H15">
        <f t="shared" si="0"/>
        <v>7.0565544708207275</v>
      </c>
      <c r="I15">
        <f t="shared" si="1"/>
        <v>8.6733938170203265E-5</v>
      </c>
      <c r="J15">
        <f t="shared" si="2"/>
        <v>0.70995999999991</v>
      </c>
    </row>
    <row r="16" spans="1:10" x14ac:dyDescent="0.35">
      <c r="A16" s="3">
        <v>43850</v>
      </c>
      <c r="B16" s="5">
        <v>1160.4599599999999</v>
      </c>
      <c r="C16" s="5">
        <v>1161.6999499999999</v>
      </c>
      <c r="D16" s="5">
        <v>1155.56006</v>
      </c>
      <c r="E16" s="5">
        <v>1158.6099899999999</v>
      </c>
      <c r="F16" s="4"/>
      <c r="G16" s="4"/>
      <c r="H16">
        <f t="shared" si="0"/>
        <v>7.0549762811007515</v>
      </c>
      <c r="I16">
        <f t="shared" si="1"/>
        <v>-2.236487688859966E-4</v>
      </c>
      <c r="J16">
        <f t="shared" si="2"/>
        <v>-1.8299500000000535</v>
      </c>
    </row>
    <row r="17" spans="1:10" x14ac:dyDescent="0.35">
      <c r="A17" s="3">
        <v>43851</v>
      </c>
      <c r="B17" s="5">
        <v>1158.6099899999999</v>
      </c>
      <c r="C17" s="5">
        <v>1170.1099899999999</v>
      </c>
      <c r="D17" s="5">
        <v>1157.18994</v>
      </c>
      <c r="E17" s="5">
        <v>1169.01001</v>
      </c>
      <c r="F17" s="4"/>
      <c r="G17" s="4"/>
      <c r="H17">
        <f t="shared" si="0"/>
        <v>7.063912524309659</v>
      </c>
      <c r="I17">
        <f t="shared" si="1"/>
        <v>1.2666581506229015E-3</v>
      </c>
      <c r="J17">
        <f t="shared" si="2"/>
        <v>10.40002000000004</v>
      </c>
    </row>
    <row r="18" spans="1:10" x14ac:dyDescent="0.35">
      <c r="A18" s="3">
        <v>43852</v>
      </c>
      <c r="B18" s="5">
        <v>1169.01001</v>
      </c>
      <c r="C18" s="5">
        <v>1169.1999499999999</v>
      </c>
      <c r="D18" s="5">
        <v>1161.3000500000001</v>
      </c>
      <c r="E18" s="5">
        <v>1164.76001</v>
      </c>
      <c r="F18" s="4"/>
      <c r="G18" s="4"/>
      <c r="H18">
        <f t="shared" si="0"/>
        <v>7.0602703447788864</v>
      </c>
      <c r="I18">
        <f t="shared" si="1"/>
        <v>-5.1560371369810507E-4</v>
      </c>
      <c r="J18">
        <f t="shared" si="2"/>
        <v>-4.25</v>
      </c>
    </row>
    <row r="19" spans="1:10" x14ac:dyDescent="0.35">
      <c r="A19" s="3">
        <v>43853</v>
      </c>
      <c r="B19" s="5">
        <v>1164.76001</v>
      </c>
      <c r="C19" s="5">
        <v>1170.17004</v>
      </c>
      <c r="D19" s="5">
        <v>1163.65002</v>
      </c>
      <c r="E19" s="5">
        <v>1168.5400400000001</v>
      </c>
      <c r="F19" s="4"/>
      <c r="G19" s="4"/>
      <c r="H19">
        <f t="shared" si="0"/>
        <v>7.0635104195450298</v>
      </c>
      <c r="I19">
        <f t="shared" si="1"/>
        <v>4.5891652980957926E-4</v>
      </c>
      <c r="J19">
        <f t="shared" si="2"/>
        <v>3.7800300000001243</v>
      </c>
    </row>
    <row r="20" spans="1:10" x14ac:dyDescent="0.35">
      <c r="A20" s="3">
        <v>43854</v>
      </c>
      <c r="B20" s="5">
        <v>1168.41003</v>
      </c>
      <c r="C20" s="5">
        <v>1170.09998</v>
      </c>
      <c r="D20" s="5">
        <v>1165.5500500000001</v>
      </c>
      <c r="E20" s="5">
        <v>1169.1999499999999</v>
      </c>
      <c r="F20" s="4"/>
      <c r="G20" s="4"/>
      <c r="H20">
        <f t="shared" si="0"/>
        <v>7.0640749904728066</v>
      </c>
      <c r="I20">
        <f t="shared" si="1"/>
        <v>7.9927811278461533E-5</v>
      </c>
      <c r="J20">
        <f t="shared" si="2"/>
        <v>0.65990999999985434</v>
      </c>
    </row>
    <row r="21" spans="1:10" x14ac:dyDescent="0.35">
      <c r="A21" s="3">
        <v>43857</v>
      </c>
      <c r="B21" s="5">
        <v>1169.25</v>
      </c>
      <c r="C21" s="5">
        <v>1179.23999</v>
      </c>
      <c r="D21" s="5">
        <v>1169.1999499999999</v>
      </c>
      <c r="E21" s="5">
        <v>1176.6999499999999</v>
      </c>
      <c r="F21" s="4"/>
      <c r="G21" s="4"/>
      <c r="H21">
        <f t="shared" si="0"/>
        <v>7.0704691469781684</v>
      </c>
      <c r="I21">
        <f t="shared" si="1"/>
        <v>9.0516543411352202E-4</v>
      </c>
      <c r="J21">
        <f t="shared" si="2"/>
        <v>7.5</v>
      </c>
    </row>
    <row r="22" spans="1:10" x14ac:dyDescent="0.35">
      <c r="A22" s="3">
        <v>43858</v>
      </c>
      <c r="B22" s="5">
        <v>1176.6999499999999</v>
      </c>
      <c r="C22" s="5">
        <v>1181.2900400000001</v>
      </c>
      <c r="D22" s="5">
        <v>1174.4599599999999</v>
      </c>
      <c r="E22" s="5">
        <v>1175.7099599999999</v>
      </c>
      <c r="F22" s="4"/>
      <c r="G22" s="4"/>
      <c r="H22">
        <f t="shared" si="0"/>
        <v>7.0696274653866764</v>
      </c>
      <c r="I22">
        <f t="shared" si="1"/>
        <v>-1.1904183074636984E-4</v>
      </c>
      <c r="J22">
        <f t="shared" si="2"/>
        <v>-0.98999000000003434</v>
      </c>
    </row>
    <row r="23" spans="1:10" x14ac:dyDescent="0.35">
      <c r="A23" s="3">
        <v>43859</v>
      </c>
      <c r="B23" s="5">
        <v>1176.1099899999999</v>
      </c>
      <c r="C23" s="5">
        <v>1179.81006</v>
      </c>
      <c r="D23" s="5">
        <v>1173.5300299999999</v>
      </c>
      <c r="E23" s="5">
        <v>1178.6800499999999</v>
      </c>
      <c r="F23" s="4"/>
      <c r="G23" s="4"/>
      <c r="H23">
        <f t="shared" si="0"/>
        <v>7.0721504896629703</v>
      </c>
      <c r="I23">
        <f t="shared" si="1"/>
        <v>3.5688221036352997E-4</v>
      </c>
      <c r="J23">
        <f t="shared" si="2"/>
        <v>2.9700900000000274</v>
      </c>
    </row>
    <row r="24" spans="1:10" x14ac:dyDescent="0.35">
      <c r="A24" s="3">
        <v>43860</v>
      </c>
      <c r="B24" s="5">
        <v>1178.6800499999999</v>
      </c>
      <c r="C24" s="5">
        <v>1193.0300299999999</v>
      </c>
      <c r="D24" s="5">
        <v>1177.73999</v>
      </c>
      <c r="E24" s="5">
        <v>1187.6400100000001</v>
      </c>
      <c r="F24" s="4"/>
      <c r="G24" s="4"/>
      <c r="H24">
        <f t="shared" si="0"/>
        <v>7.0797234321166602</v>
      </c>
      <c r="I24">
        <f t="shared" si="1"/>
        <v>1.0708118364787208E-3</v>
      </c>
      <c r="J24">
        <f t="shared" si="2"/>
        <v>8.9599600000001374</v>
      </c>
    </row>
    <row r="25" spans="1:10" x14ac:dyDescent="0.35">
      <c r="A25" s="3">
        <v>43861</v>
      </c>
      <c r="B25" s="5">
        <v>1187.6400100000001</v>
      </c>
      <c r="C25" s="5">
        <v>1197.90002</v>
      </c>
      <c r="D25" s="5">
        <v>1183.56006</v>
      </c>
      <c r="E25" s="5">
        <v>1194.9699700000001</v>
      </c>
      <c r="F25" s="4"/>
      <c r="G25" s="4"/>
      <c r="H25">
        <f t="shared" si="0"/>
        <v>7.0858763343427418</v>
      </c>
      <c r="I25">
        <f t="shared" si="1"/>
        <v>8.6908793614300756E-4</v>
      </c>
      <c r="J25">
        <f t="shared" si="2"/>
        <v>7.3299600000000282</v>
      </c>
    </row>
    <row r="26" spans="1:10" x14ac:dyDescent="0.35">
      <c r="A26" s="3">
        <v>43864</v>
      </c>
      <c r="B26" s="5">
        <v>1195</v>
      </c>
      <c r="C26" s="5">
        <v>1198.84998</v>
      </c>
      <c r="D26" s="5">
        <v>1189.5300299999999</v>
      </c>
      <c r="E26" s="5">
        <v>1189.7900400000001</v>
      </c>
      <c r="F26" s="4"/>
      <c r="G26" s="4"/>
      <c r="H26">
        <f t="shared" si="0"/>
        <v>7.0815321335639512</v>
      </c>
      <c r="I26">
        <f t="shared" si="1"/>
        <v>-6.1307883087597791E-4</v>
      </c>
      <c r="J26">
        <f t="shared" si="2"/>
        <v>-5.179930000000013</v>
      </c>
    </row>
    <row r="27" spans="1:10" x14ac:dyDescent="0.35">
      <c r="A27" s="3">
        <v>43865</v>
      </c>
      <c r="B27" s="5">
        <v>1189.73999</v>
      </c>
      <c r="C27" s="5">
        <v>1193.83997</v>
      </c>
      <c r="D27" s="5">
        <v>1182.90002</v>
      </c>
      <c r="E27" s="5">
        <v>1182.90002</v>
      </c>
      <c r="F27" s="4"/>
      <c r="G27" s="4"/>
      <c r="H27">
        <f t="shared" si="0"/>
        <v>7.0757243464592907</v>
      </c>
      <c r="I27">
        <f t="shared" si="1"/>
        <v>-8.201314341473654E-4</v>
      </c>
      <c r="J27">
        <f t="shared" si="2"/>
        <v>-6.8900200000000495</v>
      </c>
    </row>
    <row r="28" spans="1:10" x14ac:dyDescent="0.35">
      <c r="A28" s="3">
        <v>43866</v>
      </c>
      <c r="B28" s="5">
        <v>1182.90002</v>
      </c>
      <c r="C28" s="5">
        <v>1192.33997</v>
      </c>
      <c r="D28" s="5">
        <v>1179.6400100000001</v>
      </c>
      <c r="E28" s="5">
        <v>1183.40002</v>
      </c>
      <c r="F28" s="4"/>
      <c r="G28" s="4"/>
      <c r="H28">
        <f t="shared" si="0"/>
        <v>7.0761469471430498</v>
      </c>
      <c r="I28">
        <f t="shared" si="1"/>
        <v>5.972543065086622E-5</v>
      </c>
      <c r="J28">
        <f t="shared" si="2"/>
        <v>0.5</v>
      </c>
    </row>
    <row r="29" spans="1:10" x14ac:dyDescent="0.35">
      <c r="A29" s="3">
        <v>43867</v>
      </c>
      <c r="B29" s="5">
        <v>1183.40002</v>
      </c>
      <c r="C29" s="5">
        <v>1185.8800000000001</v>
      </c>
      <c r="D29" s="5">
        <v>1177.3199500000001</v>
      </c>
      <c r="E29" s="5">
        <v>1185.2800299999999</v>
      </c>
      <c r="F29" s="4"/>
      <c r="G29" s="4"/>
      <c r="H29">
        <f t="shared" si="0"/>
        <v>7.0777343378881801</v>
      </c>
      <c r="I29">
        <f t="shared" si="1"/>
        <v>2.24329816351702E-4</v>
      </c>
      <c r="J29">
        <f t="shared" si="2"/>
        <v>1.8800099999998565</v>
      </c>
    </row>
    <row r="30" spans="1:10" x14ac:dyDescent="0.35">
      <c r="A30" s="3">
        <v>43868</v>
      </c>
      <c r="B30" s="5">
        <v>1185.2800299999999</v>
      </c>
      <c r="C30" s="5">
        <v>1195.68994</v>
      </c>
      <c r="D30" s="5">
        <v>1184.34998</v>
      </c>
      <c r="E30" s="5">
        <v>1191.3900100000001</v>
      </c>
      <c r="F30" s="4"/>
      <c r="G30" s="4"/>
      <c r="H30">
        <f t="shared" si="0"/>
        <v>7.0828759800662642</v>
      </c>
      <c r="I30">
        <f t="shared" si="1"/>
        <v>7.2645311799287497E-4</v>
      </c>
      <c r="J30">
        <f t="shared" si="2"/>
        <v>6.1099800000001778</v>
      </c>
    </row>
    <row r="31" spans="1:10" x14ac:dyDescent="0.35">
      <c r="A31" s="3">
        <v>43871</v>
      </c>
      <c r="B31" s="5">
        <v>1191.40002</v>
      </c>
      <c r="C31" s="5">
        <v>1193.90002</v>
      </c>
      <c r="D31" s="5">
        <v>1184.7299800000001</v>
      </c>
      <c r="E31" s="5">
        <v>1187.17004</v>
      </c>
      <c r="F31" s="4"/>
      <c r="G31" s="4"/>
      <c r="H31">
        <f t="shared" si="0"/>
        <v>7.0793276362456297</v>
      </c>
      <c r="I31">
        <f t="shared" si="1"/>
        <v>-5.0097500374435722E-4</v>
      </c>
      <c r="J31">
        <f t="shared" si="2"/>
        <v>-4.219970000000103</v>
      </c>
    </row>
    <row r="32" spans="1:10" x14ac:dyDescent="0.35">
      <c r="A32" s="3">
        <v>43872</v>
      </c>
      <c r="B32" s="5">
        <v>1187.17004</v>
      </c>
      <c r="C32" s="5">
        <v>1187.8800000000001</v>
      </c>
      <c r="D32" s="5">
        <v>1180.0500500000001</v>
      </c>
      <c r="E32" s="5">
        <v>1181.25</v>
      </c>
      <c r="F32" s="4"/>
      <c r="G32" s="4"/>
      <c r="H32">
        <f t="shared" si="0"/>
        <v>7.0743284788079528</v>
      </c>
      <c r="I32">
        <f t="shared" si="1"/>
        <v>-7.0616274518522882E-4</v>
      </c>
      <c r="J32">
        <f t="shared" si="2"/>
        <v>-5.9200399999999718</v>
      </c>
    </row>
    <row r="33" spans="1:10" x14ac:dyDescent="0.35">
      <c r="A33" s="3">
        <v>43873</v>
      </c>
      <c r="B33" s="5">
        <v>1181.2900400000001</v>
      </c>
      <c r="C33" s="5">
        <v>1183.7900400000001</v>
      </c>
      <c r="D33" s="5">
        <v>1175.8000500000001</v>
      </c>
      <c r="E33" s="5">
        <v>1178.51001</v>
      </c>
      <c r="F33" s="4"/>
      <c r="G33" s="4"/>
      <c r="H33">
        <f t="shared" si="0"/>
        <v>7.0720062161882256</v>
      </c>
      <c r="I33">
        <f t="shared" si="1"/>
        <v>-3.2826615652409486E-4</v>
      </c>
      <c r="J33">
        <f t="shared" si="2"/>
        <v>-2.7399900000000343</v>
      </c>
    </row>
    <row r="34" spans="1:10" x14ac:dyDescent="0.35">
      <c r="A34" s="3">
        <v>43874</v>
      </c>
      <c r="B34" s="5">
        <v>1178.51001</v>
      </c>
      <c r="C34" s="5">
        <v>1184.0300299999999</v>
      </c>
      <c r="D34" s="5">
        <v>1177.7800299999999</v>
      </c>
      <c r="E34" s="5">
        <v>1183.57996</v>
      </c>
      <c r="F34" s="4"/>
      <c r="G34" s="4"/>
      <c r="H34">
        <f t="shared" si="0"/>
        <v>7.0762989889869754</v>
      </c>
      <c r="I34">
        <f t="shared" si="1"/>
        <v>6.0700919477749366E-4</v>
      </c>
      <c r="J34">
        <f t="shared" si="2"/>
        <v>5.0699500000000626</v>
      </c>
    </row>
    <row r="35" spans="1:10" x14ac:dyDescent="0.35">
      <c r="A35" s="3">
        <v>43875</v>
      </c>
      <c r="B35" s="5">
        <v>1183.58997</v>
      </c>
      <c r="C35" s="5">
        <v>1185.33997</v>
      </c>
      <c r="D35" s="5">
        <v>1179.93994</v>
      </c>
      <c r="E35" s="5">
        <v>1182.4599599999999</v>
      </c>
      <c r="F35" s="4"/>
      <c r="G35" s="4"/>
      <c r="H35">
        <f t="shared" si="0"/>
        <v>7.0753522593276932</v>
      </c>
      <c r="I35">
        <f t="shared" si="1"/>
        <v>-1.3378881541829124E-4</v>
      </c>
      <c r="J35">
        <f t="shared" si="2"/>
        <v>-1.1200000000001182</v>
      </c>
    </row>
    <row r="36" spans="1:10" x14ac:dyDescent="0.35">
      <c r="A36" s="3">
        <v>43878</v>
      </c>
      <c r="B36" s="5">
        <v>1182.4599599999999</v>
      </c>
      <c r="C36" s="5">
        <v>1185.25</v>
      </c>
      <c r="D36" s="5">
        <v>1179.09998</v>
      </c>
      <c r="E36" s="5">
        <v>1185.25</v>
      </c>
      <c r="F36" s="4"/>
      <c r="G36" s="4"/>
      <c r="H36">
        <f t="shared" si="0"/>
        <v>7.0777090017822273</v>
      </c>
      <c r="I36">
        <f t="shared" si="1"/>
        <v>3.3309188972564877E-4</v>
      </c>
      <c r="J36">
        <f t="shared" si="2"/>
        <v>2.79004000000009</v>
      </c>
    </row>
    <row r="37" spans="1:10" x14ac:dyDescent="0.35">
      <c r="A37" s="3">
        <v>43879</v>
      </c>
      <c r="B37" s="5">
        <v>1185.2700199999999</v>
      </c>
      <c r="C37" s="5">
        <v>1192.01001</v>
      </c>
      <c r="D37" s="5">
        <v>1183.76001</v>
      </c>
      <c r="E37" s="5">
        <v>1190.9499499999999</v>
      </c>
      <c r="F37" s="4"/>
      <c r="G37" s="4"/>
      <c r="H37">
        <f t="shared" si="0"/>
        <v>7.0825065449626319</v>
      </c>
      <c r="I37">
        <f t="shared" si="1"/>
        <v>6.7783843319872759E-4</v>
      </c>
      <c r="J37">
        <f t="shared" si="2"/>
        <v>5.6999499999999443</v>
      </c>
    </row>
    <row r="38" spans="1:10" x14ac:dyDescent="0.35">
      <c r="A38" s="3">
        <v>43880</v>
      </c>
      <c r="B38" s="5">
        <v>1190.9499499999999</v>
      </c>
      <c r="C38" s="5">
        <v>1193.3900100000001</v>
      </c>
      <c r="D38" s="5">
        <v>1187.2199700000001</v>
      </c>
      <c r="E38" s="5">
        <v>1192.5</v>
      </c>
      <c r="F38" s="4"/>
      <c r="G38" s="4"/>
      <c r="H38">
        <f t="shared" si="0"/>
        <v>7.0838072227624966</v>
      </c>
      <c r="I38">
        <f t="shared" si="1"/>
        <v>1.8364653694388083E-4</v>
      </c>
      <c r="J38">
        <f t="shared" si="2"/>
        <v>1.5500500000000557</v>
      </c>
    </row>
    <row r="39" spans="1:10" x14ac:dyDescent="0.35">
      <c r="A39" s="3">
        <v>43881</v>
      </c>
      <c r="B39" s="5">
        <v>1192.5</v>
      </c>
      <c r="C39" s="5">
        <v>1208.41003</v>
      </c>
      <c r="D39" s="5">
        <v>1191.1800499999999</v>
      </c>
      <c r="E39" s="5">
        <v>1204.7099599999999</v>
      </c>
      <c r="F39" s="4"/>
      <c r="G39" s="4"/>
      <c r="H39">
        <f t="shared" si="0"/>
        <v>7.0939941198571246</v>
      </c>
      <c r="I39">
        <f t="shared" si="1"/>
        <v>1.4380539693251738E-3</v>
      </c>
      <c r="J39">
        <f t="shared" si="2"/>
        <v>12.20995999999991</v>
      </c>
    </row>
    <row r="40" spans="1:10" x14ac:dyDescent="0.35">
      <c r="A40" s="3">
        <v>43882</v>
      </c>
      <c r="B40" s="5">
        <v>1204.7099599999999</v>
      </c>
      <c r="C40" s="5">
        <v>1214.67004</v>
      </c>
      <c r="D40" s="5">
        <v>1202.65002</v>
      </c>
      <c r="E40" s="5">
        <v>1206.91003</v>
      </c>
      <c r="F40" s="4"/>
      <c r="G40" s="4"/>
      <c r="H40">
        <f t="shared" si="0"/>
        <v>7.0958186781370038</v>
      </c>
      <c r="I40">
        <f t="shared" si="1"/>
        <v>2.5719760251450701E-4</v>
      </c>
      <c r="J40">
        <f t="shared" si="2"/>
        <v>2.2000700000000961</v>
      </c>
    </row>
    <row r="41" spans="1:10" x14ac:dyDescent="0.35">
      <c r="A41" s="3">
        <v>43885</v>
      </c>
      <c r="B41" s="5">
        <v>1206.91003</v>
      </c>
      <c r="C41" s="5">
        <v>1222.4300499999999</v>
      </c>
      <c r="D41" s="5">
        <v>1206.8699999999999</v>
      </c>
      <c r="E41" s="5">
        <v>1219.07996</v>
      </c>
      <c r="F41" s="4"/>
      <c r="G41" s="4"/>
      <c r="H41">
        <f t="shared" si="0"/>
        <v>7.1058517220798247</v>
      </c>
      <c r="I41">
        <f t="shared" si="1"/>
        <v>1.4139374747178654E-3</v>
      </c>
      <c r="J41">
        <f t="shared" si="2"/>
        <v>12.169930000000022</v>
      </c>
    </row>
    <row r="42" spans="1:10" x14ac:dyDescent="0.35">
      <c r="A42" s="3">
        <v>43886</v>
      </c>
      <c r="B42" s="5">
        <v>1219.07996</v>
      </c>
      <c r="C42" s="5">
        <v>1219.7700199999999</v>
      </c>
      <c r="D42" s="5">
        <v>1208.59998</v>
      </c>
      <c r="E42" s="5">
        <v>1215.5400400000001</v>
      </c>
      <c r="F42" s="4"/>
      <c r="G42" s="4"/>
      <c r="H42">
        <f t="shared" si="0"/>
        <v>7.1029437343901005</v>
      </c>
      <c r="I42">
        <f t="shared" si="1"/>
        <v>-4.0923844226699947E-4</v>
      </c>
      <c r="J42">
        <f t="shared" si="2"/>
        <v>-3.5399199999999382</v>
      </c>
    </row>
    <row r="43" spans="1:10" x14ac:dyDescent="0.35">
      <c r="A43" s="3">
        <v>43887</v>
      </c>
      <c r="B43" s="5">
        <v>1215.5400400000001</v>
      </c>
      <c r="C43" s="5">
        <v>1220.18994</v>
      </c>
      <c r="D43" s="5">
        <v>1211.42004</v>
      </c>
      <c r="E43" s="5">
        <v>1212.31006</v>
      </c>
      <c r="F43" s="4"/>
      <c r="G43" s="4"/>
      <c r="H43">
        <f t="shared" si="0"/>
        <v>7.1002829589941117</v>
      </c>
      <c r="I43">
        <f t="shared" si="1"/>
        <v>-3.7460178420198711E-4</v>
      </c>
      <c r="J43">
        <f t="shared" si="2"/>
        <v>-3.2299800000000687</v>
      </c>
    </row>
    <row r="44" spans="1:10" x14ac:dyDescent="0.35">
      <c r="A44" s="3">
        <v>43888</v>
      </c>
      <c r="B44" s="5">
        <v>1212.31006</v>
      </c>
      <c r="C44" s="5">
        <v>1218.3699999999999</v>
      </c>
      <c r="D44" s="5">
        <v>1206.4799800000001</v>
      </c>
      <c r="E44" s="5">
        <v>1212.6300000000001</v>
      </c>
      <c r="F44" s="4"/>
      <c r="G44" s="4"/>
      <c r="H44">
        <f t="shared" si="0"/>
        <v>7.1005468335592061</v>
      </c>
      <c r="I44">
        <f t="shared" si="1"/>
        <v>3.7163950594421276E-5</v>
      </c>
      <c r="J44">
        <f t="shared" si="2"/>
        <v>0.31994000000008782</v>
      </c>
    </row>
    <row r="45" spans="1:10" x14ac:dyDescent="0.35">
      <c r="A45" s="3">
        <v>43889</v>
      </c>
      <c r="B45" s="5">
        <v>1212.6300000000001</v>
      </c>
      <c r="C45" s="5">
        <v>1218.08997</v>
      </c>
      <c r="D45" s="5">
        <v>1198.8599899999999</v>
      </c>
      <c r="E45" s="5">
        <v>1200.1999499999999</v>
      </c>
      <c r="F45" s="4"/>
      <c r="G45" s="4"/>
      <c r="H45">
        <f t="shared" si="0"/>
        <v>7.0902434468956885</v>
      </c>
      <c r="I45">
        <f t="shared" si="1"/>
        <v>-1.4510694605689889E-3</v>
      </c>
      <c r="J45">
        <f t="shared" si="2"/>
        <v>-12.430050000000165</v>
      </c>
    </row>
    <row r="46" spans="1:10" x14ac:dyDescent="0.35">
      <c r="A46" s="3">
        <v>43892</v>
      </c>
      <c r="B46" s="5">
        <v>1200.1999499999999</v>
      </c>
      <c r="C46" s="5">
        <v>1207.0500500000001</v>
      </c>
      <c r="D46" s="5">
        <v>1188.01001</v>
      </c>
      <c r="E46" s="5">
        <v>1189.6099899999999</v>
      </c>
      <c r="F46" s="4"/>
      <c r="G46" s="4"/>
      <c r="H46">
        <f t="shared" si="0"/>
        <v>7.0813807928914505</v>
      </c>
      <c r="I46">
        <f t="shared" si="1"/>
        <v>-1.249978801238249E-3</v>
      </c>
      <c r="J46">
        <f t="shared" si="2"/>
        <v>-10.589960000000019</v>
      </c>
    </row>
    <row r="47" spans="1:10" x14ac:dyDescent="0.35">
      <c r="A47" s="3">
        <v>43893</v>
      </c>
      <c r="B47" s="5">
        <v>1189.6099899999999</v>
      </c>
      <c r="C47" s="5">
        <v>1195.65002</v>
      </c>
      <c r="D47" s="5">
        <v>1178.26001</v>
      </c>
      <c r="E47" s="5">
        <v>1180.5</v>
      </c>
      <c r="F47" s="4"/>
      <c r="G47" s="4"/>
      <c r="H47">
        <f t="shared" si="0"/>
        <v>7.0736933565255677</v>
      </c>
      <c r="I47">
        <f t="shared" si="1"/>
        <v>-1.0855843783460551E-3</v>
      </c>
      <c r="J47">
        <f t="shared" si="2"/>
        <v>-9.1099899999999252</v>
      </c>
    </row>
    <row r="48" spans="1:10" x14ac:dyDescent="0.35">
      <c r="A48" s="3">
        <v>43894</v>
      </c>
      <c r="B48" s="5">
        <v>1180.5</v>
      </c>
      <c r="C48" s="5">
        <v>1188.6099899999999</v>
      </c>
      <c r="D48" s="5">
        <v>1180.5</v>
      </c>
      <c r="E48" s="5">
        <v>1184.7299800000001</v>
      </c>
      <c r="F48" s="4"/>
      <c r="G48" s="4"/>
      <c r="H48">
        <f t="shared" si="0"/>
        <v>7.07727016262516</v>
      </c>
      <c r="I48">
        <f t="shared" si="1"/>
        <v>5.056490180327882E-4</v>
      </c>
      <c r="J48">
        <f t="shared" si="2"/>
        <v>4.2299800000000687</v>
      </c>
    </row>
    <row r="49" spans="1:10" x14ac:dyDescent="0.35">
      <c r="A49" s="3">
        <v>43895</v>
      </c>
      <c r="B49" s="5">
        <v>1184.8599899999999</v>
      </c>
      <c r="C49" s="5">
        <v>1192.4300499999999</v>
      </c>
      <c r="D49" s="5">
        <v>1179.6999499999999</v>
      </c>
      <c r="E49" s="5">
        <v>1188.7199700000001</v>
      </c>
      <c r="F49" s="4"/>
      <c r="G49" s="4"/>
      <c r="H49">
        <f t="shared" si="0"/>
        <v>7.0806323517108618</v>
      </c>
      <c r="I49">
        <f t="shared" si="1"/>
        <v>4.7506863641541682E-4</v>
      </c>
      <c r="J49">
        <f t="shared" si="2"/>
        <v>3.9899900000000343</v>
      </c>
    </row>
    <row r="50" spans="1:10" x14ac:dyDescent="0.35">
      <c r="A50" s="3">
        <v>43896</v>
      </c>
      <c r="B50" s="5">
        <v>1188.7199700000001</v>
      </c>
      <c r="C50" s="5">
        <v>1194.25</v>
      </c>
      <c r="D50" s="5">
        <v>1184.76001</v>
      </c>
      <c r="E50" s="5">
        <v>1188.6999499999999</v>
      </c>
      <c r="F50" s="4"/>
      <c r="G50" s="4"/>
      <c r="H50">
        <f t="shared" si="0"/>
        <v>7.0806155099238204</v>
      </c>
      <c r="I50">
        <f t="shared" si="1"/>
        <v>-2.3785710378469642E-6</v>
      </c>
      <c r="J50">
        <f t="shared" si="2"/>
        <v>-2.0020000000158689E-2</v>
      </c>
    </row>
    <row r="51" spans="1:10" x14ac:dyDescent="0.35">
      <c r="A51" s="3">
        <v>43899</v>
      </c>
      <c r="B51" s="5">
        <v>1188.6999499999999</v>
      </c>
      <c r="C51" s="5">
        <v>1206.1999499999999</v>
      </c>
      <c r="D51" s="5">
        <v>1188.5</v>
      </c>
      <c r="E51" s="5">
        <v>1200.8800000000001</v>
      </c>
      <c r="F51" s="4"/>
      <c r="G51" s="4"/>
      <c r="H51">
        <f t="shared" si="0"/>
        <v>7.0908099003519212</v>
      </c>
      <c r="I51">
        <f t="shared" si="1"/>
        <v>1.4397604860499557E-3</v>
      </c>
      <c r="J51">
        <f t="shared" si="2"/>
        <v>12.180050000000165</v>
      </c>
    </row>
    <row r="52" spans="1:10" x14ac:dyDescent="0.35">
      <c r="A52" s="3">
        <v>43900</v>
      </c>
      <c r="B52" s="5">
        <v>1200.8800000000001</v>
      </c>
      <c r="C52" s="5">
        <v>1201.40002</v>
      </c>
      <c r="D52" s="5">
        <v>1184.40002</v>
      </c>
      <c r="E52" s="5">
        <v>1185.59998</v>
      </c>
      <c r="F52" s="4"/>
      <c r="G52" s="4"/>
      <c r="H52">
        <f t="shared" si="0"/>
        <v>7.0780042376727268</v>
      </c>
      <c r="I52">
        <f t="shared" si="1"/>
        <v>-1.8059520504926821E-3</v>
      </c>
      <c r="J52">
        <f t="shared" si="2"/>
        <v>-15.28002000000015</v>
      </c>
    </row>
    <row r="53" spans="1:10" x14ac:dyDescent="0.35">
      <c r="A53" s="3">
        <v>43901</v>
      </c>
      <c r="B53" s="5">
        <v>1185.59998</v>
      </c>
      <c r="C53" s="5">
        <v>1197.58997</v>
      </c>
      <c r="D53" s="5">
        <v>1183.92004</v>
      </c>
      <c r="E53" s="5">
        <v>1192.5699500000001</v>
      </c>
      <c r="F53" s="4"/>
      <c r="G53" s="4"/>
      <c r="H53">
        <f t="shared" si="0"/>
        <v>7.0838658793230893</v>
      </c>
      <c r="I53">
        <f t="shared" si="1"/>
        <v>8.2814893203424298E-4</v>
      </c>
      <c r="J53">
        <f t="shared" si="2"/>
        <v>6.969970000000103</v>
      </c>
    </row>
    <row r="54" spans="1:10" x14ac:dyDescent="0.35">
      <c r="A54" s="3">
        <v>43902</v>
      </c>
      <c r="B54" s="5">
        <v>1192.5699500000001</v>
      </c>
      <c r="C54" s="5">
        <v>1213.4499499999999</v>
      </c>
      <c r="D54" s="5">
        <v>1190.9300499999999</v>
      </c>
      <c r="E54" s="5">
        <v>1210.7099599999999</v>
      </c>
      <c r="F54" s="4"/>
      <c r="G54" s="4"/>
      <c r="H54">
        <f t="shared" si="0"/>
        <v>7.098962210325598</v>
      </c>
      <c r="I54">
        <f t="shared" si="1"/>
        <v>2.131086508367277E-3</v>
      </c>
      <c r="J54">
        <f t="shared" si="2"/>
        <v>18.140009999999847</v>
      </c>
    </row>
    <row r="55" spans="1:10" x14ac:dyDescent="0.35">
      <c r="A55" s="3">
        <v>43903</v>
      </c>
      <c r="B55" s="5">
        <v>1210.7099599999999</v>
      </c>
      <c r="C55" s="5">
        <v>1226.25</v>
      </c>
      <c r="D55" s="5">
        <v>1204.75</v>
      </c>
      <c r="E55" s="5">
        <v>1211.2800299999999</v>
      </c>
      <c r="F55" s="4"/>
      <c r="G55" s="4"/>
      <c r="H55">
        <f t="shared" si="0"/>
        <v>7.0994329554673046</v>
      </c>
      <c r="I55">
        <f t="shared" si="1"/>
        <v>6.6311825272406832E-5</v>
      </c>
      <c r="J55">
        <f t="shared" si="2"/>
        <v>0.57006999999998698</v>
      </c>
    </row>
    <row r="56" spans="1:10" x14ac:dyDescent="0.35">
      <c r="A56" s="3">
        <v>43906</v>
      </c>
      <c r="B56" s="5">
        <v>1211.2800299999999</v>
      </c>
      <c r="C56" s="5">
        <v>1233.07996</v>
      </c>
      <c r="D56" s="5">
        <v>1208.7299800000001</v>
      </c>
      <c r="E56" s="5">
        <v>1232.3699999999999</v>
      </c>
      <c r="F56" s="4"/>
      <c r="G56" s="4"/>
      <c r="H56">
        <f t="shared" si="0"/>
        <v>7.1166944236803618</v>
      </c>
      <c r="I56">
        <f t="shared" si="1"/>
        <v>2.4313868898168905E-3</v>
      </c>
      <c r="J56">
        <f t="shared" si="2"/>
        <v>21.089969999999994</v>
      </c>
    </row>
    <row r="57" spans="1:10" x14ac:dyDescent="0.35">
      <c r="A57" s="3">
        <v>43907</v>
      </c>
      <c r="B57" s="5">
        <v>1232.3699999999999</v>
      </c>
      <c r="C57" s="5">
        <v>1246.76001</v>
      </c>
      <c r="D57" s="5">
        <v>1231.8900100000001</v>
      </c>
      <c r="E57" s="5">
        <v>1239.7199700000001</v>
      </c>
      <c r="F57" s="4"/>
      <c r="G57" s="4"/>
      <c r="H57">
        <f t="shared" si="0"/>
        <v>7.1226408024503414</v>
      </c>
      <c r="I57">
        <f t="shared" si="1"/>
        <v>8.3555347693353276E-4</v>
      </c>
      <c r="J57">
        <f t="shared" si="2"/>
        <v>7.3499700000002122</v>
      </c>
    </row>
    <row r="58" spans="1:10" x14ac:dyDescent="0.35">
      <c r="A58" s="3">
        <v>43908</v>
      </c>
      <c r="B58" s="5">
        <v>1239.7199700000001</v>
      </c>
      <c r="C58" s="5">
        <v>1268.23999</v>
      </c>
      <c r="D58" s="5">
        <v>1231.40002</v>
      </c>
      <c r="E58" s="5">
        <v>1256.4599599999999</v>
      </c>
      <c r="F58" s="4"/>
      <c r="G58" s="4"/>
      <c r="H58">
        <f t="shared" si="0"/>
        <v>7.1360534901806414</v>
      </c>
      <c r="I58">
        <f t="shared" si="1"/>
        <v>1.8831060139500183E-3</v>
      </c>
      <c r="J58">
        <f t="shared" si="2"/>
        <v>16.739989999999807</v>
      </c>
    </row>
    <row r="59" spans="1:10" x14ac:dyDescent="0.35">
      <c r="A59" s="3">
        <v>43909</v>
      </c>
      <c r="B59" s="5">
        <v>1256.4599599999999</v>
      </c>
      <c r="C59" s="5">
        <v>1292.6099899999999</v>
      </c>
      <c r="D59" s="5">
        <v>1247.25</v>
      </c>
      <c r="E59" s="5">
        <v>1257.8599899999999</v>
      </c>
      <c r="F59" s="4"/>
      <c r="G59" s="4"/>
      <c r="H59">
        <f t="shared" si="0"/>
        <v>7.1371671353590864</v>
      </c>
      <c r="I59">
        <f t="shared" si="1"/>
        <v>1.5605897292914522E-4</v>
      </c>
      <c r="J59">
        <f t="shared" si="2"/>
        <v>1.4000300000000152</v>
      </c>
    </row>
    <row r="60" spans="1:10" x14ac:dyDescent="0.35">
      <c r="A60" s="3">
        <v>43910</v>
      </c>
      <c r="B60" s="5">
        <v>1257.8599899999999</v>
      </c>
      <c r="C60" s="5">
        <v>1264.0400400000001</v>
      </c>
      <c r="D60" s="5">
        <v>1236.82996</v>
      </c>
      <c r="E60" s="5">
        <v>1254.4499499999999</v>
      </c>
      <c r="F60" s="4"/>
      <c r="G60" s="4"/>
      <c r="H60">
        <f t="shared" si="0"/>
        <v>7.1344524686375381</v>
      </c>
      <c r="I60">
        <f t="shared" si="1"/>
        <v>-3.803563332711161E-4</v>
      </c>
      <c r="J60">
        <f t="shared" si="2"/>
        <v>-3.4100399999999809</v>
      </c>
    </row>
    <row r="61" spans="1:10" x14ac:dyDescent="0.35">
      <c r="A61" s="3">
        <v>43913</v>
      </c>
      <c r="B61" s="5">
        <v>1254.4499499999999</v>
      </c>
      <c r="C61" s="5">
        <v>1282.5</v>
      </c>
      <c r="D61" s="5">
        <v>1253.84998</v>
      </c>
      <c r="E61" s="5">
        <v>1272.5</v>
      </c>
      <c r="F61" s="4"/>
      <c r="G61" s="4"/>
      <c r="H61">
        <f t="shared" si="0"/>
        <v>7.1487387484246776</v>
      </c>
      <c r="I61">
        <f t="shared" si="1"/>
        <v>2.0024353445398618E-3</v>
      </c>
      <c r="J61">
        <f t="shared" si="2"/>
        <v>18.050050000000056</v>
      </c>
    </row>
    <row r="62" spans="1:10" x14ac:dyDescent="0.35">
      <c r="A62" s="3">
        <v>43914</v>
      </c>
      <c r="B62" s="5">
        <v>1272.57996</v>
      </c>
      <c r="C62" s="5">
        <v>1272.57996</v>
      </c>
      <c r="D62" s="5">
        <v>1232.15002</v>
      </c>
      <c r="E62" s="5">
        <v>1233.2099599999999</v>
      </c>
      <c r="F62" s="4"/>
      <c r="G62" s="4"/>
      <c r="H62">
        <f t="shared" si="0"/>
        <v>7.1173757725281961</v>
      </c>
      <c r="I62">
        <f t="shared" si="1"/>
        <v>-4.3872040929447556E-3</v>
      </c>
      <c r="J62">
        <f t="shared" si="2"/>
        <v>-39.29004000000009</v>
      </c>
    </row>
    <row r="63" spans="1:10" x14ac:dyDescent="0.35">
      <c r="A63" s="3">
        <v>43915</v>
      </c>
      <c r="B63" s="5">
        <v>1233.2099599999999</v>
      </c>
      <c r="C63" s="5">
        <v>1238.6099899999999</v>
      </c>
      <c r="D63" s="5">
        <v>1226.0200199999999</v>
      </c>
      <c r="E63" s="5">
        <v>1232</v>
      </c>
      <c r="F63" s="4"/>
      <c r="G63" s="4"/>
      <c r="H63">
        <f t="shared" si="0"/>
        <v>7.1163941440934648</v>
      </c>
      <c r="I63">
        <f t="shared" si="1"/>
        <v>-1.3791999552983759E-4</v>
      </c>
      <c r="J63">
        <f t="shared" si="2"/>
        <v>-1.20995999999991</v>
      </c>
    </row>
    <row r="64" spans="1:10" x14ac:dyDescent="0.35">
      <c r="A64" s="3">
        <v>43916</v>
      </c>
      <c r="B64" s="5">
        <v>1232.2800299999999</v>
      </c>
      <c r="C64" s="5">
        <v>1234.76001</v>
      </c>
      <c r="D64" s="5">
        <v>1211.84998</v>
      </c>
      <c r="E64" s="5">
        <v>1212.90002</v>
      </c>
      <c r="F64" s="4"/>
      <c r="G64" s="4"/>
      <c r="H64">
        <f t="shared" si="0"/>
        <v>7.1007694818042406</v>
      </c>
      <c r="I64">
        <f t="shared" si="1"/>
        <v>-2.1955869746467772E-3</v>
      </c>
      <c r="J64">
        <f t="shared" si="2"/>
        <v>-19.09997999999996</v>
      </c>
    </row>
    <row r="65" spans="1:10" x14ac:dyDescent="0.35">
      <c r="A65" s="3">
        <v>43917</v>
      </c>
      <c r="B65" s="5">
        <v>1212.90002</v>
      </c>
      <c r="C65" s="5">
        <v>1226.5300299999999</v>
      </c>
      <c r="D65" s="5">
        <v>1204.90002</v>
      </c>
      <c r="E65" s="5">
        <v>1212.2299800000001</v>
      </c>
      <c r="F65" s="4"/>
      <c r="G65" s="4"/>
      <c r="H65">
        <f t="shared" si="0"/>
        <v>7.1002169011037832</v>
      </c>
      <c r="I65">
        <f t="shared" si="1"/>
        <v>-7.7819833733988188E-5</v>
      </c>
      <c r="J65">
        <f t="shared" si="2"/>
        <v>-0.67003999999997177</v>
      </c>
    </row>
    <row r="66" spans="1:10" x14ac:dyDescent="0.35">
      <c r="A66" s="3">
        <v>43920</v>
      </c>
      <c r="B66" s="5">
        <v>1211.7299800000001</v>
      </c>
      <c r="C66" s="5">
        <v>1226.66003</v>
      </c>
      <c r="D66" s="5">
        <v>1211.6300000000001</v>
      </c>
      <c r="E66" s="5">
        <v>1224.2099599999999</v>
      </c>
      <c r="F66" s="4"/>
      <c r="G66" s="4"/>
      <c r="H66">
        <f t="shared" si="0"/>
        <v>7.1100509843093755</v>
      </c>
      <c r="I66">
        <f t="shared" si="1"/>
        <v>1.3850398294259899E-3</v>
      </c>
      <c r="J66">
        <f t="shared" si="2"/>
        <v>11.979979999999841</v>
      </c>
    </row>
    <row r="67" spans="1:10" x14ac:dyDescent="0.35">
      <c r="A67" s="3">
        <v>43921</v>
      </c>
      <c r="B67" s="5">
        <v>1224.2099599999999</v>
      </c>
      <c r="C67" s="5">
        <v>1224.4599599999999</v>
      </c>
      <c r="D67" s="5">
        <v>1213.5699500000001</v>
      </c>
      <c r="E67" s="5">
        <v>1218.3000500000001</v>
      </c>
      <c r="F67" s="4"/>
      <c r="G67" s="4"/>
      <c r="H67">
        <f t="shared" si="0"/>
        <v>7.1052117644011554</v>
      </c>
      <c r="I67">
        <f t="shared" si="1"/>
        <v>-6.8061676616657429E-4</v>
      </c>
      <c r="J67">
        <f t="shared" si="2"/>
        <v>-5.9099099999998543</v>
      </c>
    </row>
    <row r="68" spans="1:10" x14ac:dyDescent="0.35">
      <c r="A68" s="3">
        <v>43922</v>
      </c>
      <c r="B68" s="5">
        <v>1218.3000500000001</v>
      </c>
      <c r="C68" s="5">
        <v>1238.5300299999999</v>
      </c>
      <c r="D68" s="5">
        <v>1216.40002</v>
      </c>
      <c r="E68" s="5">
        <v>1236.1999499999999</v>
      </c>
      <c r="F68" s="4"/>
      <c r="G68" s="4"/>
      <c r="H68">
        <f t="shared" ref="H68:H121" si="3">LN(E68)</f>
        <v>7.1197973967786421</v>
      </c>
      <c r="I68">
        <f t="shared" si="1"/>
        <v>2.0528075532617119E-3</v>
      </c>
      <c r="J68">
        <f t="shared" si="2"/>
        <v>17.899899999999889</v>
      </c>
    </row>
    <row r="69" spans="1:10" x14ac:dyDescent="0.35">
      <c r="A69" s="3">
        <v>43923</v>
      </c>
      <c r="B69" s="5">
        <v>1236.1999499999999</v>
      </c>
      <c r="C69" s="5">
        <v>1242.81006</v>
      </c>
      <c r="D69" s="5">
        <v>1224.83997</v>
      </c>
      <c r="E69" s="5">
        <v>1227.34998</v>
      </c>
      <c r="F69" s="4"/>
      <c r="G69" s="4"/>
      <c r="H69">
        <f t="shared" si="3"/>
        <v>7.1126126363137585</v>
      </c>
      <c r="I69">
        <f t="shared" ref="I69:I121" si="4">(H69-H68)/H68</f>
        <v>-1.0091242860554345E-3</v>
      </c>
      <c r="J69">
        <f t="shared" ref="J69:J122" si="5">E69-E68</f>
        <v>-8.8499699999999848</v>
      </c>
    </row>
    <row r="70" spans="1:10" x14ac:dyDescent="0.35">
      <c r="A70" s="3">
        <v>43924</v>
      </c>
      <c r="B70" s="5">
        <v>1227.34998</v>
      </c>
      <c r="C70" s="5">
        <v>1239.8800000000001</v>
      </c>
      <c r="D70" s="5">
        <v>1223.66003</v>
      </c>
      <c r="E70" s="5">
        <v>1235.6099899999999</v>
      </c>
      <c r="F70" s="4"/>
      <c r="G70" s="4"/>
      <c r="H70">
        <f t="shared" si="3"/>
        <v>7.1193200461525645</v>
      </c>
      <c r="I70">
        <f t="shared" si="4"/>
        <v>9.4303038584739513E-4</v>
      </c>
      <c r="J70">
        <f t="shared" si="5"/>
        <v>8.2600099999999657</v>
      </c>
    </row>
    <row r="71" spans="1:10" x14ac:dyDescent="0.35">
      <c r="A71" s="3">
        <v>43927</v>
      </c>
      <c r="B71" s="5">
        <v>1235</v>
      </c>
      <c r="C71" s="5">
        <v>1238.51001</v>
      </c>
      <c r="D71" s="5">
        <v>1222.9799800000001</v>
      </c>
      <c r="E71" s="5">
        <v>1224.59998</v>
      </c>
      <c r="F71" s="4"/>
      <c r="G71" s="4"/>
      <c r="H71">
        <f t="shared" si="3"/>
        <v>7.1103695227119905</v>
      </c>
      <c r="I71">
        <f t="shared" si="4"/>
        <v>-1.257216051891229E-3</v>
      </c>
      <c r="J71">
        <f t="shared" si="5"/>
        <v>-11.010009999999966</v>
      </c>
    </row>
    <row r="72" spans="1:10" x14ac:dyDescent="0.35">
      <c r="A72" s="3">
        <v>43928</v>
      </c>
      <c r="B72" s="5">
        <v>1224.59998</v>
      </c>
      <c r="C72" s="5">
        <v>1224.92004</v>
      </c>
      <c r="D72" s="5">
        <v>1208.2299800000001</v>
      </c>
      <c r="E72" s="5">
        <v>1214.9300499999999</v>
      </c>
      <c r="F72" s="4"/>
      <c r="G72" s="4"/>
      <c r="H72">
        <f t="shared" si="3"/>
        <v>7.1024417821008559</v>
      </c>
      <c r="I72">
        <f t="shared" si="4"/>
        <v>-1.1149547974703448E-3</v>
      </c>
      <c r="J72">
        <f t="shared" si="5"/>
        <v>-9.6699300000000221</v>
      </c>
    </row>
    <row r="73" spans="1:10" x14ac:dyDescent="0.35">
      <c r="A73" s="3">
        <v>43929</v>
      </c>
      <c r="B73" s="5">
        <v>1214.9300499999999</v>
      </c>
      <c r="C73" s="5">
        <v>1222.40002</v>
      </c>
      <c r="D73" s="5">
        <v>1213.3599899999999</v>
      </c>
      <c r="E73" s="5">
        <v>1215.76001</v>
      </c>
      <c r="F73" s="4"/>
      <c r="G73" s="4"/>
      <c r="H73">
        <f t="shared" si="3"/>
        <v>7.1031246828506571</v>
      </c>
      <c r="I73">
        <f t="shared" si="4"/>
        <v>9.6150136918019951E-5</v>
      </c>
      <c r="J73">
        <f t="shared" si="5"/>
        <v>0.82996000000002823</v>
      </c>
    </row>
    <row r="74" spans="1:10" x14ac:dyDescent="0.35">
      <c r="A74" s="3">
        <v>43930</v>
      </c>
      <c r="B74" s="5">
        <v>1215.76001</v>
      </c>
      <c r="C74" s="5">
        <v>1221.8199500000001</v>
      </c>
      <c r="D74" s="5">
        <v>1207.92004</v>
      </c>
      <c r="E74" s="5">
        <v>1210.57996</v>
      </c>
      <c r="F74" s="4"/>
      <c r="G74" s="4"/>
      <c r="H74">
        <f t="shared" si="3"/>
        <v>7.0988548295455844</v>
      </c>
      <c r="I74">
        <f t="shared" si="4"/>
        <v>-6.011232374086785E-4</v>
      </c>
      <c r="J74">
        <f t="shared" si="5"/>
        <v>-5.1800499999999374</v>
      </c>
    </row>
    <row r="75" spans="1:10" x14ac:dyDescent="0.35">
      <c r="A75" s="3">
        <v>43931</v>
      </c>
      <c r="B75" s="5">
        <v>1210.1099899999999</v>
      </c>
      <c r="C75" s="5">
        <v>1215.65002</v>
      </c>
      <c r="D75" s="5">
        <v>1206.2199700000001</v>
      </c>
      <c r="E75" s="5">
        <v>1211.0500500000001</v>
      </c>
      <c r="F75" s="4"/>
      <c r="G75" s="4"/>
      <c r="H75">
        <f t="shared" si="3"/>
        <v>7.0992430721788216</v>
      </c>
      <c r="I75">
        <f t="shared" si="4"/>
        <v>5.4690882199934334E-5</v>
      </c>
      <c r="J75">
        <f t="shared" si="5"/>
        <v>0.47009000000002743</v>
      </c>
    </row>
    <row r="76" spans="1:10" x14ac:dyDescent="0.35">
      <c r="A76" s="3">
        <v>43934</v>
      </c>
      <c r="B76" s="5">
        <v>1211.15002</v>
      </c>
      <c r="C76" s="5">
        <v>1221.1099899999999</v>
      </c>
      <c r="D76" s="5">
        <v>1211.0400400000001</v>
      </c>
      <c r="E76" s="5">
        <v>1215.4599599999999</v>
      </c>
      <c r="F76" s="4"/>
      <c r="G76" s="4"/>
      <c r="H76">
        <f t="shared" si="3"/>
        <v>7.1028778520371345</v>
      </c>
      <c r="I76">
        <f t="shared" si="4"/>
        <v>5.1199540871579234E-4</v>
      </c>
      <c r="J76">
        <f t="shared" si="5"/>
        <v>4.4099099999998543</v>
      </c>
    </row>
    <row r="77" spans="1:10" x14ac:dyDescent="0.35">
      <c r="A77" s="3">
        <v>43935</v>
      </c>
      <c r="B77" s="5">
        <v>1215.4699700000001</v>
      </c>
      <c r="C77" s="5">
        <v>1218.6999499999999</v>
      </c>
      <c r="D77" s="5">
        <v>1211.0400400000001</v>
      </c>
      <c r="E77" s="5">
        <v>1212.4599599999999</v>
      </c>
      <c r="F77" s="4"/>
      <c r="G77" s="4"/>
      <c r="H77">
        <f t="shared" si="3"/>
        <v>7.1004065995859653</v>
      </c>
      <c r="I77">
        <f t="shared" si="4"/>
        <v>-3.4792270156531373E-4</v>
      </c>
      <c r="J77">
        <f t="shared" si="5"/>
        <v>-3</v>
      </c>
    </row>
    <row r="78" spans="1:10" x14ac:dyDescent="0.35">
      <c r="A78" s="3">
        <v>43936</v>
      </c>
      <c r="B78" s="5">
        <v>1212.4599599999999</v>
      </c>
      <c r="C78" s="5">
        <v>1225.25</v>
      </c>
      <c r="D78" s="5">
        <v>1209.48999</v>
      </c>
      <c r="E78" s="5">
        <v>1224.6800499999999</v>
      </c>
      <c r="F78" s="4"/>
      <c r="G78" s="4"/>
      <c r="H78">
        <f t="shared" si="3"/>
        <v>7.1104349051909619</v>
      </c>
      <c r="I78">
        <f t="shared" si="4"/>
        <v>1.4123565269602071E-3</v>
      </c>
      <c r="J78">
        <f t="shared" si="5"/>
        <v>12.220090000000027</v>
      </c>
    </row>
    <row r="79" spans="1:10" x14ac:dyDescent="0.35">
      <c r="A79" s="3">
        <v>43937</v>
      </c>
      <c r="B79" s="5">
        <v>1224.6800499999999</v>
      </c>
      <c r="C79" s="5">
        <v>1229.90002</v>
      </c>
      <c r="D79" s="5">
        <v>1222.41003</v>
      </c>
      <c r="E79" s="5">
        <v>1228.93994</v>
      </c>
      <c r="F79" s="4"/>
      <c r="G79" s="4"/>
      <c r="H79">
        <f t="shared" si="3"/>
        <v>7.1139072393727201</v>
      </c>
      <c r="I79">
        <f t="shared" si="4"/>
        <v>4.8834343159842629E-4</v>
      </c>
      <c r="J79">
        <f t="shared" si="5"/>
        <v>4.2598900000000413</v>
      </c>
    </row>
    <row r="80" spans="1:10" x14ac:dyDescent="0.35">
      <c r="A80" s="3">
        <v>43938</v>
      </c>
      <c r="B80" s="5">
        <v>1228.93994</v>
      </c>
      <c r="C80" s="5">
        <v>1228.9599599999999</v>
      </c>
      <c r="D80" s="5">
        <v>1213.32996</v>
      </c>
      <c r="E80" s="5">
        <v>1216.1300000000001</v>
      </c>
      <c r="F80" s="4"/>
      <c r="G80" s="4"/>
      <c r="H80">
        <f t="shared" si="3"/>
        <v>7.1034289647066071</v>
      </c>
      <c r="I80">
        <f t="shared" si="4"/>
        <v>-1.4729282113941215E-3</v>
      </c>
      <c r="J80">
        <f t="shared" si="5"/>
        <v>-12.80993999999987</v>
      </c>
    </row>
    <row r="81" spans="1:10" x14ac:dyDescent="0.35">
      <c r="A81" s="3">
        <v>43941</v>
      </c>
      <c r="B81" s="5">
        <v>1216.1300000000001</v>
      </c>
      <c r="C81" s="5">
        <v>1222.0500500000001</v>
      </c>
      <c r="D81" s="5">
        <v>1214.17004</v>
      </c>
      <c r="E81" s="5">
        <v>1220.57996</v>
      </c>
      <c r="F81" s="4"/>
      <c r="G81" s="4"/>
      <c r="H81">
        <f t="shared" si="3"/>
        <v>7.1070814018206097</v>
      </c>
      <c r="I81">
        <f t="shared" si="4"/>
        <v>5.1417943814876946E-4</v>
      </c>
      <c r="J81">
        <f t="shared" si="5"/>
        <v>4.4499599999999191</v>
      </c>
    </row>
    <row r="82" spans="1:10" x14ac:dyDescent="0.35">
      <c r="A82" s="3">
        <v>43942</v>
      </c>
      <c r="B82" s="5">
        <v>1220.57996</v>
      </c>
      <c r="C82" s="5">
        <v>1241.15002</v>
      </c>
      <c r="D82" s="5">
        <v>1219.57996</v>
      </c>
      <c r="E82" s="5">
        <v>1232.56006</v>
      </c>
      <c r="F82" s="4"/>
      <c r="G82" s="4"/>
      <c r="H82">
        <f t="shared" si="3"/>
        <v>7.1168486349526905</v>
      </c>
      <c r="I82">
        <f t="shared" si="4"/>
        <v>1.3742959422947901E-3</v>
      </c>
      <c r="J82">
        <f t="shared" si="5"/>
        <v>11.980099999999993</v>
      </c>
    </row>
    <row r="83" spans="1:10" x14ac:dyDescent="0.35">
      <c r="A83" s="3">
        <v>43943</v>
      </c>
      <c r="B83" s="5">
        <v>1232.5300299999999</v>
      </c>
      <c r="C83" s="5">
        <v>1237.6099899999999</v>
      </c>
      <c r="D83" s="5">
        <v>1229.23999</v>
      </c>
      <c r="E83" s="5">
        <v>1233.5500500000001</v>
      </c>
      <c r="F83" s="4"/>
      <c r="G83" s="4"/>
      <c r="H83">
        <f t="shared" si="3"/>
        <v>7.1176515107441363</v>
      </c>
      <c r="I83">
        <f t="shared" si="4"/>
        <v>1.128133858998556E-4</v>
      </c>
      <c r="J83">
        <f t="shared" si="5"/>
        <v>0.98999000000003434</v>
      </c>
    </row>
    <row r="84" spans="1:10" x14ac:dyDescent="0.35">
      <c r="A84" s="3">
        <v>43944</v>
      </c>
      <c r="B84" s="5">
        <v>1233.5500500000001</v>
      </c>
      <c r="C84" s="5">
        <v>1236.90002</v>
      </c>
      <c r="D84" s="5">
        <v>1227.3699999999999</v>
      </c>
      <c r="E84" s="5">
        <v>1233.0400400000001</v>
      </c>
      <c r="F84" s="4"/>
      <c r="G84" s="4"/>
      <c r="H84">
        <f t="shared" si="3"/>
        <v>7.117237976278612</v>
      </c>
      <c r="I84">
        <f t="shared" si="4"/>
        <v>-5.8099847245969583E-5</v>
      </c>
      <c r="J84">
        <f t="shared" si="5"/>
        <v>-0.51000999999996566</v>
      </c>
    </row>
    <row r="85" spans="1:10" x14ac:dyDescent="0.35">
      <c r="A85" s="3">
        <v>43945</v>
      </c>
      <c r="B85" s="5">
        <v>1233.0400400000001</v>
      </c>
      <c r="C85" s="5">
        <v>1237.2900400000001</v>
      </c>
      <c r="D85" s="5">
        <v>1229.4699700000001</v>
      </c>
      <c r="E85" s="5">
        <v>1230.5300299999999</v>
      </c>
      <c r="F85" s="4"/>
      <c r="G85" s="4"/>
      <c r="H85">
        <f t="shared" si="3"/>
        <v>7.1152002742468516</v>
      </c>
      <c r="I85">
        <f t="shared" si="4"/>
        <v>-2.8630517042592965E-4</v>
      </c>
      <c r="J85">
        <f t="shared" si="5"/>
        <v>-2.510010000000193</v>
      </c>
    </row>
    <row r="86" spans="1:10" x14ac:dyDescent="0.35">
      <c r="A86" s="3">
        <v>43948</v>
      </c>
      <c r="B86" s="5">
        <v>1229.6099899999999</v>
      </c>
      <c r="C86" s="5">
        <v>1234.90002</v>
      </c>
      <c r="D86" s="5">
        <v>1220.66003</v>
      </c>
      <c r="E86" s="5">
        <v>1222.0500500000001</v>
      </c>
      <c r="F86" s="4"/>
      <c r="G86" s="4"/>
      <c r="H86">
        <f t="shared" si="3"/>
        <v>7.1082850963396158</v>
      </c>
      <c r="I86">
        <f t="shared" si="4"/>
        <v>-9.7188802011167737E-4</v>
      </c>
      <c r="J86">
        <f t="shared" si="5"/>
        <v>-8.4799799999998413</v>
      </c>
    </row>
    <row r="87" spans="1:10" x14ac:dyDescent="0.35">
      <c r="A87" s="3">
        <v>43949</v>
      </c>
      <c r="B87" s="5">
        <v>1222.6199999999999</v>
      </c>
      <c r="C87" s="5">
        <v>1227.41003</v>
      </c>
      <c r="D87" s="5">
        <v>1216.2099599999999</v>
      </c>
      <c r="E87" s="5">
        <v>1221.31006</v>
      </c>
      <c r="F87" s="4"/>
      <c r="G87" s="4"/>
      <c r="H87">
        <f t="shared" si="3"/>
        <v>7.1076793812674932</v>
      </c>
      <c r="I87">
        <f t="shared" si="4"/>
        <v>-8.5212546192681968E-5</v>
      </c>
      <c r="J87">
        <f t="shared" si="5"/>
        <v>-0.73999000000003434</v>
      </c>
    </row>
    <row r="88" spans="1:10" x14ac:dyDescent="0.35">
      <c r="A88" s="3">
        <v>43950</v>
      </c>
      <c r="B88" s="5">
        <v>1221.31006</v>
      </c>
      <c r="C88" s="5">
        <v>1222.8000500000001</v>
      </c>
      <c r="D88" s="5">
        <v>1209.98999</v>
      </c>
      <c r="E88" s="5">
        <v>1210.98999</v>
      </c>
      <c r="F88" s="4"/>
      <c r="G88" s="4"/>
      <c r="H88">
        <f t="shared" si="3"/>
        <v>7.0991934776229755</v>
      </c>
      <c r="I88">
        <f t="shared" si="4"/>
        <v>-1.1939063637117049E-3</v>
      </c>
      <c r="J88">
        <f t="shared" si="5"/>
        <v>-10.320069999999987</v>
      </c>
    </row>
    <row r="89" spans="1:10" x14ac:dyDescent="0.35">
      <c r="A89" s="3">
        <v>43951</v>
      </c>
      <c r="B89" s="5">
        <v>1210.98999</v>
      </c>
      <c r="C89" s="5">
        <v>1214.93994</v>
      </c>
      <c r="D89" s="5">
        <v>1203.2700199999999</v>
      </c>
      <c r="E89" s="5">
        <v>1212.93994</v>
      </c>
      <c r="F89" s="4"/>
      <c r="G89" s="4"/>
      <c r="H89">
        <f t="shared" si="3"/>
        <v>7.1008023941155729</v>
      </c>
      <c r="I89">
        <f t="shared" si="4"/>
        <v>2.2663370109137201E-4</v>
      </c>
      <c r="J89">
        <f t="shared" si="5"/>
        <v>1.9499499999999443</v>
      </c>
    </row>
    <row r="90" spans="1:10" x14ac:dyDescent="0.35">
      <c r="A90" s="3">
        <v>43952</v>
      </c>
      <c r="B90" s="5">
        <v>1212.93994</v>
      </c>
      <c r="C90" s="5">
        <v>1225.06006</v>
      </c>
      <c r="D90" s="5">
        <v>1212.4499499999999</v>
      </c>
      <c r="E90" s="5">
        <v>1224.8900100000001</v>
      </c>
      <c r="F90" s="4"/>
      <c r="G90" s="4"/>
      <c r="H90">
        <f t="shared" si="3"/>
        <v>7.1106063311925638</v>
      </c>
      <c r="I90">
        <f t="shared" si="4"/>
        <v>1.3806801728654511E-3</v>
      </c>
      <c r="J90">
        <f t="shared" si="5"/>
        <v>11.950070000000096</v>
      </c>
    </row>
    <row r="91" spans="1:10" x14ac:dyDescent="0.35">
      <c r="A91" s="3">
        <v>43955</v>
      </c>
      <c r="B91" s="5">
        <v>1224.8900100000001</v>
      </c>
      <c r="C91" s="5">
        <v>1230.1099899999999</v>
      </c>
      <c r="D91" s="5">
        <v>1222.6800499999999</v>
      </c>
      <c r="E91" s="5">
        <v>1224.1400100000001</v>
      </c>
      <c r="F91" s="4"/>
      <c r="G91" s="4"/>
      <c r="H91">
        <f t="shared" si="3"/>
        <v>7.1099938437854506</v>
      </c>
      <c r="I91">
        <f t="shared" si="4"/>
        <v>-8.6137156043406975E-5</v>
      </c>
      <c r="J91">
        <f t="shared" si="5"/>
        <v>-0.75</v>
      </c>
    </row>
    <row r="92" spans="1:10" x14ac:dyDescent="0.35">
      <c r="A92" s="3">
        <v>43956</v>
      </c>
      <c r="B92" s="5">
        <v>1224.1400100000001</v>
      </c>
      <c r="C92" s="5">
        <v>1224.1400100000001</v>
      </c>
      <c r="D92" s="5">
        <v>1217.65002</v>
      </c>
      <c r="E92" s="5">
        <v>1222.4699700000001</v>
      </c>
      <c r="F92" s="4"/>
      <c r="G92" s="4"/>
      <c r="H92">
        <f t="shared" si="3"/>
        <v>7.1086286566301391</v>
      </c>
      <c r="I92">
        <f t="shared" si="4"/>
        <v>-1.920096114435858E-4</v>
      </c>
      <c r="J92">
        <f t="shared" si="5"/>
        <v>-1.6700399999999718</v>
      </c>
    </row>
    <row r="93" spans="1:10" x14ac:dyDescent="0.35">
      <c r="A93" s="3">
        <v>43957</v>
      </c>
      <c r="B93" s="5">
        <v>1222.4699700000001</v>
      </c>
      <c r="C93" s="5">
        <v>1229.5</v>
      </c>
      <c r="D93" s="5">
        <v>1219.90002</v>
      </c>
      <c r="E93" s="5">
        <v>1228.5500500000001</v>
      </c>
      <c r="F93" s="4"/>
      <c r="G93" s="4"/>
      <c r="H93">
        <f t="shared" si="3"/>
        <v>7.1135899318720934</v>
      </c>
      <c r="I93">
        <f t="shared" si="4"/>
        <v>6.9792297243252482E-4</v>
      </c>
      <c r="J93">
        <f t="shared" si="5"/>
        <v>6.0800799999999526</v>
      </c>
    </row>
    <row r="94" spans="1:10" x14ac:dyDescent="0.35">
      <c r="A94" s="3">
        <v>43958</v>
      </c>
      <c r="B94" s="5">
        <v>1228.59998</v>
      </c>
      <c r="C94" s="5">
        <v>1229.5200199999999</v>
      </c>
      <c r="D94" s="5">
        <v>1216.6999499999999</v>
      </c>
      <c r="E94" s="5">
        <v>1219.6099899999999</v>
      </c>
      <c r="F94" s="4"/>
      <c r="G94" s="4"/>
      <c r="H94">
        <f t="shared" si="3"/>
        <v>7.1062864062907849</v>
      </c>
      <c r="I94">
        <f t="shared" si="4"/>
        <v>-1.0267003933675518E-3</v>
      </c>
      <c r="J94">
        <f t="shared" si="5"/>
        <v>-8.9400600000001305</v>
      </c>
    </row>
    <row r="95" spans="1:10" x14ac:dyDescent="0.35">
      <c r="A95" s="3">
        <v>43959</v>
      </c>
      <c r="B95" s="5">
        <v>1219.6099899999999</v>
      </c>
      <c r="C95" s="5">
        <v>1221.0500500000001</v>
      </c>
      <c r="D95" s="5">
        <v>1214.40002</v>
      </c>
      <c r="E95" s="5">
        <v>1219.65002</v>
      </c>
      <c r="F95" s="4"/>
      <c r="G95" s="4"/>
      <c r="H95">
        <f t="shared" si="3"/>
        <v>7.1063192277201033</v>
      </c>
      <c r="I95">
        <f t="shared" si="4"/>
        <v>4.6186471304224278E-6</v>
      </c>
      <c r="J95">
        <f t="shared" si="5"/>
        <v>4.0030000000115251E-2</v>
      </c>
    </row>
    <row r="96" spans="1:10" x14ac:dyDescent="0.35">
      <c r="A96" s="3">
        <v>43962</v>
      </c>
      <c r="B96" s="5">
        <v>1218.7900400000001</v>
      </c>
      <c r="C96" s="5">
        <v>1225.59998</v>
      </c>
      <c r="D96" s="5">
        <v>1214.01001</v>
      </c>
      <c r="E96" s="5">
        <v>1222.91003</v>
      </c>
      <c r="F96" s="4"/>
      <c r="G96" s="4"/>
      <c r="H96">
        <f t="shared" si="3"/>
        <v>7.1089885679770468</v>
      </c>
      <c r="I96">
        <f t="shared" si="4"/>
        <v>3.7562909452914313E-4</v>
      </c>
      <c r="J96">
        <f t="shared" si="5"/>
        <v>3.2600099999999657</v>
      </c>
    </row>
    <row r="97" spans="1:10" x14ac:dyDescent="0.35">
      <c r="A97" s="3">
        <v>43963</v>
      </c>
      <c r="B97" s="5">
        <v>1222.91003</v>
      </c>
      <c r="C97" s="5">
        <v>1228.3599899999999</v>
      </c>
      <c r="D97" s="5">
        <v>1219.6199999999999</v>
      </c>
      <c r="E97" s="5">
        <v>1226.6400100000001</v>
      </c>
      <c r="F97" s="4"/>
      <c r="G97" s="4"/>
      <c r="H97">
        <f t="shared" si="3"/>
        <v>7.1120340112804854</v>
      </c>
      <c r="I97">
        <f t="shared" si="4"/>
        <v>4.2839333251385554E-4</v>
      </c>
      <c r="J97">
        <f t="shared" si="5"/>
        <v>3.7299800000000687</v>
      </c>
    </row>
    <row r="98" spans="1:10" x14ac:dyDescent="0.35">
      <c r="A98" s="3">
        <v>43964</v>
      </c>
      <c r="B98" s="5">
        <v>1226.6400100000001</v>
      </c>
      <c r="C98" s="5">
        <v>1228.68994</v>
      </c>
      <c r="D98" s="5">
        <v>1221.75</v>
      </c>
      <c r="E98" s="5">
        <v>1227.3699999999999</v>
      </c>
      <c r="F98" s="4"/>
      <c r="G98" s="4"/>
      <c r="H98">
        <f t="shared" si="3"/>
        <v>7.1126289477465603</v>
      </c>
      <c r="I98">
        <f t="shared" si="4"/>
        <v>8.3652083937064294E-5</v>
      </c>
      <c r="J98">
        <f t="shared" si="5"/>
        <v>0.72998999999981606</v>
      </c>
    </row>
    <row r="99" spans="1:10" x14ac:dyDescent="0.35">
      <c r="A99" s="3">
        <v>43965</v>
      </c>
      <c r="B99" s="5">
        <v>1227.3699999999999</v>
      </c>
      <c r="C99" s="5">
        <v>1233.3900100000001</v>
      </c>
      <c r="D99" s="5">
        <v>1225.6099899999999</v>
      </c>
      <c r="E99" s="5">
        <v>1227.0300299999999</v>
      </c>
      <c r="F99" s="4"/>
      <c r="G99" s="4"/>
      <c r="H99">
        <f t="shared" si="3"/>
        <v>7.1123519187390478</v>
      </c>
      <c r="I99">
        <f t="shared" si="4"/>
        <v>-3.8948890705207365E-5</v>
      </c>
      <c r="J99">
        <f t="shared" si="5"/>
        <v>-0.33996999999999389</v>
      </c>
    </row>
    <row r="100" spans="1:10" x14ac:dyDescent="0.35">
      <c r="A100" s="3">
        <v>43966</v>
      </c>
      <c r="B100" s="5">
        <v>1227.0300299999999</v>
      </c>
      <c r="C100" s="5">
        <v>1234.92004</v>
      </c>
      <c r="D100" s="5">
        <v>1225.90002</v>
      </c>
      <c r="E100" s="5">
        <v>1232.68994</v>
      </c>
      <c r="F100" s="4"/>
      <c r="G100" s="4"/>
      <c r="H100">
        <f t="shared" si="3"/>
        <v>7.1169540035766596</v>
      </c>
      <c r="I100">
        <f t="shared" si="4"/>
        <v>6.470552765375149E-4</v>
      </c>
      <c r="J100">
        <f t="shared" si="5"/>
        <v>5.6599100000000817</v>
      </c>
    </row>
    <row r="101" spans="1:10" x14ac:dyDescent="0.35">
      <c r="A101" s="3">
        <v>43969</v>
      </c>
      <c r="B101" s="5">
        <v>1232.68994</v>
      </c>
      <c r="C101" s="5">
        <v>1234.41003</v>
      </c>
      <c r="D101" s="5">
        <v>1223.83997</v>
      </c>
      <c r="E101" s="5">
        <v>1225.1300000000001</v>
      </c>
      <c r="F101" s="4"/>
      <c r="G101" s="4"/>
      <c r="H101">
        <f t="shared" si="3"/>
        <v>7.1108022397972181</v>
      </c>
      <c r="I101">
        <f t="shared" si="4"/>
        <v>-8.6438155654088662E-4</v>
      </c>
      <c r="J101">
        <f t="shared" si="5"/>
        <v>-7.5599399999998695</v>
      </c>
    </row>
    <row r="102" spans="1:10" x14ac:dyDescent="0.35">
      <c r="A102" s="3">
        <v>43970</v>
      </c>
      <c r="B102" s="5">
        <v>1225.1300000000001</v>
      </c>
      <c r="C102" s="5">
        <v>1227.0500500000001</v>
      </c>
      <c r="D102" s="5">
        <v>1220.8800000000001</v>
      </c>
      <c r="E102" s="5">
        <v>1225.0400400000001</v>
      </c>
      <c r="F102" s="4"/>
      <c r="G102" s="4"/>
      <c r="H102">
        <f t="shared" si="3"/>
        <v>7.1107288081589468</v>
      </c>
      <c r="I102">
        <f t="shared" si="4"/>
        <v>-1.032677267557246E-5</v>
      </c>
      <c r="J102">
        <f t="shared" si="5"/>
        <v>-8.9960000000019136E-2</v>
      </c>
    </row>
    <row r="103" spans="1:10" x14ac:dyDescent="0.35">
      <c r="A103" s="3">
        <v>43971</v>
      </c>
      <c r="B103" s="5">
        <v>1225.0400400000001</v>
      </c>
      <c r="C103" s="5">
        <v>1232.0699500000001</v>
      </c>
      <c r="D103" s="5">
        <v>1223.7800299999999</v>
      </c>
      <c r="E103" s="5">
        <v>1227.26001</v>
      </c>
      <c r="F103" s="4"/>
      <c r="G103" s="4"/>
      <c r="H103">
        <f t="shared" si="3"/>
        <v>7.1125393293522396</v>
      </c>
      <c r="I103">
        <f t="shared" si="4"/>
        <v>2.5461823142733538E-4</v>
      </c>
      <c r="J103">
        <f t="shared" si="5"/>
        <v>2.2199699999998757</v>
      </c>
    </row>
    <row r="104" spans="1:10" x14ac:dyDescent="0.35">
      <c r="A104" s="3">
        <v>43972</v>
      </c>
      <c r="B104" s="5">
        <v>1227.26001</v>
      </c>
      <c r="C104" s="5">
        <v>1233.90002</v>
      </c>
      <c r="D104" s="5">
        <v>1226.07996</v>
      </c>
      <c r="E104" s="5">
        <v>1233.18994</v>
      </c>
      <c r="F104" s="4"/>
      <c r="G104" s="4"/>
      <c r="H104">
        <f t="shared" si="3"/>
        <v>7.1173595383400583</v>
      </c>
      <c r="I104">
        <f t="shared" si="4"/>
        <v>6.7770577632189253E-4</v>
      </c>
      <c r="J104">
        <f t="shared" si="5"/>
        <v>5.929930000000013</v>
      </c>
    </row>
    <row r="105" spans="1:10" x14ac:dyDescent="0.35">
      <c r="A105" s="3">
        <v>43973</v>
      </c>
      <c r="B105" s="5">
        <v>1233.18994</v>
      </c>
      <c r="C105" s="5">
        <v>1243.82996</v>
      </c>
      <c r="D105" s="5">
        <v>1232.2800299999999</v>
      </c>
      <c r="E105" s="5">
        <v>1240.58997</v>
      </c>
      <c r="F105" s="4"/>
      <c r="G105" s="4"/>
      <c r="H105">
        <f t="shared" si="3"/>
        <v>7.1233423277086567</v>
      </c>
      <c r="I105">
        <f t="shared" si="4"/>
        <v>8.4059114006677677E-4</v>
      </c>
      <c r="J105">
        <f t="shared" si="5"/>
        <v>7.4000300000000152</v>
      </c>
    </row>
    <row r="106" spans="1:10" x14ac:dyDescent="0.35">
      <c r="A106" s="3">
        <v>43976</v>
      </c>
      <c r="B106" s="5">
        <v>1240.58997</v>
      </c>
      <c r="C106" s="5">
        <v>1244.2099599999999</v>
      </c>
      <c r="D106" s="5">
        <v>1237.26001</v>
      </c>
      <c r="E106" s="5">
        <v>1240.4499499999999</v>
      </c>
      <c r="F106" s="4"/>
      <c r="G106" s="4"/>
      <c r="H106">
        <f t="shared" si="3"/>
        <v>7.1232294556834868</v>
      </c>
      <c r="I106">
        <f t="shared" si="4"/>
        <v>-1.5845374260746849E-5</v>
      </c>
      <c r="J106">
        <f t="shared" si="5"/>
        <v>-0.14002000000004955</v>
      </c>
    </row>
    <row r="107" spans="1:10" x14ac:dyDescent="0.35">
      <c r="A107" s="3">
        <v>43977</v>
      </c>
      <c r="B107" s="5">
        <v>1240.4499499999999</v>
      </c>
      <c r="C107" s="5">
        <v>1241.91003</v>
      </c>
      <c r="D107" s="5">
        <v>1229.56006</v>
      </c>
      <c r="E107" s="5">
        <v>1230.90002</v>
      </c>
      <c r="F107" s="4"/>
      <c r="G107" s="4"/>
      <c r="H107">
        <f t="shared" si="3"/>
        <v>7.1155009043645236</v>
      </c>
      <c r="I107">
        <f t="shared" si="4"/>
        <v>-1.0849785714535203E-3</v>
      </c>
      <c r="J107">
        <f t="shared" si="5"/>
        <v>-9.5499299999999039</v>
      </c>
    </row>
    <row r="108" spans="1:10" x14ac:dyDescent="0.35">
      <c r="A108" s="3">
        <v>43978</v>
      </c>
      <c r="B108" s="5">
        <v>1230.90002</v>
      </c>
      <c r="C108" s="5">
        <v>1238.84998</v>
      </c>
      <c r="D108" s="5">
        <v>1229.92004</v>
      </c>
      <c r="E108" s="5">
        <v>1238.18994</v>
      </c>
      <c r="F108" s="4"/>
      <c r="G108" s="4"/>
      <c r="H108">
        <f t="shared" si="3"/>
        <v>7.1214058663549853</v>
      </c>
      <c r="I108">
        <f t="shared" si="4"/>
        <v>8.2987298713427791E-4</v>
      </c>
      <c r="J108">
        <f t="shared" si="5"/>
        <v>7.2899199999999382</v>
      </c>
    </row>
    <row r="109" spans="1:10" x14ac:dyDescent="0.35">
      <c r="A109" s="3">
        <v>43979</v>
      </c>
      <c r="B109" s="5">
        <v>1238.18994</v>
      </c>
      <c r="C109" s="5">
        <v>1242.34998</v>
      </c>
      <c r="D109" s="5">
        <v>1233.1400100000001</v>
      </c>
      <c r="E109" s="5">
        <v>1237.9699700000001</v>
      </c>
      <c r="F109" s="4"/>
      <c r="G109" s="4"/>
      <c r="H109">
        <f t="shared" si="3"/>
        <v>7.1212281960844264</v>
      </c>
      <c r="I109">
        <f t="shared" si="4"/>
        <v>-2.4948763473561978E-5</v>
      </c>
      <c r="J109">
        <f t="shared" si="5"/>
        <v>-0.21996999999987565</v>
      </c>
    </row>
    <row r="110" spans="1:10" x14ac:dyDescent="0.35">
      <c r="A110" s="3">
        <v>43980</v>
      </c>
      <c r="B110" s="5">
        <v>1237.9699700000001</v>
      </c>
      <c r="C110" s="5">
        <v>1240.31006</v>
      </c>
      <c r="D110" s="5">
        <v>1229.5</v>
      </c>
      <c r="E110" s="5">
        <v>1231.48999</v>
      </c>
      <c r="F110" s="4"/>
      <c r="G110" s="4"/>
      <c r="H110">
        <f t="shared" si="3"/>
        <v>7.115980089228735</v>
      </c>
      <c r="I110">
        <f t="shared" si="4"/>
        <v>-7.3696653318552159E-4</v>
      </c>
      <c r="J110">
        <f t="shared" si="5"/>
        <v>-6.4799800000000687</v>
      </c>
    </row>
    <row r="111" spans="1:10" x14ac:dyDescent="0.35">
      <c r="A111" s="3">
        <v>43983</v>
      </c>
      <c r="B111" s="5">
        <v>1231.48999</v>
      </c>
      <c r="C111" s="5">
        <v>1231.8000500000001</v>
      </c>
      <c r="D111" s="5">
        <v>1221.2099599999999</v>
      </c>
      <c r="E111" s="5">
        <v>1222.92004</v>
      </c>
      <c r="F111" s="4"/>
      <c r="G111" s="4"/>
      <c r="H111">
        <f t="shared" si="3"/>
        <v>7.1089967533372009</v>
      </c>
      <c r="I111">
        <f t="shared" si="4"/>
        <v>-9.813596727321636E-4</v>
      </c>
      <c r="J111">
        <f t="shared" si="5"/>
        <v>-8.5699500000000626</v>
      </c>
    </row>
    <row r="112" spans="1:10" x14ac:dyDescent="0.35">
      <c r="A112" s="3">
        <v>43984</v>
      </c>
      <c r="B112" s="5">
        <v>1222.92004</v>
      </c>
      <c r="C112" s="5">
        <v>1226.7700199999999</v>
      </c>
      <c r="D112" s="5">
        <v>1215.6999499999999</v>
      </c>
      <c r="E112" s="5">
        <v>1219.6199999999999</v>
      </c>
      <c r="F112" s="4"/>
      <c r="G112" s="4"/>
      <c r="H112">
        <f t="shared" si="3"/>
        <v>7.1062946137989256</v>
      </c>
      <c r="I112">
        <f t="shared" si="4"/>
        <v>-3.8010138870957937E-4</v>
      </c>
      <c r="J112">
        <f t="shared" si="5"/>
        <v>-3.3000400000000809</v>
      </c>
    </row>
    <row r="113" spans="1:10" x14ac:dyDescent="0.35">
      <c r="A113" s="3">
        <v>43985</v>
      </c>
      <c r="B113" s="5">
        <v>1219.6199999999999</v>
      </c>
      <c r="C113" s="5">
        <v>1220.0699500000001</v>
      </c>
      <c r="D113" s="5">
        <v>1213.9300499999999</v>
      </c>
      <c r="E113" s="5">
        <v>1215.7900400000001</v>
      </c>
      <c r="F113" s="4"/>
      <c r="G113" s="4"/>
      <c r="H113">
        <f t="shared" si="3"/>
        <v>7.1031493831442019</v>
      </c>
      <c r="I113">
        <f t="shared" si="4"/>
        <v>-4.4259784116131972E-4</v>
      </c>
      <c r="J113">
        <f t="shared" si="5"/>
        <v>-3.8299599999998009</v>
      </c>
    </row>
    <row r="114" spans="1:10" x14ac:dyDescent="0.35">
      <c r="A114" s="3">
        <v>43986</v>
      </c>
      <c r="B114" s="5">
        <v>1215.7900400000001</v>
      </c>
      <c r="C114" s="5">
        <v>1219.6800499999999</v>
      </c>
      <c r="D114" s="5">
        <v>1212.40002</v>
      </c>
      <c r="E114" s="5">
        <v>1216.3900100000001</v>
      </c>
      <c r="F114" s="4"/>
      <c r="G114" s="4"/>
      <c r="H114">
        <f t="shared" si="3"/>
        <v>7.103642743010524</v>
      </c>
      <c r="I114">
        <f t="shared" si="4"/>
        <v>6.9456495944305541E-5</v>
      </c>
      <c r="J114">
        <f t="shared" si="5"/>
        <v>0.59996999999998479</v>
      </c>
    </row>
    <row r="115" spans="1:10" x14ac:dyDescent="0.35">
      <c r="A115" s="3">
        <v>43987</v>
      </c>
      <c r="B115" s="5">
        <v>1216.3900100000001</v>
      </c>
      <c r="C115" s="5">
        <v>1218.25</v>
      </c>
      <c r="D115" s="5">
        <v>1199.76001</v>
      </c>
      <c r="E115" s="5">
        <v>1202.0200199999999</v>
      </c>
      <c r="F115" s="4"/>
      <c r="G115" s="4"/>
      <c r="H115">
        <f t="shared" si="3"/>
        <v>7.0917587705304932</v>
      </c>
      <c r="I115">
        <f t="shared" si="4"/>
        <v>-1.672940617927864E-3</v>
      </c>
      <c r="J115">
        <f t="shared" si="5"/>
        <v>-14.369990000000143</v>
      </c>
    </row>
    <row r="116" spans="1:10" x14ac:dyDescent="0.35">
      <c r="A116" s="3">
        <v>43990</v>
      </c>
      <c r="B116" s="5">
        <v>1202.0200199999999</v>
      </c>
      <c r="C116" s="5">
        <v>1205.56006</v>
      </c>
      <c r="D116" s="5">
        <v>1193.25</v>
      </c>
      <c r="E116" s="5">
        <v>1195.34998</v>
      </c>
      <c r="F116" s="4"/>
      <c r="G116" s="4"/>
      <c r="H116">
        <f t="shared" si="3"/>
        <v>7.0861942917803651</v>
      </c>
      <c r="I116">
        <f t="shared" si="4"/>
        <v>-7.8464016193713023E-4</v>
      </c>
      <c r="J116">
        <f t="shared" si="5"/>
        <v>-6.6700399999999718</v>
      </c>
    </row>
    <row r="117" spans="1:10" x14ac:dyDescent="0.35">
      <c r="A117" s="3">
        <v>43991</v>
      </c>
      <c r="B117" s="5">
        <v>1194.90002</v>
      </c>
      <c r="C117" s="5">
        <v>1202.3199500000001</v>
      </c>
      <c r="D117" s="5">
        <v>1194.75</v>
      </c>
      <c r="E117" s="5">
        <v>1198.40002</v>
      </c>
      <c r="F117" s="4"/>
      <c r="G117" s="4"/>
      <c r="H117">
        <f t="shared" si="3"/>
        <v>7.0887426294518736</v>
      </c>
      <c r="I117">
        <f t="shared" si="4"/>
        <v>3.5962006777946699E-4</v>
      </c>
      <c r="J117">
        <f t="shared" si="5"/>
        <v>3.0500400000000809</v>
      </c>
    </row>
    <row r="118" spans="1:10" x14ac:dyDescent="0.35">
      <c r="A118" s="3">
        <v>43992</v>
      </c>
      <c r="B118" s="5">
        <v>1198.40002</v>
      </c>
      <c r="C118" s="5">
        <v>1200.32996</v>
      </c>
      <c r="D118" s="5">
        <v>1183.66003</v>
      </c>
      <c r="E118" s="5">
        <v>1190.67004</v>
      </c>
      <c r="F118" s="4"/>
      <c r="G118" s="4"/>
      <c r="H118">
        <f t="shared" si="3"/>
        <v>7.0822714864709635</v>
      </c>
      <c r="I118">
        <f t="shared" si="4"/>
        <v>-9.1287599496477805E-4</v>
      </c>
      <c r="J118">
        <f t="shared" si="5"/>
        <v>-7.7299800000000687</v>
      </c>
    </row>
    <row r="119" spans="1:10" x14ac:dyDescent="0.35">
      <c r="A119" s="3">
        <v>43993</v>
      </c>
      <c r="B119" s="5">
        <v>1190.67004</v>
      </c>
      <c r="C119" s="5">
        <v>1207.5400400000001</v>
      </c>
      <c r="D119" s="5">
        <v>1187.8000500000001</v>
      </c>
      <c r="E119" s="5">
        <v>1206.09998</v>
      </c>
      <c r="F119" s="4"/>
      <c r="G119" s="4"/>
      <c r="H119">
        <f t="shared" si="3"/>
        <v>7.0951472760068244</v>
      </c>
      <c r="I119">
        <f t="shared" si="4"/>
        <v>1.8180310597323318E-3</v>
      </c>
      <c r="J119">
        <f t="shared" si="5"/>
        <v>15.429939999999988</v>
      </c>
    </row>
    <row r="120" spans="1:10" x14ac:dyDescent="0.35">
      <c r="A120" s="3">
        <v>43994</v>
      </c>
      <c r="B120" s="5">
        <v>1206.09998</v>
      </c>
      <c r="C120" s="5">
        <v>1209.91003</v>
      </c>
      <c r="D120" s="5">
        <v>1200.17004</v>
      </c>
      <c r="E120" s="5">
        <v>1203.66003</v>
      </c>
      <c r="F120" s="4"/>
      <c r="G120" s="4"/>
      <c r="H120">
        <f t="shared" si="3"/>
        <v>7.093122218886033</v>
      </c>
      <c r="I120">
        <f t="shared" si="4"/>
        <v>-2.8541438845665281E-4</v>
      </c>
      <c r="J120">
        <f t="shared" si="5"/>
        <v>-2.4399499999999534</v>
      </c>
    </row>
    <row r="121" spans="1:10" x14ac:dyDescent="0.35">
      <c r="A121" s="3">
        <v>43997</v>
      </c>
      <c r="B121" s="5">
        <v>1202.7700199999999</v>
      </c>
      <c r="C121" s="5">
        <v>1216.59998</v>
      </c>
      <c r="D121" s="5">
        <v>1202.6099899999999</v>
      </c>
      <c r="E121" s="5">
        <v>1208.5500500000001</v>
      </c>
      <c r="F121" s="4"/>
      <c r="G121" s="4"/>
      <c r="H121">
        <f t="shared" si="3"/>
        <v>7.0971766142632058</v>
      </c>
      <c r="I121">
        <f t="shared" si="4"/>
        <v>5.7159530768800424E-4</v>
      </c>
      <c r="J121">
        <f t="shared" si="5"/>
        <v>4.8900200000000495</v>
      </c>
    </row>
    <row r="122" spans="1:10" x14ac:dyDescent="0.35">
      <c r="J122">
        <f t="shared" si="5"/>
        <v>-1208.5500500000001</v>
      </c>
    </row>
  </sheetData>
  <sortState ref="A3:G121">
    <sortCondition ref="A2"/>
  </sortState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topLeftCell="C85" zoomScaleNormal="100" workbookViewId="0">
      <selection activeCell="J4" sqref="J4:J122"/>
    </sheetView>
  </sheetViews>
  <sheetFormatPr defaultRowHeight="14.5" x14ac:dyDescent="0.35"/>
  <cols>
    <col min="1" max="1" width="20" customWidth="1"/>
    <col min="2" max="2" width="61.6328125" customWidth="1"/>
    <col min="3" max="5" width="20.81640625" customWidth="1"/>
    <col min="6" max="6" width="13.90625" customWidth="1"/>
    <col min="7" max="7" width="8.54296875" customWidth="1"/>
  </cols>
  <sheetData>
    <row r="1" spans="1:10" x14ac:dyDescent="0.35">
      <c r="A1" s="1"/>
      <c r="B1" s="2" t="s">
        <v>0</v>
      </c>
      <c r="C1" s="6"/>
      <c r="D1" s="6"/>
      <c r="E1" s="6"/>
      <c r="F1" s="6"/>
      <c r="G1" s="7"/>
    </row>
    <row r="2" spans="1:10" ht="2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9</v>
      </c>
      <c r="I2" s="8" t="s">
        <v>10</v>
      </c>
      <c r="J2" s="8" t="s">
        <v>11</v>
      </c>
    </row>
    <row r="3" spans="1:10" x14ac:dyDescent="0.35">
      <c r="A3" s="3">
        <v>43831</v>
      </c>
      <c r="B3">
        <v>8.6649860348586322E-4</v>
      </c>
      <c r="C3">
        <v>8.661307753881595E-4</v>
      </c>
      <c r="D3">
        <v>8.6712972897218645E-4</v>
      </c>
      <c r="E3">
        <v>8.6653609354194741E-4</v>
      </c>
      <c r="F3" s="4"/>
      <c r="G3" s="4"/>
      <c r="H3">
        <f>LN(E3)</f>
        <v>-7.0510067952711166</v>
      </c>
    </row>
    <row r="4" spans="1:10" x14ac:dyDescent="0.35">
      <c r="A4" s="3">
        <v>43832</v>
      </c>
      <c r="B4">
        <v>8.6653609354194741E-4</v>
      </c>
      <c r="C4">
        <v>8.6181638645094682E-4</v>
      </c>
      <c r="D4">
        <v>8.6725007446425949E-4</v>
      </c>
      <c r="E4">
        <v>8.6404287145708508E-4</v>
      </c>
      <c r="F4" s="4"/>
      <c r="G4" s="4"/>
      <c r="H4">
        <f t="shared" ref="H4:H67" si="0">LN(E4)</f>
        <v>-7.0538881706492402</v>
      </c>
      <c r="I4">
        <f>(H4-H3)/H3</f>
        <v>4.0864736934533279E-4</v>
      </c>
      <c r="J4">
        <f>E4-E3</f>
        <v>-2.4932220848623322E-6</v>
      </c>
    </row>
    <row r="5" spans="1:10" x14ac:dyDescent="0.35">
      <c r="A5" s="3">
        <v>43833</v>
      </c>
      <c r="B5">
        <v>8.6366974761272614E-4</v>
      </c>
      <c r="C5">
        <v>8.5598850284178331E-4</v>
      </c>
      <c r="D5">
        <v>8.6559850311012146E-4</v>
      </c>
      <c r="E5">
        <v>8.5840597701214547E-4</v>
      </c>
      <c r="F5" s="4"/>
      <c r="G5" s="4"/>
      <c r="H5">
        <f t="shared" si="0"/>
        <v>-7.0604334037035441</v>
      </c>
      <c r="I5">
        <f t="shared" ref="I5:I68" si="1">(H5-H4)/H4</f>
        <v>9.2789010769098353E-4</v>
      </c>
      <c r="J5">
        <f t="shared" ref="J5:J68" si="2">E5-E4</f>
        <v>-5.6368944449396077E-6</v>
      </c>
    </row>
    <row r="6" spans="1:10" x14ac:dyDescent="0.35">
      <c r="A6" s="3">
        <v>43836</v>
      </c>
      <c r="B6">
        <v>8.5845014672243604E-4</v>
      </c>
      <c r="C6">
        <v>8.5266754141261286E-4</v>
      </c>
      <c r="D6">
        <v>8.584722701309366E-4</v>
      </c>
      <c r="E6">
        <v>8.5694213191468964E-4</v>
      </c>
      <c r="F6" s="4"/>
      <c r="G6" s="4"/>
      <c r="H6">
        <f t="shared" si="0"/>
        <v>-7.0621401656665421</v>
      </c>
      <c r="I6">
        <f t="shared" si="1"/>
        <v>2.4173614641032309E-4</v>
      </c>
      <c r="J6">
        <f t="shared" si="2"/>
        <v>-1.4638450974558239E-6</v>
      </c>
    </row>
    <row r="7" spans="1:10" x14ac:dyDescent="0.35">
      <c r="A7" s="3">
        <v>43837</v>
      </c>
      <c r="B7">
        <v>8.5723589907809759E-4</v>
      </c>
      <c r="C7">
        <v>8.5605443040612196E-4</v>
      </c>
      <c r="D7">
        <v>8.6006712221841936E-4</v>
      </c>
      <c r="E7">
        <v>8.5667776678327047E-4</v>
      </c>
      <c r="F7" s="4"/>
      <c r="G7" s="4"/>
      <c r="H7">
        <f t="shared" si="0"/>
        <v>-7.0624487114925065</v>
      </c>
      <c r="I7">
        <f t="shared" si="1"/>
        <v>4.369013057322689E-5</v>
      </c>
      <c r="J7">
        <f t="shared" si="2"/>
        <v>-2.6436513141916886E-7</v>
      </c>
    </row>
    <row r="8" spans="1:10" x14ac:dyDescent="0.35">
      <c r="A8" s="3">
        <v>43838</v>
      </c>
      <c r="B8">
        <v>8.5667776678327047E-4</v>
      </c>
      <c r="C8">
        <v>8.480038062481242E-4</v>
      </c>
      <c r="D8">
        <v>8.6206896551724137E-4</v>
      </c>
      <c r="E8">
        <v>8.6040008604000866E-4</v>
      </c>
      <c r="F8" s="4"/>
      <c r="G8" s="4"/>
      <c r="H8">
        <f t="shared" si="0"/>
        <v>-7.0581130605706939</v>
      </c>
      <c r="I8">
        <f t="shared" si="1"/>
        <v>-6.1390193386571125E-4</v>
      </c>
      <c r="J8">
        <f t="shared" si="2"/>
        <v>3.7223192567381819E-6</v>
      </c>
    </row>
    <row r="9" spans="1:10" x14ac:dyDescent="0.35">
      <c r="A9" s="3">
        <v>43839</v>
      </c>
      <c r="B9">
        <v>8.6033348745634202E-4</v>
      </c>
      <c r="C9">
        <v>8.598452278589854E-4</v>
      </c>
      <c r="D9">
        <v>8.6405034468825959E-4</v>
      </c>
      <c r="E9">
        <v>8.6302128718813737E-4</v>
      </c>
      <c r="F9" s="4"/>
      <c r="G9" s="4"/>
      <c r="H9">
        <f t="shared" si="0"/>
        <v>-7.0550712006866378</v>
      </c>
      <c r="I9">
        <f t="shared" si="1"/>
        <v>-4.3097352762015359E-4</v>
      </c>
      <c r="J9">
        <f t="shared" si="2"/>
        <v>2.6212011481287125E-6</v>
      </c>
    </row>
    <row r="10" spans="1:10" x14ac:dyDescent="0.35">
      <c r="A10" s="3">
        <v>43840</v>
      </c>
      <c r="B10">
        <v>8.6301383174706493E-4</v>
      </c>
      <c r="C10">
        <v>8.5929847611406732E-4</v>
      </c>
      <c r="D10">
        <v>8.6423703076434063E-4</v>
      </c>
      <c r="E10">
        <v>8.6358025329447868E-4</v>
      </c>
      <c r="F10" s="4"/>
      <c r="G10" s="4"/>
      <c r="H10">
        <f t="shared" si="0"/>
        <v>-7.054423725154197</v>
      </c>
      <c r="I10">
        <f t="shared" si="1"/>
        <v>-9.1774485901404689E-5</v>
      </c>
      <c r="J10">
        <f t="shared" si="2"/>
        <v>5.5896610634130657E-7</v>
      </c>
    </row>
    <row r="11" spans="1:10" x14ac:dyDescent="0.35">
      <c r="A11" s="3">
        <v>43843</v>
      </c>
      <c r="B11">
        <v>8.6361749123885971E-4</v>
      </c>
      <c r="C11">
        <v>8.6281276962899055E-4</v>
      </c>
      <c r="D11">
        <v>8.6737790151135571E-4</v>
      </c>
      <c r="E11">
        <v>8.6658871123483302E-4</v>
      </c>
      <c r="F11" s="4"/>
      <c r="G11" s="4"/>
      <c r="H11">
        <f t="shared" si="0"/>
        <v>-7.050946075243619</v>
      </c>
      <c r="I11">
        <f t="shared" si="1"/>
        <v>-4.9297434433624959E-4</v>
      </c>
      <c r="J11">
        <f t="shared" si="2"/>
        <v>3.0084579403543473E-6</v>
      </c>
    </row>
    <row r="12" spans="1:10" x14ac:dyDescent="0.35">
      <c r="A12" s="3">
        <v>43844</v>
      </c>
      <c r="B12">
        <v>8.6658871123483302E-4</v>
      </c>
      <c r="C12">
        <v>8.6270855235166973E-4</v>
      </c>
      <c r="D12">
        <v>8.6948205710307767E-4</v>
      </c>
      <c r="E12">
        <v>8.6415489388847627E-4</v>
      </c>
      <c r="F12" s="4"/>
      <c r="G12" s="4"/>
      <c r="H12">
        <f t="shared" si="0"/>
        <v>-7.0537585298942362</v>
      </c>
      <c r="I12">
        <f t="shared" si="1"/>
        <v>3.9887621045520718E-4</v>
      </c>
      <c r="J12">
        <f t="shared" si="2"/>
        <v>-2.4338173463567562E-6</v>
      </c>
    </row>
    <row r="13" spans="1:10" x14ac:dyDescent="0.35">
      <c r="A13" s="3">
        <v>43845</v>
      </c>
      <c r="B13">
        <v>8.6415489388847627E-4</v>
      </c>
      <c r="C13">
        <v>8.6028904232124837E-4</v>
      </c>
      <c r="D13">
        <v>8.6559850311012146E-4</v>
      </c>
      <c r="E13">
        <v>8.6362495711346412E-4</v>
      </c>
      <c r="F13" s="4"/>
      <c r="G13" s="4"/>
      <c r="H13">
        <f t="shared" si="0"/>
        <v>-7.0543719608140636</v>
      </c>
      <c r="I13">
        <f t="shared" si="1"/>
        <v>8.6965114729628987E-5</v>
      </c>
      <c r="J13">
        <f t="shared" si="2"/>
        <v>-5.2993677501214295E-7</v>
      </c>
    </row>
    <row r="14" spans="1:10" x14ac:dyDescent="0.35">
      <c r="A14" s="3">
        <v>43846</v>
      </c>
      <c r="B14">
        <v>8.6362495711346412E-4</v>
      </c>
      <c r="C14">
        <v>8.6114843495873749E-4</v>
      </c>
      <c r="D14">
        <v>8.6479757332958058E-4</v>
      </c>
      <c r="E14">
        <v>8.6226968108559193E-4</v>
      </c>
      <c r="F14" s="4"/>
      <c r="G14" s="4"/>
      <c r="H14">
        <f t="shared" si="0"/>
        <v>-7.0559424811418356</v>
      </c>
      <c r="I14">
        <f t="shared" si="1"/>
        <v>2.2263077939411855E-4</v>
      </c>
      <c r="J14">
        <f t="shared" si="2"/>
        <v>-1.3552760278721931E-6</v>
      </c>
    </row>
    <row r="15" spans="1:10" x14ac:dyDescent="0.35">
      <c r="A15" s="3">
        <v>43847</v>
      </c>
      <c r="B15">
        <v>8.620466489130459E-4</v>
      </c>
      <c r="C15">
        <v>8.6111132064819909E-4</v>
      </c>
      <c r="D15">
        <v>8.651866581814927E-4</v>
      </c>
      <c r="E15">
        <v>8.6174214238093189E-4</v>
      </c>
      <c r="F15" s="4"/>
      <c r="G15" s="4"/>
      <c r="H15">
        <f t="shared" si="0"/>
        <v>-7.0565544708207275</v>
      </c>
      <c r="I15">
        <f t="shared" si="1"/>
        <v>8.6733938170203265E-5</v>
      </c>
      <c r="J15">
        <f t="shared" si="2"/>
        <v>-5.2753870466003966E-7</v>
      </c>
    </row>
    <row r="16" spans="1:10" x14ac:dyDescent="0.35">
      <c r="A16" s="3">
        <v>43850</v>
      </c>
      <c r="B16">
        <v>8.6172727579502187E-4</v>
      </c>
      <c r="C16">
        <v>8.6080747442573275E-4</v>
      </c>
      <c r="D16">
        <v>8.6538124206196599E-4</v>
      </c>
      <c r="E16">
        <v>8.6310320869924489E-4</v>
      </c>
      <c r="F16" s="4"/>
      <c r="G16" s="4"/>
      <c r="H16">
        <f t="shared" si="0"/>
        <v>-7.0549762811007515</v>
      </c>
      <c r="I16">
        <f t="shared" si="1"/>
        <v>-2.236487688859966E-4</v>
      </c>
      <c r="J16">
        <f t="shared" si="2"/>
        <v>1.3610663183129994E-6</v>
      </c>
    </row>
    <row r="17" spans="1:10" x14ac:dyDescent="0.35">
      <c r="A17" s="3">
        <v>43851</v>
      </c>
      <c r="B17">
        <v>8.6310320869924489E-4</v>
      </c>
      <c r="C17">
        <v>8.5462051306817752E-4</v>
      </c>
      <c r="D17">
        <v>8.6416236905758096E-4</v>
      </c>
      <c r="E17">
        <v>8.5542466826267808E-4</v>
      </c>
      <c r="F17" s="4"/>
      <c r="G17" s="4"/>
      <c r="H17">
        <f t="shared" si="0"/>
        <v>-7.063912524309659</v>
      </c>
      <c r="I17">
        <f t="shared" si="1"/>
        <v>1.2666581506229015E-3</v>
      </c>
      <c r="J17">
        <f t="shared" si="2"/>
        <v>-7.6785404365668124E-6</v>
      </c>
    </row>
    <row r="18" spans="1:10" x14ac:dyDescent="0.35">
      <c r="A18" s="3">
        <v>43852</v>
      </c>
      <c r="B18">
        <v>8.5542466826267808E-4</v>
      </c>
      <c r="C18">
        <v>8.5528570198792776E-4</v>
      </c>
      <c r="D18">
        <v>8.611038981699863E-4</v>
      </c>
      <c r="E18">
        <v>8.5854595918003743E-4</v>
      </c>
      <c r="F18" s="4"/>
      <c r="G18" s="4"/>
      <c r="H18">
        <f t="shared" si="0"/>
        <v>-7.0602703447788864</v>
      </c>
      <c r="I18">
        <f t="shared" si="1"/>
        <v>-5.1560371369810507E-4</v>
      </c>
      <c r="J18">
        <f t="shared" si="2"/>
        <v>3.1212909173593479E-6</v>
      </c>
    </row>
    <row r="19" spans="1:10" x14ac:dyDescent="0.35">
      <c r="A19" s="3">
        <v>43853</v>
      </c>
      <c r="B19">
        <v>8.5854595918003743E-4</v>
      </c>
      <c r="C19">
        <v>8.5457665622681639E-4</v>
      </c>
      <c r="D19">
        <v>8.593649145470731E-4</v>
      </c>
      <c r="E19">
        <v>8.5576870776289356E-4</v>
      </c>
      <c r="F19" s="4"/>
      <c r="G19" s="4"/>
      <c r="H19">
        <f t="shared" si="0"/>
        <v>-7.0635104195450289</v>
      </c>
      <c r="I19">
        <f t="shared" si="1"/>
        <v>4.5891652980945344E-4</v>
      </c>
      <c r="J19">
        <f t="shared" si="2"/>
        <v>-2.7772514171438625E-6</v>
      </c>
    </row>
    <row r="20" spans="1:10" x14ac:dyDescent="0.35">
      <c r="A20" s="3">
        <v>43854</v>
      </c>
      <c r="B20">
        <v>8.5586392989111875E-4</v>
      </c>
      <c r="C20">
        <v>8.5462782419669814E-4</v>
      </c>
      <c r="D20">
        <v>8.5796401450113609E-4</v>
      </c>
      <c r="E20">
        <v>8.5528570198792776E-4</v>
      </c>
      <c r="F20" s="4"/>
      <c r="G20" s="4"/>
      <c r="H20">
        <f t="shared" si="0"/>
        <v>-7.0640749904728066</v>
      </c>
      <c r="I20">
        <f t="shared" si="1"/>
        <v>7.9927811278587287E-5</v>
      </c>
      <c r="J20">
        <f t="shared" si="2"/>
        <v>-4.8300577496580756E-7</v>
      </c>
    </row>
    <row r="21" spans="1:10" x14ac:dyDescent="0.35">
      <c r="A21" s="3">
        <v>43857</v>
      </c>
      <c r="B21">
        <v>8.5524909129784047E-4</v>
      </c>
      <c r="C21">
        <v>8.480038062481242E-4</v>
      </c>
      <c r="D21">
        <v>8.5528570198792776E-4</v>
      </c>
      <c r="E21">
        <v>8.4983431842586548E-4</v>
      </c>
      <c r="F21" s="4"/>
      <c r="G21" s="4"/>
      <c r="H21">
        <f t="shared" si="0"/>
        <v>-7.0704691469781684</v>
      </c>
      <c r="I21">
        <f t="shared" si="1"/>
        <v>9.0516543411352202E-4</v>
      </c>
      <c r="J21">
        <f t="shared" si="2"/>
        <v>-5.4513835620622784E-6</v>
      </c>
    </row>
    <row r="22" spans="1:10" x14ac:dyDescent="0.35">
      <c r="A22" s="3">
        <v>43858</v>
      </c>
      <c r="B22">
        <v>8.4983431842586548E-4</v>
      </c>
      <c r="C22">
        <v>8.4653215225618931E-4</v>
      </c>
      <c r="D22">
        <v>8.5145516582787551E-4</v>
      </c>
      <c r="E22">
        <v>8.505499094351468E-4</v>
      </c>
      <c r="F22" s="4"/>
      <c r="G22" s="4"/>
      <c r="H22">
        <f t="shared" si="0"/>
        <v>-7.0696274653866764</v>
      </c>
      <c r="I22">
        <f t="shared" si="1"/>
        <v>-1.1904183074636984E-4</v>
      </c>
      <c r="J22">
        <f t="shared" si="2"/>
        <v>7.1559100928131857E-7</v>
      </c>
    </row>
    <row r="23" spans="1:10" x14ac:dyDescent="0.35">
      <c r="A23" s="3">
        <v>43859</v>
      </c>
      <c r="B23">
        <v>8.5026061210482541E-4</v>
      </c>
      <c r="C23">
        <v>8.4759406103046791E-4</v>
      </c>
      <c r="D23">
        <v>8.5212987689799473E-4</v>
      </c>
      <c r="E23">
        <v>8.4840665624229413E-4</v>
      </c>
      <c r="F23" s="4"/>
      <c r="G23" s="4"/>
      <c r="H23">
        <f t="shared" si="0"/>
        <v>-7.0721504896629703</v>
      </c>
      <c r="I23">
        <f t="shared" si="1"/>
        <v>3.5688221036352997E-4</v>
      </c>
      <c r="J23">
        <f t="shared" si="2"/>
        <v>-2.1432531928526665E-6</v>
      </c>
    </row>
    <row r="24" spans="1:10" x14ac:dyDescent="0.35">
      <c r="A24" s="3">
        <v>43860</v>
      </c>
      <c r="B24">
        <v>8.4840665624229413E-4</v>
      </c>
      <c r="C24">
        <v>8.3820186822958687E-4</v>
      </c>
      <c r="D24">
        <v>8.4908384574765099E-4</v>
      </c>
      <c r="E24">
        <v>8.4200598799294402E-4</v>
      </c>
      <c r="F24" s="4"/>
      <c r="G24" s="4"/>
      <c r="H24">
        <f t="shared" si="0"/>
        <v>-7.0797234321166602</v>
      </c>
      <c r="I24">
        <f t="shared" si="1"/>
        <v>1.0708118364787208E-3</v>
      </c>
      <c r="J24">
        <f t="shared" si="2"/>
        <v>-6.4006682493501083E-6</v>
      </c>
    </row>
    <row r="25" spans="1:10" x14ac:dyDescent="0.35">
      <c r="A25" s="3">
        <v>43861</v>
      </c>
      <c r="B25">
        <v>8.4200598799294402E-4</v>
      </c>
      <c r="C25">
        <v>8.3479420928634761E-4</v>
      </c>
      <c r="D25">
        <v>8.4490853805931911E-4</v>
      </c>
      <c r="E25">
        <v>8.3684111325408445E-4</v>
      </c>
      <c r="F25" s="4"/>
      <c r="G25" s="4"/>
      <c r="H25">
        <f t="shared" si="0"/>
        <v>-7.0858763343427418</v>
      </c>
      <c r="I25">
        <f t="shared" si="1"/>
        <v>8.6908793614300756E-4</v>
      </c>
      <c r="J25">
        <f t="shared" si="2"/>
        <v>-5.1648747388595732E-6</v>
      </c>
    </row>
    <row r="26" spans="1:10" x14ac:dyDescent="0.35">
      <c r="A26" s="3">
        <v>43864</v>
      </c>
      <c r="B26">
        <v>8.3682008368200832E-4</v>
      </c>
      <c r="C26">
        <v>8.3413272442979069E-4</v>
      </c>
      <c r="D26">
        <v>8.4066814185430872E-4</v>
      </c>
      <c r="E26">
        <v>8.4048442698343641E-4</v>
      </c>
      <c r="F26" s="4"/>
      <c r="G26" s="4"/>
      <c r="H26">
        <f t="shared" si="0"/>
        <v>-7.0815321335639512</v>
      </c>
      <c r="I26">
        <f t="shared" si="1"/>
        <v>-6.1307883087597791E-4</v>
      </c>
      <c r="J26">
        <f t="shared" si="2"/>
        <v>3.6433137293519647E-6</v>
      </c>
    </row>
    <row r="27" spans="1:10" x14ac:dyDescent="0.35">
      <c r="A27" s="3">
        <v>43865</v>
      </c>
      <c r="B27">
        <v>8.4051978449509797E-4</v>
      </c>
      <c r="C27">
        <v>8.3763320472508558E-4</v>
      </c>
      <c r="D27">
        <v>8.4537998401589334E-4</v>
      </c>
      <c r="E27">
        <v>8.4537998401589334E-4</v>
      </c>
      <c r="F27" s="4"/>
      <c r="G27" s="4"/>
      <c r="H27">
        <f t="shared" si="0"/>
        <v>-7.0757243464592907</v>
      </c>
      <c r="I27">
        <f t="shared" si="1"/>
        <v>-8.201314341473654E-4</v>
      </c>
      <c r="J27">
        <f t="shared" si="2"/>
        <v>4.8955570324569304E-6</v>
      </c>
    </row>
    <row r="28" spans="1:10" x14ac:dyDescent="0.35">
      <c r="A28" s="3">
        <v>43866</v>
      </c>
      <c r="B28">
        <v>8.4537998401589334E-4</v>
      </c>
      <c r="C28">
        <v>8.3868697281027998E-4</v>
      </c>
      <c r="D28">
        <v>8.4771624522976291E-4</v>
      </c>
      <c r="E28">
        <v>8.4502280133475069E-4</v>
      </c>
      <c r="F28" s="4"/>
      <c r="G28" s="4"/>
      <c r="H28">
        <f t="shared" si="0"/>
        <v>-7.0761469471430498</v>
      </c>
      <c r="I28">
        <f t="shared" si="1"/>
        <v>5.972543065086622E-5</v>
      </c>
      <c r="J28">
        <f t="shared" si="2"/>
        <v>-3.5718268114265719E-7</v>
      </c>
    </row>
    <row r="29" spans="1:10" x14ac:dyDescent="0.35">
      <c r="A29" s="3">
        <v>43867</v>
      </c>
      <c r="B29">
        <v>8.4502280133475069E-4</v>
      </c>
      <c r="C29">
        <v>8.432556413802408E-4</v>
      </c>
      <c r="D29">
        <v>8.4938677884461222E-4</v>
      </c>
      <c r="E29">
        <v>8.4368248404556351E-4</v>
      </c>
      <c r="F29" s="4"/>
      <c r="G29" s="4"/>
      <c r="H29">
        <f t="shared" si="0"/>
        <v>-7.0777343378881801</v>
      </c>
      <c r="I29">
        <f t="shared" si="1"/>
        <v>2.24329816351702E-4</v>
      </c>
      <c r="J29">
        <f t="shared" si="2"/>
        <v>-1.3403172891871765E-6</v>
      </c>
    </row>
    <row r="30" spans="1:10" x14ac:dyDescent="0.35">
      <c r="A30" s="3">
        <v>43868</v>
      </c>
      <c r="B30">
        <v>8.4368248404556351E-4</v>
      </c>
      <c r="C30">
        <v>8.3633721966415474E-4</v>
      </c>
      <c r="D30">
        <v>8.4434501362511106E-4</v>
      </c>
      <c r="E30">
        <v>8.3935570351139667E-4</v>
      </c>
      <c r="F30" s="4"/>
      <c r="G30" s="4"/>
      <c r="H30">
        <f t="shared" si="0"/>
        <v>-7.0828759800662642</v>
      </c>
      <c r="I30">
        <f t="shared" si="1"/>
        <v>7.2645311799287497E-4</v>
      </c>
      <c r="J30">
        <f t="shared" si="2"/>
        <v>-4.3267805341668398E-6</v>
      </c>
    </row>
    <row r="31" spans="1:10" x14ac:dyDescent="0.35">
      <c r="A31" s="3">
        <v>43871</v>
      </c>
      <c r="B31">
        <v>8.3934865134549855E-4</v>
      </c>
      <c r="C31">
        <v>8.3759107399964696E-4</v>
      </c>
      <c r="D31">
        <v>8.4407419148792024E-4</v>
      </c>
      <c r="E31">
        <v>8.4233931644703568E-4</v>
      </c>
      <c r="F31" s="4"/>
      <c r="G31" s="4"/>
      <c r="H31">
        <f t="shared" si="0"/>
        <v>-7.0793276362456297</v>
      </c>
      <c r="I31">
        <f t="shared" si="1"/>
        <v>-5.0097500374435722E-4</v>
      </c>
      <c r="J31">
        <f t="shared" si="2"/>
        <v>2.9836129356390064E-6</v>
      </c>
    </row>
    <row r="32" spans="1:10" x14ac:dyDescent="0.35">
      <c r="A32" s="3">
        <v>43872</v>
      </c>
      <c r="B32">
        <v>8.4233931644703568E-4</v>
      </c>
      <c r="C32">
        <v>8.4183587567767781E-4</v>
      </c>
      <c r="D32">
        <v>8.4742168351249162E-4</v>
      </c>
      <c r="E32">
        <v>8.465608465608466E-4</v>
      </c>
      <c r="F32" s="4"/>
      <c r="G32" s="4"/>
      <c r="H32">
        <f t="shared" si="0"/>
        <v>-7.0743284788079528</v>
      </c>
      <c r="I32">
        <f t="shared" si="1"/>
        <v>-7.0616274518522882E-4</v>
      </c>
      <c r="J32">
        <f t="shared" si="2"/>
        <v>4.2215301138109201E-6</v>
      </c>
    </row>
    <row r="33" spans="1:10" x14ac:dyDescent="0.35">
      <c r="A33" s="3">
        <v>43873</v>
      </c>
      <c r="B33">
        <v>8.4653215225618931E-4</v>
      </c>
      <c r="C33">
        <v>8.4474439403122532E-4</v>
      </c>
      <c r="D33">
        <v>8.5048474015628759E-4</v>
      </c>
      <c r="E33">
        <v>8.4852906764873383E-4</v>
      </c>
      <c r="F33" s="4"/>
      <c r="G33" s="4"/>
      <c r="H33">
        <f t="shared" si="0"/>
        <v>-7.0720062161882256</v>
      </c>
      <c r="I33">
        <f t="shared" si="1"/>
        <v>-3.2826615652409486E-4</v>
      </c>
      <c r="J33">
        <f t="shared" si="2"/>
        <v>1.968221087887234E-6</v>
      </c>
    </row>
    <row r="34" spans="1:10" x14ac:dyDescent="0.35">
      <c r="A34" s="3">
        <v>43874</v>
      </c>
      <c r="B34">
        <v>8.4852906764873383E-4</v>
      </c>
      <c r="C34">
        <v>8.445731735368233E-4</v>
      </c>
      <c r="D34">
        <v>8.4905498015618421E-4</v>
      </c>
      <c r="E34">
        <v>8.4489433227646058E-4</v>
      </c>
      <c r="F34" s="4"/>
      <c r="G34" s="4"/>
      <c r="H34">
        <f t="shared" si="0"/>
        <v>-7.0762989889869754</v>
      </c>
      <c r="I34">
        <f t="shared" si="1"/>
        <v>6.0700919477749366E-4</v>
      </c>
      <c r="J34">
        <f t="shared" si="2"/>
        <v>-3.634735372273247E-6</v>
      </c>
    </row>
    <row r="35" spans="1:10" x14ac:dyDescent="0.35">
      <c r="A35" s="3">
        <v>43875</v>
      </c>
      <c r="B35">
        <v>8.4488718673410182E-4</v>
      </c>
      <c r="C35">
        <v>8.436398209030275E-4</v>
      </c>
      <c r="D35">
        <v>8.4750076347106279E-4</v>
      </c>
      <c r="E35">
        <v>8.4569459755745135E-4</v>
      </c>
      <c r="F35" s="4"/>
      <c r="G35" s="4"/>
      <c r="H35">
        <f t="shared" si="0"/>
        <v>-7.0753522593276932</v>
      </c>
      <c r="I35">
        <f t="shared" si="1"/>
        <v>-1.3378881541829124E-4</v>
      </c>
      <c r="J35">
        <f t="shared" si="2"/>
        <v>8.0026528099077024E-7</v>
      </c>
    </row>
    <row r="36" spans="1:10" x14ac:dyDescent="0.35">
      <c r="A36" s="3">
        <v>43878</v>
      </c>
      <c r="B36">
        <v>8.4569459755745135E-4</v>
      </c>
      <c r="C36">
        <v>8.4370385994515925E-4</v>
      </c>
      <c r="D36">
        <v>8.4810450085835807E-4</v>
      </c>
      <c r="E36">
        <v>8.4370385994515925E-4</v>
      </c>
      <c r="F36" s="4"/>
      <c r="G36" s="4"/>
      <c r="H36">
        <f t="shared" si="0"/>
        <v>-7.0777090017822273</v>
      </c>
      <c r="I36">
        <f t="shared" si="1"/>
        <v>3.3309188972564877E-4</v>
      </c>
      <c r="J36">
        <f t="shared" si="2"/>
        <v>-1.9907376122921001E-6</v>
      </c>
    </row>
    <row r="37" spans="1:10" x14ac:dyDescent="0.35">
      <c r="A37" s="3">
        <v>43879</v>
      </c>
      <c r="B37">
        <v>8.4368960922507773E-4</v>
      </c>
      <c r="C37">
        <v>8.3891912954657153E-4</v>
      </c>
      <c r="D37">
        <v>8.4476582377537824E-4</v>
      </c>
      <c r="E37">
        <v>8.3966584825835881E-4</v>
      </c>
      <c r="F37" s="4"/>
      <c r="G37" s="4"/>
      <c r="H37">
        <f t="shared" si="0"/>
        <v>-7.0825065449626319</v>
      </c>
      <c r="I37">
        <f t="shared" si="1"/>
        <v>6.7783843319872759E-4</v>
      </c>
      <c r="J37">
        <f t="shared" si="2"/>
        <v>-4.038011686800444E-6</v>
      </c>
    </row>
    <row r="38" spans="1:10" x14ac:dyDescent="0.35">
      <c r="A38" s="3">
        <v>43880</v>
      </c>
      <c r="B38">
        <v>8.3966584825835881E-4</v>
      </c>
      <c r="C38">
        <v>8.3794902891804824E-4</v>
      </c>
      <c r="D38">
        <v>8.4230389082825142E-4</v>
      </c>
      <c r="E38">
        <v>8.3857442348008382E-4</v>
      </c>
      <c r="F38" s="4"/>
      <c r="G38" s="4"/>
      <c r="H38">
        <f t="shared" si="0"/>
        <v>-7.0838072227624966</v>
      </c>
      <c r="I38">
        <f t="shared" si="1"/>
        <v>1.8364653694388083E-4</v>
      </c>
      <c r="J38">
        <f t="shared" si="2"/>
        <v>-1.0914247782749936E-6</v>
      </c>
    </row>
    <row r="39" spans="1:10" x14ac:dyDescent="0.35">
      <c r="A39" s="3">
        <v>43881</v>
      </c>
      <c r="B39">
        <v>8.3857442348008382E-4</v>
      </c>
      <c r="C39">
        <v>8.275336807656256E-4</v>
      </c>
      <c r="D39">
        <v>8.3950365018285863E-4</v>
      </c>
      <c r="E39">
        <v>8.3007531538960636E-4</v>
      </c>
      <c r="F39" s="4"/>
      <c r="G39" s="4"/>
      <c r="H39">
        <f t="shared" si="0"/>
        <v>-7.0939941198571246</v>
      </c>
      <c r="I39">
        <f t="shared" si="1"/>
        <v>1.4380539693251738E-3</v>
      </c>
      <c r="J39">
        <f t="shared" si="2"/>
        <v>-8.4991080904774606E-6</v>
      </c>
    </row>
    <row r="40" spans="1:10" x14ac:dyDescent="0.35">
      <c r="A40" s="3">
        <v>43882</v>
      </c>
      <c r="B40">
        <v>8.3007531538960636E-4</v>
      </c>
      <c r="C40">
        <v>8.2326884426983974E-4</v>
      </c>
      <c r="D40">
        <v>8.3149709671979217E-4</v>
      </c>
      <c r="E40">
        <v>8.2856217542578547E-4</v>
      </c>
      <c r="F40" s="4"/>
      <c r="G40" s="4"/>
      <c r="H40">
        <f t="shared" si="0"/>
        <v>-7.0958186781370038</v>
      </c>
      <c r="I40">
        <f t="shared" si="1"/>
        <v>2.5719760251450701E-4</v>
      </c>
      <c r="J40">
        <f t="shared" si="2"/>
        <v>-1.5131399638208852E-6</v>
      </c>
    </row>
    <row r="41" spans="1:10" x14ac:dyDescent="0.35">
      <c r="A41" s="3">
        <v>43885</v>
      </c>
      <c r="B41">
        <v>8.2856217542578547E-4</v>
      </c>
      <c r="C41">
        <v>8.1804271745446709E-4</v>
      </c>
      <c r="D41">
        <v>8.2858965754389457E-4</v>
      </c>
      <c r="E41">
        <v>8.202907379430632E-4</v>
      </c>
      <c r="F41" s="4"/>
      <c r="G41" s="4"/>
      <c r="H41">
        <f t="shared" si="0"/>
        <v>-7.1058517220798247</v>
      </c>
      <c r="I41">
        <f t="shared" si="1"/>
        <v>1.4139374747178654E-3</v>
      </c>
      <c r="J41">
        <f t="shared" si="2"/>
        <v>-8.2714374827222653E-6</v>
      </c>
    </row>
    <row r="42" spans="1:10" x14ac:dyDescent="0.35">
      <c r="A42" s="3">
        <v>43886</v>
      </c>
      <c r="B42">
        <v>8.202907379430632E-4</v>
      </c>
      <c r="C42">
        <v>8.1982667519570616E-4</v>
      </c>
      <c r="D42">
        <v>8.2740362117166347E-4</v>
      </c>
      <c r="E42">
        <v>8.2267960502559829E-4</v>
      </c>
      <c r="F42" s="4"/>
      <c r="G42" s="4"/>
      <c r="H42">
        <f t="shared" si="0"/>
        <v>-7.1029437343900996</v>
      </c>
      <c r="I42">
        <f t="shared" si="1"/>
        <v>-4.0923844226712443E-4</v>
      </c>
      <c r="J42">
        <f t="shared" si="2"/>
        <v>2.3888670825350901E-6</v>
      </c>
    </row>
    <row r="43" spans="1:10" x14ac:dyDescent="0.35">
      <c r="A43" s="3">
        <v>43887</v>
      </c>
      <c r="B43">
        <v>8.2267960502559829E-4</v>
      </c>
      <c r="C43">
        <v>8.1954453746766668E-4</v>
      </c>
      <c r="D43">
        <v>8.2547751149964464E-4</v>
      </c>
      <c r="E43">
        <v>8.2487148543500493E-4</v>
      </c>
      <c r="F43" s="4"/>
      <c r="G43" s="4"/>
      <c r="H43">
        <f t="shared" si="0"/>
        <v>-7.1002829589941117</v>
      </c>
      <c r="I43">
        <f t="shared" si="1"/>
        <v>-3.746017842018621E-4</v>
      </c>
      <c r="J43">
        <f t="shared" si="2"/>
        <v>2.1918804094066399E-6</v>
      </c>
    </row>
    <row r="44" spans="1:10" x14ac:dyDescent="0.35">
      <c r="A44" s="3">
        <v>43888</v>
      </c>
      <c r="B44">
        <v>8.2487148543500493E-4</v>
      </c>
      <c r="C44">
        <v>8.2076873199438604E-4</v>
      </c>
      <c r="D44">
        <v>8.2885751655821093E-4</v>
      </c>
      <c r="E44">
        <v>8.2465385154581352E-4</v>
      </c>
      <c r="F44" s="4"/>
      <c r="G44" s="4"/>
      <c r="H44">
        <f t="shared" si="0"/>
        <v>-7.1005468335592061</v>
      </c>
      <c r="I44">
        <f t="shared" si="1"/>
        <v>3.7163950594421276E-5</v>
      </c>
      <c r="J44">
        <f t="shared" si="2"/>
        <v>-2.176338891914098E-7</v>
      </c>
    </row>
    <row r="45" spans="1:10" x14ac:dyDescent="0.35">
      <c r="A45" s="3">
        <v>43889</v>
      </c>
      <c r="B45">
        <v>8.2465385154581352E-4</v>
      </c>
      <c r="C45">
        <v>8.2095742073961912E-4</v>
      </c>
      <c r="D45">
        <v>8.3412575975614972E-4</v>
      </c>
      <c r="E45">
        <v>8.3319450229938773E-4</v>
      </c>
      <c r="F45" s="4"/>
      <c r="G45" s="4"/>
      <c r="H45">
        <f t="shared" si="0"/>
        <v>-7.0902434468956885</v>
      </c>
      <c r="I45">
        <f t="shared" si="1"/>
        <v>-1.4510694605689889E-3</v>
      </c>
      <c r="J45">
        <f t="shared" si="2"/>
        <v>8.540650753574206E-6</v>
      </c>
    </row>
    <row r="46" spans="1:10" x14ac:dyDescent="0.35">
      <c r="A46" s="3">
        <v>43892</v>
      </c>
      <c r="B46">
        <v>8.3319450229938773E-4</v>
      </c>
      <c r="C46">
        <v>8.2846606070725891E-4</v>
      </c>
      <c r="D46">
        <v>8.4174374928036176E-4</v>
      </c>
      <c r="E46">
        <v>8.4061163608755514E-4</v>
      </c>
      <c r="F46" s="4"/>
      <c r="G46" s="4"/>
      <c r="H46">
        <f t="shared" si="0"/>
        <v>-7.0813807928914505</v>
      </c>
      <c r="I46">
        <f t="shared" si="1"/>
        <v>-1.249978801238249E-3</v>
      </c>
      <c r="J46">
        <f t="shared" si="2"/>
        <v>7.4171337881674074E-6</v>
      </c>
    </row>
    <row r="47" spans="1:10" x14ac:dyDescent="0.35">
      <c r="A47" s="3">
        <v>43893</v>
      </c>
      <c r="B47">
        <v>8.4061163608755514E-4</v>
      </c>
      <c r="C47">
        <v>8.3636514303742494E-4</v>
      </c>
      <c r="D47">
        <v>8.4870910623538855E-4</v>
      </c>
      <c r="E47">
        <v>8.4709868699703512E-4</v>
      </c>
      <c r="F47" s="4"/>
      <c r="G47" s="4"/>
      <c r="H47">
        <f t="shared" si="0"/>
        <v>-7.0736933565255677</v>
      </c>
      <c r="I47">
        <f t="shared" si="1"/>
        <v>-1.0855843783460551E-3</v>
      </c>
      <c r="J47">
        <f t="shared" si="2"/>
        <v>6.4870509094799812E-6</v>
      </c>
    </row>
    <row r="48" spans="1:10" x14ac:dyDescent="0.35">
      <c r="A48" s="3">
        <v>43894</v>
      </c>
      <c r="B48">
        <v>8.4709868699703512E-4</v>
      </c>
      <c r="C48">
        <v>8.4131885850967825E-4</v>
      </c>
      <c r="D48">
        <v>8.4709868699703512E-4</v>
      </c>
      <c r="E48">
        <v>8.4407419148792024E-4</v>
      </c>
      <c r="F48" s="4"/>
      <c r="G48" s="4"/>
      <c r="H48">
        <f t="shared" si="0"/>
        <v>-7.07727016262516</v>
      </c>
      <c r="I48">
        <f t="shared" si="1"/>
        <v>5.056490180327882E-4</v>
      </c>
      <c r="J48">
        <f t="shared" si="2"/>
        <v>-3.0244955091148764E-6</v>
      </c>
    </row>
    <row r="49" spans="1:10" x14ac:dyDescent="0.35">
      <c r="A49" s="3">
        <v>43895</v>
      </c>
      <c r="B49">
        <v>8.4398157456561605E-4</v>
      </c>
      <c r="C49">
        <v>8.3862361569972182E-4</v>
      </c>
      <c r="D49">
        <v>8.4767317316576988E-4</v>
      </c>
      <c r="E49">
        <v>8.4124101995190672E-4</v>
      </c>
      <c r="F49" s="4"/>
      <c r="G49" s="4"/>
      <c r="H49">
        <f t="shared" si="0"/>
        <v>-7.0806323517108618</v>
      </c>
      <c r="I49">
        <f t="shared" si="1"/>
        <v>4.7506863641541682E-4</v>
      </c>
      <c r="J49">
        <f t="shared" si="2"/>
        <v>-2.8331715360135207E-6</v>
      </c>
    </row>
    <row r="50" spans="1:10" x14ac:dyDescent="0.35">
      <c r="A50" s="3">
        <v>43896</v>
      </c>
      <c r="B50">
        <v>8.4124101995190672E-4</v>
      </c>
      <c r="C50">
        <v>8.3734561440234462E-4</v>
      </c>
      <c r="D50">
        <v>8.4405279681916347E-4</v>
      </c>
      <c r="E50">
        <v>8.4125518807332336E-4</v>
      </c>
      <c r="F50" s="4"/>
      <c r="G50" s="4"/>
      <c r="H50">
        <f t="shared" si="0"/>
        <v>-7.0806155099238204</v>
      </c>
      <c r="I50">
        <f t="shared" si="1"/>
        <v>-2.3785710378469642E-6</v>
      </c>
      <c r="J50">
        <f t="shared" si="2"/>
        <v>1.416812141663993E-8</v>
      </c>
    </row>
    <row r="51" spans="1:10" x14ac:dyDescent="0.35">
      <c r="A51" s="3">
        <v>43899</v>
      </c>
      <c r="B51">
        <v>8.4125518807332336E-4</v>
      </c>
      <c r="C51">
        <v>8.2904994317069909E-4</v>
      </c>
      <c r="D51">
        <v>8.4139671855279767E-4</v>
      </c>
      <c r="E51">
        <v>8.3272267004196911E-4</v>
      </c>
      <c r="F51" s="4"/>
      <c r="G51" s="4"/>
      <c r="H51">
        <f t="shared" si="0"/>
        <v>-7.0908099003519212</v>
      </c>
      <c r="I51">
        <f t="shared" si="1"/>
        <v>1.4397604860499557E-3</v>
      </c>
      <c r="J51">
        <f t="shared" si="2"/>
        <v>-8.5325180313542554E-6</v>
      </c>
    </row>
    <row r="52" spans="1:10" x14ac:dyDescent="0.35">
      <c r="A52" s="3">
        <v>43900</v>
      </c>
      <c r="B52">
        <v>8.3272267004196911E-4</v>
      </c>
      <c r="C52">
        <v>8.3236223019207201E-4</v>
      </c>
      <c r="D52">
        <v>8.4430934069048733E-4</v>
      </c>
      <c r="E52">
        <v>8.4345480505153183E-4</v>
      </c>
      <c r="F52" s="4"/>
      <c r="G52" s="4"/>
      <c r="H52">
        <f t="shared" si="0"/>
        <v>-7.0780042376727268</v>
      </c>
      <c r="I52">
        <f t="shared" si="1"/>
        <v>-1.8059520504926821E-3</v>
      </c>
      <c r="J52">
        <f t="shared" si="2"/>
        <v>1.0732135009562725E-5</v>
      </c>
    </row>
    <row r="53" spans="1:10" x14ac:dyDescent="0.35">
      <c r="A53" s="3">
        <v>43901</v>
      </c>
      <c r="B53">
        <v>8.4345480505153183E-4</v>
      </c>
      <c r="C53">
        <v>8.3501033329462504E-4</v>
      </c>
      <c r="D53">
        <v>8.4465163711562824E-4</v>
      </c>
      <c r="E53">
        <v>8.3852523703116944E-4</v>
      </c>
      <c r="F53" s="4"/>
      <c r="G53" s="4"/>
      <c r="H53">
        <f t="shared" si="0"/>
        <v>-7.0838658793230893</v>
      </c>
      <c r="I53">
        <f t="shared" si="1"/>
        <v>8.2814893203424298E-4</v>
      </c>
      <c r="J53">
        <f t="shared" si="2"/>
        <v>-4.9295680203623876E-6</v>
      </c>
    </row>
    <row r="54" spans="1:10" x14ac:dyDescent="0.35">
      <c r="A54" s="3">
        <v>43902</v>
      </c>
      <c r="B54">
        <v>8.3852523703116944E-4</v>
      </c>
      <c r="C54">
        <v>8.2409661807641922E-4</v>
      </c>
      <c r="D54">
        <v>8.3967987876366044E-4</v>
      </c>
      <c r="E54">
        <v>8.2596165311136951E-4</v>
      </c>
      <c r="F54" s="4"/>
      <c r="G54" s="4"/>
      <c r="H54">
        <f t="shared" si="0"/>
        <v>-7.098962210325598</v>
      </c>
      <c r="I54">
        <f t="shared" si="1"/>
        <v>2.131086508367277E-3</v>
      </c>
      <c r="J54">
        <f t="shared" si="2"/>
        <v>-1.2563583919799931E-5</v>
      </c>
    </row>
    <row r="55" spans="1:10" x14ac:dyDescent="0.35">
      <c r="A55" s="3">
        <v>43903</v>
      </c>
      <c r="B55">
        <v>8.2596165311136951E-4</v>
      </c>
      <c r="C55">
        <v>8.1549439347604487E-4</v>
      </c>
      <c r="D55">
        <v>8.3004772774434535E-4</v>
      </c>
      <c r="E55">
        <v>8.2557292717853198E-4</v>
      </c>
      <c r="F55" s="4"/>
      <c r="G55" s="4"/>
      <c r="H55">
        <f t="shared" si="0"/>
        <v>-7.0994329554673046</v>
      </c>
      <c r="I55">
        <f t="shared" si="1"/>
        <v>6.6311825272406832E-5</v>
      </c>
      <c r="J55">
        <f t="shared" si="2"/>
        <v>-3.8872593283753414E-7</v>
      </c>
    </row>
    <row r="56" spans="1:10" x14ac:dyDescent="0.35">
      <c r="A56" s="3">
        <v>43906</v>
      </c>
      <c r="B56">
        <v>8.2557292717853198E-4</v>
      </c>
      <c r="C56">
        <v>8.1097741625774209E-4</v>
      </c>
      <c r="D56">
        <v>8.273146331656305E-4</v>
      </c>
      <c r="E56">
        <v>8.1144461484781365E-4</v>
      </c>
      <c r="F56" s="4"/>
      <c r="G56" s="4"/>
      <c r="H56">
        <f t="shared" si="0"/>
        <v>-7.1166944236803618</v>
      </c>
      <c r="I56">
        <f t="shared" si="1"/>
        <v>2.4313868898168905E-3</v>
      </c>
      <c r="J56">
        <f t="shared" si="2"/>
        <v>-1.4128312330718333E-5</v>
      </c>
    </row>
    <row r="57" spans="1:10" x14ac:dyDescent="0.35">
      <c r="A57" s="3">
        <v>43907</v>
      </c>
      <c r="B57">
        <v>8.1144461484781365E-4</v>
      </c>
      <c r="C57">
        <v>8.0207898230550399E-4</v>
      </c>
      <c r="D57">
        <v>8.1176078374074962E-4</v>
      </c>
      <c r="E57">
        <v>8.0663377552916233E-4</v>
      </c>
      <c r="F57" s="4"/>
      <c r="G57" s="4"/>
      <c r="H57">
        <f t="shared" si="0"/>
        <v>-7.1226408024503414</v>
      </c>
      <c r="I57">
        <f t="shared" si="1"/>
        <v>8.3555347693353276E-4</v>
      </c>
      <c r="J57">
        <f t="shared" si="2"/>
        <v>-4.8108393186513127E-6</v>
      </c>
    </row>
    <row r="58" spans="1:10" x14ac:dyDescent="0.35">
      <c r="A58" s="3">
        <v>43908</v>
      </c>
      <c r="B58">
        <v>8.0663377552916233E-4</v>
      </c>
      <c r="C58">
        <v>7.8849429751856343E-4</v>
      </c>
      <c r="D58">
        <v>8.1208379385928539E-4</v>
      </c>
      <c r="E58">
        <v>7.9588688206188446E-4</v>
      </c>
      <c r="F58" s="4"/>
      <c r="G58" s="4"/>
      <c r="H58">
        <f t="shared" si="0"/>
        <v>-7.1360534901806414</v>
      </c>
      <c r="I58">
        <f t="shared" si="1"/>
        <v>1.8831060139500183E-3</v>
      </c>
      <c r="J58">
        <f t="shared" si="2"/>
        <v>-1.0746893467277873E-5</v>
      </c>
    </row>
    <row r="59" spans="1:10" x14ac:dyDescent="0.35">
      <c r="A59" s="3">
        <v>43909</v>
      </c>
      <c r="B59">
        <v>7.9588688206188446E-4</v>
      </c>
      <c r="C59">
        <v>7.7362855597302017E-4</v>
      </c>
      <c r="D59">
        <v>8.0176388053718184E-4</v>
      </c>
      <c r="E59">
        <v>7.9500103982161013E-4</v>
      </c>
      <c r="F59" s="4"/>
      <c r="G59" s="4"/>
      <c r="H59">
        <f t="shared" si="0"/>
        <v>-7.1371671353590864</v>
      </c>
      <c r="I59">
        <f t="shared" si="1"/>
        <v>1.5605897292914522E-4</v>
      </c>
      <c r="J59">
        <f t="shared" si="2"/>
        <v>-8.8584224027432514E-7</v>
      </c>
    </row>
    <row r="60" spans="1:10" x14ac:dyDescent="0.35">
      <c r="A60" s="3">
        <v>43910</v>
      </c>
      <c r="B60">
        <v>7.9500103982161013E-4</v>
      </c>
      <c r="C60">
        <v>7.9111418021220268E-4</v>
      </c>
      <c r="D60">
        <v>8.0851857760625399E-4</v>
      </c>
      <c r="E60">
        <v>7.9716213468699975E-4</v>
      </c>
      <c r="F60" s="4"/>
      <c r="G60" s="4"/>
      <c r="H60">
        <f t="shared" si="0"/>
        <v>-7.1344524686375381</v>
      </c>
      <c r="I60">
        <f t="shared" si="1"/>
        <v>-3.803563332711161E-4</v>
      </c>
      <c r="J60">
        <f t="shared" si="2"/>
        <v>2.1610948653896138E-6</v>
      </c>
    </row>
    <row r="61" spans="1:10" x14ac:dyDescent="0.35">
      <c r="A61" s="3">
        <v>43913</v>
      </c>
      <c r="B61">
        <v>7.9716213468699975E-4</v>
      </c>
      <c r="C61">
        <v>7.7972709551656918E-4</v>
      </c>
      <c r="D61">
        <v>7.9754357853879776E-4</v>
      </c>
      <c r="E61">
        <v>7.8585461689587423E-4</v>
      </c>
      <c r="F61" s="4"/>
      <c r="G61" s="4"/>
      <c r="H61">
        <f t="shared" si="0"/>
        <v>-7.1487387484246776</v>
      </c>
      <c r="I61">
        <f t="shared" si="1"/>
        <v>2.0024353445398618E-3</v>
      </c>
      <c r="J61">
        <f t="shared" si="2"/>
        <v>-1.130751779112552E-5</v>
      </c>
    </row>
    <row r="62" spans="1:10" x14ac:dyDescent="0.35">
      <c r="A62" s="3">
        <v>43914</v>
      </c>
      <c r="B62">
        <v>7.858052393029983E-4</v>
      </c>
      <c r="C62">
        <v>7.858052393029983E-4</v>
      </c>
      <c r="D62">
        <v>8.1158948485834535E-4</v>
      </c>
      <c r="E62">
        <v>8.1089192630263876E-4</v>
      </c>
      <c r="F62" s="4"/>
      <c r="G62" s="4"/>
      <c r="H62">
        <f t="shared" si="0"/>
        <v>-7.1173757725281961</v>
      </c>
      <c r="I62">
        <f t="shared" si="1"/>
        <v>-4.3872040929447556E-3</v>
      </c>
      <c r="J62">
        <f t="shared" si="2"/>
        <v>2.503730940676453E-5</v>
      </c>
    </row>
    <row r="63" spans="1:10" x14ac:dyDescent="0.35">
      <c r="A63" s="3">
        <v>43915</v>
      </c>
      <c r="B63">
        <v>8.1089192630263876E-4</v>
      </c>
      <c r="C63">
        <v>8.0735664016402776E-4</v>
      </c>
      <c r="D63">
        <v>8.1564736601935758E-4</v>
      </c>
      <c r="E63">
        <v>8.1168831168831174E-4</v>
      </c>
      <c r="F63" s="4"/>
      <c r="G63" s="4"/>
      <c r="H63">
        <f t="shared" si="0"/>
        <v>-7.1163941440934648</v>
      </c>
      <c r="I63">
        <f t="shared" si="1"/>
        <v>-1.3791999552983759E-4</v>
      </c>
      <c r="J63">
        <f t="shared" si="2"/>
        <v>7.9638538567298328E-7</v>
      </c>
    </row>
    <row r="64" spans="1:10" x14ac:dyDescent="0.35">
      <c r="A64" s="3">
        <v>43916</v>
      </c>
      <c r="B64">
        <v>8.1150385923238575E-4</v>
      </c>
      <c r="C64">
        <v>8.09873977049192E-4</v>
      </c>
      <c r="D64">
        <v>8.2518464868068899E-4</v>
      </c>
      <c r="E64">
        <v>8.2447026425145904E-4</v>
      </c>
      <c r="F64" s="4"/>
      <c r="G64" s="4"/>
      <c r="H64">
        <f t="shared" si="0"/>
        <v>-7.1007694818042406</v>
      </c>
      <c r="I64">
        <f t="shared" si="1"/>
        <v>-2.1955869746467772E-3</v>
      </c>
      <c r="J64">
        <f t="shared" si="2"/>
        <v>1.2781952563147296E-5</v>
      </c>
    </row>
    <row r="65" spans="1:10" x14ac:dyDescent="0.35">
      <c r="A65" s="3">
        <v>43917</v>
      </c>
      <c r="B65">
        <v>8.2447026425145904E-4</v>
      </c>
      <c r="C65">
        <v>8.1530820733349677E-4</v>
      </c>
      <c r="D65">
        <v>8.2994437994946663E-4</v>
      </c>
      <c r="E65">
        <v>8.2492597650488727E-4</v>
      </c>
      <c r="F65" s="4"/>
      <c r="G65" s="4"/>
      <c r="H65">
        <f t="shared" si="0"/>
        <v>-7.1002169011037832</v>
      </c>
      <c r="I65">
        <f t="shared" si="1"/>
        <v>-7.7819833733988188E-5</v>
      </c>
      <c r="J65">
        <f t="shared" si="2"/>
        <v>4.5571225342822853E-7</v>
      </c>
    </row>
    <row r="66" spans="1:10" x14ac:dyDescent="0.35">
      <c r="A66" s="3">
        <v>43920</v>
      </c>
      <c r="B66">
        <v>8.2526636833727589E-4</v>
      </c>
      <c r="C66">
        <v>8.1522180192012946E-4</v>
      </c>
      <c r="D66">
        <v>8.2533446679266761E-4</v>
      </c>
      <c r="E66">
        <v>8.1685334433972425E-4</v>
      </c>
      <c r="F66" s="4"/>
      <c r="G66" s="4"/>
      <c r="H66">
        <f t="shared" si="0"/>
        <v>-7.1100509843093755</v>
      </c>
      <c r="I66">
        <f t="shared" si="1"/>
        <v>1.3850398294259899E-3</v>
      </c>
      <c r="J66">
        <f t="shared" si="2"/>
        <v>-8.0726321651630175E-6</v>
      </c>
    </row>
    <row r="67" spans="1:10" x14ac:dyDescent="0.35">
      <c r="A67" s="3">
        <v>43921</v>
      </c>
      <c r="B67">
        <v>8.1685334433972425E-4</v>
      </c>
      <c r="C67">
        <v>8.1668656605153513E-4</v>
      </c>
      <c r="D67">
        <v>8.2401512990660315E-4</v>
      </c>
      <c r="E67">
        <v>8.2081585730871471E-4</v>
      </c>
      <c r="F67" s="4"/>
      <c r="G67" s="4"/>
      <c r="H67">
        <f t="shared" si="0"/>
        <v>-7.1052117644011554</v>
      </c>
      <c r="I67">
        <f t="shared" si="1"/>
        <v>-6.8061676616657429E-4</v>
      </c>
      <c r="J67">
        <f t="shared" si="2"/>
        <v>3.9625129689904596E-6</v>
      </c>
    </row>
    <row r="68" spans="1:10" x14ac:dyDescent="0.35">
      <c r="A68" s="3">
        <v>43922</v>
      </c>
      <c r="B68">
        <v>8.2081585730871471E-4</v>
      </c>
      <c r="C68">
        <v>8.074087634354736E-4</v>
      </c>
      <c r="D68">
        <v>8.2209798056399235E-4</v>
      </c>
      <c r="E68">
        <v>8.0893062647349246E-4</v>
      </c>
      <c r="F68" s="4"/>
      <c r="G68" s="4"/>
      <c r="H68">
        <f t="shared" ref="H68:H121" si="3">LN(E68)</f>
        <v>-7.1197973967786421</v>
      </c>
      <c r="I68">
        <f t="shared" si="1"/>
        <v>2.0528075532617119E-3</v>
      </c>
      <c r="J68">
        <f t="shared" si="2"/>
        <v>-1.1885230835222246E-5</v>
      </c>
    </row>
    <row r="69" spans="1:10" x14ac:dyDescent="0.35">
      <c r="A69" s="3">
        <v>43923</v>
      </c>
      <c r="B69">
        <v>8.0893062647349246E-4</v>
      </c>
      <c r="C69">
        <v>8.0462818268464936E-4</v>
      </c>
      <c r="D69">
        <v>8.1643318677786128E-4</v>
      </c>
      <c r="E69">
        <v>8.1476352816659524E-4</v>
      </c>
      <c r="F69" s="4"/>
      <c r="G69" s="4"/>
      <c r="H69">
        <f t="shared" si="3"/>
        <v>-7.1126126363137585</v>
      </c>
      <c r="I69">
        <f t="shared" ref="I69:I121" si="4">(H69-H68)/H68</f>
        <v>-1.0091242860554345E-3</v>
      </c>
      <c r="J69">
        <f t="shared" ref="J69:J122" si="5">E69-E68</f>
        <v>5.8329016931027737E-6</v>
      </c>
    </row>
    <row r="70" spans="1:10" x14ac:dyDescent="0.35">
      <c r="A70" s="3">
        <v>43924</v>
      </c>
      <c r="B70">
        <v>8.1476352816659524E-4</v>
      </c>
      <c r="C70">
        <v>8.0652966416104772E-4</v>
      </c>
      <c r="D70">
        <v>8.1722044970284756E-4</v>
      </c>
      <c r="E70">
        <v>8.0931686219209032E-4</v>
      </c>
      <c r="F70" s="4"/>
      <c r="G70" s="4"/>
      <c r="H70">
        <f t="shared" si="3"/>
        <v>-7.1193200461525645</v>
      </c>
      <c r="I70">
        <f t="shared" si="4"/>
        <v>9.4303038584739513E-4</v>
      </c>
      <c r="J70">
        <f t="shared" si="5"/>
        <v>-5.446665974504915E-6</v>
      </c>
    </row>
    <row r="71" spans="1:10" x14ac:dyDescent="0.35">
      <c r="A71" s="3">
        <v>43927</v>
      </c>
      <c r="B71">
        <v>8.0971659919028337E-4</v>
      </c>
      <c r="C71">
        <v>8.0742181486284474E-4</v>
      </c>
      <c r="D71">
        <v>8.1767487314060529E-4</v>
      </c>
      <c r="E71">
        <v>8.1659318661755984E-4</v>
      </c>
      <c r="F71" s="4"/>
      <c r="G71" s="4"/>
      <c r="H71">
        <f t="shared" si="3"/>
        <v>-7.1103695227119905</v>
      </c>
      <c r="I71">
        <f t="shared" si="4"/>
        <v>-1.257216051891229E-3</v>
      </c>
      <c r="J71">
        <f t="shared" si="5"/>
        <v>7.276324425469524E-6</v>
      </c>
    </row>
    <row r="72" spans="1:10" x14ac:dyDescent="0.35">
      <c r="A72" s="3">
        <v>43928</v>
      </c>
      <c r="B72">
        <v>8.1659318661755984E-4</v>
      </c>
      <c r="C72">
        <v>8.1637981855534015E-4</v>
      </c>
      <c r="D72">
        <v>8.2765699953911084E-4</v>
      </c>
      <c r="E72">
        <v>8.2309265459357107E-4</v>
      </c>
      <c r="F72" s="4"/>
      <c r="G72" s="4"/>
      <c r="H72">
        <f t="shared" si="3"/>
        <v>-7.1024417821008559</v>
      </c>
      <c r="I72">
        <f t="shared" si="4"/>
        <v>-1.1149547974703448E-3</v>
      </c>
      <c r="J72">
        <f t="shared" si="5"/>
        <v>6.4994679760112207E-6</v>
      </c>
    </row>
    <row r="73" spans="1:10" x14ac:dyDescent="0.35">
      <c r="A73" s="3">
        <v>43929</v>
      </c>
      <c r="B73">
        <v>8.2309265459357107E-4</v>
      </c>
      <c r="C73">
        <v>8.1806281384059533E-4</v>
      </c>
      <c r="D73">
        <v>8.2415771761190182E-4</v>
      </c>
      <c r="E73">
        <v>8.225307558849547E-4</v>
      </c>
      <c r="F73" s="4"/>
      <c r="G73" s="4"/>
      <c r="H73">
        <f t="shared" si="3"/>
        <v>-7.1031246828506571</v>
      </c>
      <c r="I73">
        <f t="shared" si="4"/>
        <v>9.6150136918019951E-5</v>
      </c>
      <c r="J73">
        <f t="shared" si="5"/>
        <v>-5.6189870861636602E-7</v>
      </c>
    </row>
    <row r="74" spans="1:10" x14ac:dyDescent="0.35">
      <c r="A74" s="3">
        <v>43930</v>
      </c>
      <c r="B74">
        <v>8.225307558849547E-4</v>
      </c>
      <c r="C74">
        <v>8.1845119651221925E-4</v>
      </c>
      <c r="D74">
        <v>8.2786936790948517E-4</v>
      </c>
      <c r="E74">
        <v>8.2605035028004265E-4</v>
      </c>
      <c r="F74" s="4"/>
      <c r="G74" s="4"/>
      <c r="H74">
        <f t="shared" si="3"/>
        <v>-7.0988548295455836</v>
      </c>
      <c r="I74">
        <f t="shared" si="4"/>
        <v>-6.0112323740880351E-4</v>
      </c>
      <c r="J74">
        <f t="shared" si="5"/>
        <v>3.5195943950879502E-6</v>
      </c>
    </row>
    <row r="75" spans="1:10" x14ac:dyDescent="0.35">
      <c r="A75" s="3">
        <v>43931</v>
      </c>
      <c r="B75">
        <v>8.2637116317005202E-4</v>
      </c>
      <c r="C75">
        <v>8.2260517710516714E-4</v>
      </c>
      <c r="D75">
        <v>8.2903618317643995E-4</v>
      </c>
      <c r="E75">
        <v>8.2572970456505905E-4</v>
      </c>
      <c r="F75" s="4"/>
      <c r="G75" s="4"/>
      <c r="H75">
        <f t="shared" si="3"/>
        <v>-7.0992430721788216</v>
      </c>
      <c r="I75">
        <f t="shared" si="4"/>
        <v>5.4690882200059457E-5</v>
      </c>
      <c r="J75">
        <f t="shared" si="5"/>
        <v>-3.2064571498359538E-7</v>
      </c>
    </row>
    <row r="76" spans="1:10" x14ac:dyDescent="0.35">
      <c r="A76" s="3">
        <v>43934</v>
      </c>
      <c r="B76">
        <v>8.2566154769167239E-4</v>
      </c>
      <c r="C76">
        <v>8.1892704849626202E-4</v>
      </c>
      <c r="D76">
        <v>8.2573652973521824E-4</v>
      </c>
      <c r="E76">
        <v>8.2273380687916708E-4</v>
      </c>
      <c r="F76" s="4"/>
      <c r="G76" s="4"/>
      <c r="H76">
        <f t="shared" si="3"/>
        <v>-7.1028778520371345</v>
      </c>
      <c r="I76">
        <f t="shared" si="4"/>
        <v>5.1199540871579234E-4</v>
      </c>
      <c r="J76">
        <f t="shared" si="5"/>
        <v>-2.9958976858919777E-6</v>
      </c>
    </row>
    <row r="77" spans="1:10" x14ac:dyDescent="0.35">
      <c r="A77" s="3">
        <v>43935</v>
      </c>
      <c r="B77">
        <v>8.2272703125688899E-4</v>
      </c>
      <c r="C77">
        <v>8.2054651762314423E-4</v>
      </c>
      <c r="D77">
        <v>8.2573652973521824E-4</v>
      </c>
      <c r="E77">
        <v>8.2476950414098627E-4</v>
      </c>
      <c r="F77" s="4"/>
      <c r="G77" s="4"/>
      <c r="H77">
        <f t="shared" si="3"/>
        <v>-7.1004065995859653</v>
      </c>
      <c r="I77">
        <f t="shared" si="4"/>
        <v>-3.4792270156531373E-4</v>
      </c>
      <c r="J77">
        <f t="shared" si="5"/>
        <v>2.0356972618191952E-6</v>
      </c>
    </row>
    <row r="78" spans="1:10" x14ac:dyDescent="0.35">
      <c r="A78" s="3">
        <v>43936</v>
      </c>
      <c r="B78">
        <v>8.2476950414098627E-4</v>
      </c>
      <c r="C78">
        <v>8.1615996735360131E-4</v>
      </c>
      <c r="D78">
        <v>8.2679477157144557E-4</v>
      </c>
      <c r="E78">
        <v>8.1653979747608367E-4</v>
      </c>
      <c r="F78" s="4"/>
      <c r="G78" s="4"/>
      <c r="H78">
        <f t="shared" si="3"/>
        <v>-7.1104349051909619</v>
      </c>
      <c r="I78">
        <f t="shared" si="4"/>
        <v>1.4123565269602071E-3</v>
      </c>
      <c r="J78">
        <f t="shared" si="5"/>
        <v>-8.2297066649025981E-6</v>
      </c>
    </row>
    <row r="79" spans="1:10" x14ac:dyDescent="0.35">
      <c r="A79" s="3">
        <v>43937</v>
      </c>
      <c r="B79">
        <v>8.1653979747608367E-4</v>
      </c>
      <c r="C79">
        <v>8.130742204557408E-4</v>
      </c>
      <c r="D79">
        <v>8.1805611493550984E-4</v>
      </c>
      <c r="E79">
        <v>8.1370941528680399E-4</v>
      </c>
      <c r="F79" s="4"/>
      <c r="G79" s="4"/>
      <c r="H79">
        <f t="shared" si="3"/>
        <v>-7.1139072393727201</v>
      </c>
      <c r="I79">
        <f t="shared" si="4"/>
        <v>4.8834343159842629E-4</v>
      </c>
      <c r="J79">
        <f t="shared" si="5"/>
        <v>-2.8303821892796798E-6</v>
      </c>
    </row>
    <row r="80" spans="1:10" x14ac:dyDescent="0.35">
      <c r="A80" s="3">
        <v>43938</v>
      </c>
      <c r="B80">
        <v>8.1370941528680399E-4</v>
      </c>
      <c r="C80">
        <v>8.1369615980003132E-4</v>
      </c>
      <c r="D80">
        <v>8.2417811557212344E-4</v>
      </c>
      <c r="E80">
        <v>8.2228051277412773E-4</v>
      </c>
      <c r="F80" s="4"/>
      <c r="G80" s="4"/>
      <c r="H80">
        <f t="shared" si="3"/>
        <v>-7.1034289647066071</v>
      </c>
      <c r="I80">
        <f t="shared" si="4"/>
        <v>-1.4729282113941215E-3</v>
      </c>
      <c r="J80">
        <f t="shared" si="5"/>
        <v>8.5710974873237384E-6</v>
      </c>
    </row>
    <row r="81" spans="1:10" x14ac:dyDescent="0.35">
      <c r="A81" s="3">
        <v>43941</v>
      </c>
      <c r="B81">
        <v>8.2228051277412773E-4</v>
      </c>
      <c r="C81">
        <v>8.1829709020510245E-4</v>
      </c>
      <c r="D81">
        <v>8.236078696193163E-4</v>
      </c>
      <c r="E81">
        <v>8.1928266297277234E-4</v>
      </c>
      <c r="F81" s="4"/>
      <c r="G81" s="4"/>
      <c r="H81">
        <f t="shared" si="3"/>
        <v>-7.1070814018206097</v>
      </c>
      <c r="I81">
        <f t="shared" si="4"/>
        <v>5.1417943814876946E-4</v>
      </c>
      <c r="J81">
        <f t="shared" si="5"/>
        <v>-2.9978498013553956E-6</v>
      </c>
    </row>
    <row r="82" spans="1:10" x14ac:dyDescent="0.35">
      <c r="A82" s="3">
        <v>43942</v>
      </c>
      <c r="B82">
        <v>8.1928266297277234E-4</v>
      </c>
      <c r="C82">
        <v>8.0570437407719649E-4</v>
      </c>
      <c r="D82">
        <v>8.1995443742778455E-4</v>
      </c>
      <c r="E82">
        <v>8.1131949058936732E-4</v>
      </c>
      <c r="F82" s="4"/>
      <c r="G82" s="4"/>
      <c r="H82">
        <f t="shared" si="3"/>
        <v>-7.1168486349526905</v>
      </c>
      <c r="I82">
        <f t="shared" si="4"/>
        <v>1.3742959422947901E-3</v>
      </c>
      <c r="J82">
        <f t="shared" si="5"/>
        <v>-7.9631723834050136E-6</v>
      </c>
    </row>
    <row r="83" spans="1:10" x14ac:dyDescent="0.35">
      <c r="A83" s="3">
        <v>43943</v>
      </c>
      <c r="B83">
        <v>8.1133925799763281E-4</v>
      </c>
      <c r="C83">
        <v>8.0800899158869921E-4</v>
      </c>
      <c r="D83">
        <v>8.135107937710357E-4</v>
      </c>
      <c r="E83">
        <v>8.1066836323341715E-4</v>
      </c>
      <c r="F83" s="4"/>
      <c r="G83" s="4"/>
      <c r="H83">
        <f t="shared" si="3"/>
        <v>-7.1176515107441363</v>
      </c>
      <c r="I83">
        <f t="shared" si="4"/>
        <v>1.128133858998556E-4</v>
      </c>
      <c r="J83">
        <f t="shared" si="5"/>
        <v>-6.5112735595017172E-7</v>
      </c>
    </row>
    <row r="84" spans="1:10" x14ac:dyDescent="0.35">
      <c r="A84" s="3">
        <v>43944</v>
      </c>
      <c r="B84">
        <v>8.1066836323341715E-4</v>
      </c>
      <c r="C84">
        <v>8.0847278181788687E-4</v>
      </c>
      <c r="D84">
        <v>8.1475023831444483E-4</v>
      </c>
      <c r="E84">
        <v>8.1100367186778453E-4</v>
      </c>
      <c r="F84" s="4"/>
      <c r="G84" s="4"/>
      <c r="H84">
        <f t="shared" si="3"/>
        <v>-7.117237976278612</v>
      </c>
      <c r="I84">
        <f t="shared" si="4"/>
        <v>-5.8099847245969583E-5</v>
      </c>
      <c r="J84">
        <f t="shared" si="5"/>
        <v>3.3530863436737404E-7</v>
      </c>
    </row>
    <row r="85" spans="1:10" x14ac:dyDescent="0.35">
      <c r="A85" s="3">
        <v>43945</v>
      </c>
      <c r="B85">
        <v>8.1100367186778453E-4</v>
      </c>
      <c r="C85">
        <v>8.0821793409086191E-4</v>
      </c>
      <c r="D85">
        <v>8.1335862152045882E-4</v>
      </c>
      <c r="E85">
        <v>8.1265794057866275E-4</v>
      </c>
      <c r="F85" s="4"/>
      <c r="G85" s="4"/>
      <c r="H85">
        <f t="shared" si="3"/>
        <v>-7.1152002742468516</v>
      </c>
      <c r="I85">
        <f t="shared" si="4"/>
        <v>-2.8630517042592965E-4</v>
      </c>
      <c r="J85">
        <f t="shared" si="5"/>
        <v>1.654268710878223E-6</v>
      </c>
    </row>
    <row r="86" spans="1:10" x14ac:dyDescent="0.35">
      <c r="A86" s="3">
        <v>43948</v>
      </c>
      <c r="B86">
        <v>8.1326600152297076E-4</v>
      </c>
      <c r="C86">
        <v>8.0978215548170444E-4</v>
      </c>
      <c r="D86">
        <v>8.1922892158597179E-4</v>
      </c>
      <c r="E86">
        <v>8.1829709020510245E-4</v>
      </c>
      <c r="F86" s="4"/>
      <c r="G86" s="4"/>
      <c r="H86">
        <f t="shared" si="3"/>
        <v>-7.1082850963396158</v>
      </c>
      <c r="I86">
        <f t="shared" si="4"/>
        <v>-9.7188802011167737E-4</v>
      </c>
      <c r="J86">
        <f t="shared" si="5"/>
        <v>5.6391496264397017E-6</v>
      </c>
    </row>
    <row r="87" spans="1:10" x14ac:dyDescent="0.35">
      <c r="A87" s="3">
        <v>43949</v>
      </c>
      <c r="B87">
        <v>8.1791562382424639E-4</v>
      </c>
      <c r="C87">
        <v>8.1472366654849646E-4</v>
      </c>
      <c r="D87">
        <v>8.2222645175509016E-4</v>
      </c>
      <c r="E87">
        <v>8.1879289522924256E-4</v>
      </c>
      <c r="F87" s="4"/>
      <c r="G87" s="4"/>
      <c r="H87">
        <f t="shared" si="3"/>
        <v>-7.1076793812674932</v>
      </c>
      <c r="I87">
        <f t="shared" si="4"/>
        <v>-8.5212546192681968E-5</v>
      </c>
      <c r="J87">
        <f t="shared" si="5"/>
        <v>4.9580502414011025E-7</v>
      </c>
    </row>
    <row r="88" spans="1:10" x14ac:dyDescent="0.35">
      <c r="A88" s="3">
        <v>43950</v>
      </c>
      <c r="B88">
        <v>8.1879289522924256E-4</v>
      </c>
      <c r="C88">
        <v>8.1779519063644127E-4</v>
      </c>
      <c r="D88">
        <v>8.2645311801298458E-4</v>
      </c>
      <c r="E88">
        <v>8.2577065727851306E-4</v>
      </c>
      <c r="F88" s="4"/>
      <c r="G88" s="4"/>
      <c r="H88">
        <f t="shared" si="3"/>
        <v>-7.0991934776229755</v>
      </c>
      <c r="I88">
        <f t="shared" si="4"/>
        <v>-1.1939063637117049E-3</v>
      </c>
      <c r="J88">
        <f t="shared" si="5"/>
        <v>6.9777620492704993E-6</v>
      </c>
    </row>
    <row r="89" spans="1:10" x14ac:dyDescent="0.35">
      <c r="A89" s="3">
        <v>43951</v>
      </c>
      <c r="B89">
        <v>8.2577065727851306E-4</v>
      </c>
      <c r="C89">
        <v>8.2308595435590006E-4</v>
      </c>
      <c r="D89">
        <v>8.3106865739079915E-4</v>
      </c>
      <c r="E89">
        <v>8.244431294759739E-4</v>
      </c>
      <c r="F89" s="4"/>
      <c r="G89" s="4"/>
      <c r="H89">
        <f t="shared" si="3"/>
        <v>-7.1008023941155729</v>
      </c>
      <c r="I89">
        <f t="shared" si="4"/>
        <v>2.2663370109137201E-4</v>
      </c>
      <c r="J89">
        <f t="shared" si="5"/>
        <v>-1.3275278025391647E-6</v>
      </c>
    </row>
    <row r="90" spans="1:10" x14ac:dyDescent="0.35">
      <c r="A90" s="3">
        <v>43952</v>
      </c>
      <c r="B90">
        <v>8.244431294759739E-4</v>
      </c>
      <c r="C90">
        <v>8.1628650925081995E-4</v>
      </c>
      <c r="D90">
        <v>8.247763134470005E-4</v>
      </c>
      <c r="E90">
        <v>8.1639983332054439E-4</v>
      </c>
      <c r="F90" s="4"/>
      <c r="G90" s="4"/>
      <c r="H90">
        <f t="shared" si="3"/>
        <v>-7.1106063311925638</v>
      </c>
      <c r="I90">
        <f t="shared" si="4"/>
        <v>1.3806801728654511E-3</v>
      </c>
      <c r="J90">
        <f t="shared" si="5"/>
        <v>-8.0432961554295027E-6</v>
      </c>
    </row>
    <row r="91" spans="1:10" x14ac:dyDescent="0.35">
      <c r="A91" s="3">
        <v>43955</v>
      </c>
      <c r="B91">
        <v>8.1639983332054439E-4</v>
      </c>
      <c r="C91">
        <v>8.1293543514755133E-4</v>
      </c>
      <c r="D91">
        <v>8.1787545318990035E-4</v>
      </c>
      <c r="E91">
        <v>8.1690002110134437E-4</v>
      </c>
      <c r="F91" s="4"/>
      <c r="G91" s="4"/>
      <c r="H91">
        <f t="shared" si="3"/>
        <v>-7.1099938437854506</v>
      </c>
      <c r="I91">
        <f t="shared" si="4"/>
        <v>-8.6137156043406975E-5</v>
      </c>
      <c r="J91">
        <f t="shared" si="5"/>
        <v>5.0018778079998199E-7</v>
      </c>
    </row>
    <row r="92" spans="1:10" x14ac:dyDescent="0.35">
      <c r="A92" s="3">
        <v>43956</v>
      </c>
      <c r="B92">
        <v>8.1690002110134437E-4</v>
      </c>
      <c r="C92">
        <v>8.1690002110134437E-4</v>
      </c>
      <c r="D92">
        <v>8.2125404145273197E-4</v>
      </c>
      <c r="E92">
        <v>8.180160041068329E-4</v>
      </c>
      <c r="F92" s="4"/>
      <c r="G92" s="4"/>
      <c r="H92">
        <f t="shared" si="3"/>
        <v>-7.1086286566301391</v>
      </c>
      <c r="I92">
        <f t="shared" si="4"/>
        <v>-1.920096114435858E-4</v>
      </c>
      <c r="J92">
        <f t="shared" si="5"/>
        <v>1.1159830054885238E-6</v>
      </c>
    </row>
    <row r="93" spans="1:10" x14ac:dyDescent="0.35">
      <c r="A93" s="3">
        <v>43957</v>
      </c>
      <c r="B93">
        <v>8.180160041068329E-4</v>
      </c>
      <c r="C93">
        <v>8.1333875559170394E-4</v>
      </c>
      <c r="D93">
        <v>8.1973930945586837E-4</v>
      </c>
      <c r="E93">
        <v>8.1396765235571802E-4</v>
      </c>
      <c r="F93" s="4"/>
      <c r="G93" s="4"/>
      <c r="H93">
        <f t="shared" si="3"/>
        <v>-7.1135899318720934</v>
      </c>
      <c r="I93">
        <f t="shared" si="4"/>
        <v>6.9792297243252482E-4</v>
      </c>
      <c r="J93">
        <f t="shared" si="5"/>
        <v>-4.0483517511148747E-6</v>
      </c>
    </row>
    <row r="94" spans="1:10" x14ac:dyDescent="0.35">
      <c r="A94" s="3">
        <v>43958</v>
      </c>
      <c r="B94">
        <v>8.1393457291119276E-4</v>
      </c>
      <c r="C94">
        <v>8.1332551217832151E-4</v>
      </c>
      <c r="D94">
        <v>8.2189532431558004E-4</v>
      </c>
      <c r="E94">
        <v>8.1993424799677158E-4</v>
      </c>
      <c r="F94" s="4"/>
      <c r="G94" s="4"/>
      <c r="H94">
        <f t="shared" si="3"/>
        <v>-7.1062864062907849</v>
      </c>
      <c r="I94">
        <f t="shared" si="4"/>
        <v>-1.0267003933675518E-3</v>
      </c>
      <c r="J94">
        <f t="shared" si="5"/>
        <v>5.9665956410535599E-6</v>
      </c>
    </row>
    <row r="95" spans="1:10" x14ac:dyDescent="0.35">
      <c r="A95" s="3">
        <v>43959</v>
      </c>
      <c r="B95">
        <v>8.1993424799677158E-4</v>
      </c>
      <c r="C95">
        <v>8.1896724872170467E-4</v>
      </c>
      <c r="D95">
        <v>8.2345189684697136E-4</v>
      </c>
      <c r="E95">
        <v>8.1990733702443585E-4</v>
      </c>
      <c r="F95" s="4"/>
      <c r="G95" s="4"/>
      <c r="H95">
        <f t="shared" si="3"/>
        <v>-7.1063192277201033</v>
      </c>
      <c r="I95">
        <f t="shared" si="4"/>
        <v>4.6186471304224278E-6</v>
      </c>
      <c r="J95">
        <f t="shared" si="5"/>
        <v>-2.6910972335736014E-8</v>
      </c>
    </row>
    <row r="96" spans="1:10" x14ac:dyDescent="0.35">
      <c r="A96" s="3">
        <v>43962</v>
      </c>
      <c r="B96">
        <v>8.2048586481720833E-4</v>
      </c>
      <c r="C96">
        <v>8.1592690626512579E-4</v>
      </c>
      <c r="D96">
        <v>8.237164370662809E-4</v>
      </c>
      <c r="E96">
        <v>8.1772164383998056E-4</v>
      </c>
      <c r="F96" s="4"/>
      <c r="G96" s="4"/>
      <c r="H96">
        <f t="shared" si="3"/>
        <v>-7.1089885679770468</v>
      </c>
      <c r="I96">
        <f t="shared" si="4"/>
        <v>3.7562909452914313E-4</v>
      </c>
      <c r="J96">
        <f t="shared" si="5"/>
        <v>-2.1856931844552912E-6</v>
      </c>
    </row>
    <row r="97" spans="1:10" x14ac:dyDescent="0.35">
      <c r="A97" s="3">
        <v>43963</v>
      </c>
      <c r="B97">
        <v>8.1772164383998056E-4</v>
      </c>
      <c r="C97">
        <v>8.1409359482638314E-4</v>
      </c>
      <c r="D97">
        <v>8.1992751840737283E-4</v>
      </c>
      <c r="E97">
        <v>8.1523510716073903E-4</v>
      </c>
      <c r="F97" s="4"/>
      <c r="G97" s="4"/>
      <c r="H97">
        <f t="shared" si="3"/>
        <v>-7.1120340112804845</v>
      </c>
      <c r="I97">
        <f t="shared" si="4"/>
        <v>4.2839333251373058E-4</v>
      </c>
      <c r="J97">
        <f t="shared" si="5"/>
        <v>-2.4865366792415234E-6</v>
      </c>
    </row>
    <row r="98" spans="1:10" x14ac:dyDescent="0.35">
      <c r="A98" s="3">
        <v>43964</v>
      </c>
      <c r="B98">
        <v>8.1523510716073903E-4</v>
      </c>
      <c r="C98">
        <v>8.1387497972027021E-4</v>
      </c>
      <c r="D98">
        <v>8.1849805606711685E-4</v>
      </c>
      <c r="E98">
        <v>8.1475023831444483E-4</v>
      </c>
      <c r="F98" s="4"/>
      <c r="G98" s="4"/>
      <c r="H98">
        <f t="shared" si="3"/>
        <v>-7.1126289477465603</v>
      </c>
      <c r="I98">
        <f t="shared" si="4"/>
        <v>8.3652083937189195E-5</v>
      </c>
      <c r="J98">
        <f t="shared" si="5"/>
        <v>-4.8486884629420426E-7</v>
      </c>
    </row>
    <row r="99" spans="1:10" x14ac:dyDescent="0.35">
      <c r="A99" s="3">
        <v>43965</v>
      </c>
      <c r="B99">
        <v>8.1475023831444483E-4</v>
      </c>
      <c r="C99">
        <v>8.1077355247915453E-4</v>
      </c>
      <c r="D99">
        <v>8.1592024229502251E-4</v>
      </c>
      <c r="E99">
        <v>8.1497597903125495E-4</v>
      </c>
      <c r="F99" s="4"/>
      <c r="G99" s="4"/>
      <c r="H99">
        <f t="shared" si="3"/>
        <v>-7.1123519187390478</v>
      </c>
      <c r="I99">
        <f t="shared" si="4"/>
        <v>-3.8948890705207365E-5</v>
      </c>
      <c r="J99">
        <f t="shared" si="5"/>
        <v>2.2574071681011852E-7</v>
      </c>
    </row>
    <row r="100" spans="1:10" x14ac:dyDescent="0.35">
      <c r="A100" s="3">
        <v>43966</v>
      </c>
      <c r="B100">
        <v>8.1497597903125495E-4</v>
      </c>
      <c r="C100">
        <v>8.0976902763680149E-4</v>
      </c>
      <c r="D100">
        <v>8.1572720750914087E-4</v>
      </c>
      <c r="E100">
        <v>8.1123400747474259E-4</v>
      </c>
      <c r="F100" s="4"/>
      <c r="G100" s="4"/>
      <c r="H100">
        <f t="shared" si="3"/>
        <v>-7.1169540035766596</v>
      </c>
      <c r="I100">
        <f t="shared" si="4"/>
        <v>6.470552765375149E-4</v>
      </c>
      <c r="J100">
        <f t="shared" si="5"/>
        <v>-3.7419715565123555E-6</v>
      </c>
    </row>
    <row r="101" spans="1:10" x14ac:dyDescent="0.35">
      <c r="A101" s="3">
        <v>43969</v>
      </c>
      <c r="B101">
        <v>8.1123400747474259E-4</v>
      </c>
      <c r="C101">
        <v>8.1010359256397158E-4</v>
      </c>
      <c r="D101">
        <v>8.1710029457527852E-4</v>
      </c>
      <c r="E101">
        <v>8.1623990923412198E-4</v>
      </c>
      <c r="F101" s="4"/>
      <c r="G101" s="4"/>
      <c r="H101">
        <f t="shared" si="3"/>
        <v>-7.1108022397972181</v>
      </c>
      <c r="I101">
        <f t="shared" si="4"/>
        <v>-8.6438155654088662E-4</v>
      </c>
      <c r="J101">
        <f t="shared" si="5"/>
        <v>5.0059017593793911E-6</v>
      </c>
    </row>
    <row r="102" spans="1:10" x14ac:dyDescent="0.35">
      <c r="A102" s="3">
        <v>43970</v>
      </c>
      <c r="B102">
        <v>8.1623990923412198E-4</v>
      </c>
      <c r="C102">
        <v>8.1496268224755784E-4</v>
      </c>
      <c r="D102">
        <v>8.1908131839328996E-4</v>
      </c>
      <c r="E102">
        <v>8.1629984926860015E-4</v>
      </c>
      <c r="F102" s="4"/>
      <c r="G102" s="4"/>
      <c r="H102">
        <f t="shared" si="3"/>
        <v>-7.1107288081589468</v>
      </c>
      <c r="I102">
        <f t="shared" si="4"/>
        <v>-1.032677267557246E-5</v>
      </c>
      <c r="J102">
        <f t="shared" si="5"/>
        <v>5.9940034478163026E-8</v>
      </c>
    </row>
    <row r="103" spans="1:10" x14ac:dyDescent="0.35">
      <c r="A103" s="3">
        <v>43971</v>
      </c>
      <c r="B103">
        <v>8.1629984926860015E-4</v>
      </c>
      <c r="C103">
        <v>8.1164222859262162E-4</v>
      </c>
      <c r="D103">
        <v>8.1714031564970066E-4</v>
      </c>
      <c r="E103">
        <v>8.1482325819448803E-4</v>
      </c>
      <c r="F103" s="4"/>
      <c r="G103" s="4"/>
      <c r="H103">
        <f t="shared" si="3"/>
        <v>-7.1125393293522396</v>
      </c>
      <c r="I103">
        <f t="shared" si="4"/>
        <v>2.5461823142733538E-4</v>
      </c>
      <c r="J103">
        <f t="shared" si="5"/>
        <v>-1.4765910741121107E-6</v>
      </c>
    </row>
    <row r="104" spans="1:10" x14ac:dyDescent="0.35">
      <c r="A104" s="3">
        <v>43972</v>
      </c>
      <c r="B104">
        <v>8.1482325819448803E-4</v>
      </c>
      <c r="C104">
        <v>8.1043843406372585E-4</v>
      </c>
      <c r="D104">
        <v>8.1560749104813682E-4</v>
      </c>
      <c r="E104">
        <v>8.1090509058158553E-4</v>
      </c>
      <c r="F104" s="4"/>
      <c r="G104" s="4"/>
      <c r="H104">
        <f t="shared" si="3"/>
        <v>-7.1173595383400583</v>
      </c>
      <c r="I104">
        <f t="shared" si="4"/>
        <v>6.7770577632189253E-4</v>
      </c>
      <c r="J104">
        <f t="shared" si="5"/>
        <v>-3.9181676129025058E-6</v>
      </c>
    </row>
    <row r="105" spans="1:10" x14ac:dyDescent="0.35">
      <c r="A105" s="3">
        <v>43973</v>
      </c>
      <c r="B105">
        <v>8.1090509058158553E-4</v>
      </c>
      <c r="C105">
        <v>8.0396841381759289E-4</v>
      </c>
      <c r="D105">
        <v>8.1150385923238575E-4</v>
      </c>
      <c r="E105">
        <v>8.0606810000245289E-4</v>
      </c>
      <c r="F105" s="4"/>
      <c r="G105" s="4"/>
      <c r="H105">
        <f t="shared" si="3"/>
        <v>-7.1233423277086567</v>
      </c>
      <c r="I105">
        <f t="shared" si="4"/>
        <v>8.4059114006677677E-4</v>
      </c>
      <c r="J105">
        <f t="shared" si="5"/>
        <v>-4.8369905791326422E-6</v>
      </c>
    </row>
    <row r="106" spans="1:10" x14ac:dyDescent="0.35">
      <c r="A106" s="3">
        <v>43976</v>
      </c>
      <c r="B106">
        <v>8.0606810000245289E-4</v>
      </c>
      <c r="C106">
        <v>8.0372287005321837E-4</v>
      </c>
      <c r="D106">
        <v>8.0823755065032781E-4</v>
      </c>
      <c r="E106">
        <v>8.061590876762098E-4</v>
      </c>
      <c r="F106" s="4"/>
      <c r="G106" s="4"/>
      <c r="H106">
        <f t="shared" si="3"/>
        <v>-7.1232294556834868</v>
      </c>
      <c r="I106">
        <f t="shared" si="4"/>
        <v>-1.5845374260746849E-5</v>
      </c>
      <c r="J106">
        <f t="shared" si="5"/>
        <v>9.0987673756915549E-8</v>
      </c>
    </row>
    <row r="107" spans="1:10" x14ac:dyDescent="0.35">
      <c r="A107" s="3">
        <v>43977</v>
      </c>
      <c r="B107">
        <v>8.061590876762098E-4</v>
      </c>
      <c r="C107">
        <v>8.0521130826200025E-4</v>
      </c>
      <c r="D107">
        <v>8.1329902664535147E-4</v>
      </c>
      <c r="E107">
        <v>8.1241366784606925E-4</v>
      </c>
      <c r="F107" s="4"/>
      <c r="G107" s="4"/>
      <c r="H107">
        <f t="shared" si="3"/>
        <v>-7.1155009043645236</v>
      </c>
      <c r="I107">
        <f t="shared" si="4"/>
        <v>-1.0849785714535203E-3</v>
      </c>
      <c r="J107">
        <f t="shared" si="5"/>
        <v>6.2545801698594451E-6</v>
      </c>
    </row>
    <row r="108" spans="1:10" x14ac:dyDescent="0.35">
      <c r="A108" s="3">
        <v>43978</v>
      </c>
      <c r="B108">
        <v>8.1241366784606925E-4</v>
      </c>
      <c r="C108">
        <v>8.0720023904750759E-4</v>
      </c>
      <c r="D108">
        <v>8.1306098565562038E-4</v>
      </c>
      <c r="E108">
        <v>8.0763053203291256E-4</v>
      </c>
      <c r="F108" s="4"/>
      <c r="G108" s="4"/>
      <c r="H108">
        <f t="shared" si="3"/>
        <v>-7.1214058663549853</v>
      </c>
      <c r="I108">
        <f t="shared" si="4"/>
        <v>8.2987298713427791E-4</v>
      </c>
      <c r="J108">
        <f t="shared" si="5"/>
        <v>-4.7831358131566852E-6</v>
      </c>
    </row>
    <row r="109" spans="1:10" x14ac:dyDescent="0.35">
      <c r="A109" s="3">
        <v>43979</v>
      </c>
      <c r="B109">
        <v>8.0763053203291256E-4</v>
      </c>
      <c r="C109">
        <v>8.0492616098404096E-4</v>
      </c>
      <c r="D109">
        <v>8.1093792423457252E-4</v>
      </c>
      <c r="E109">
        <v>8.077740367159309E-4</v>
      </c>
      <c r="F109" s="4"/>
      <c r="G109" s="4"/>
      <c r="H109">
        <f t="shared" si="3"/>
        <v>-7.1212281960844264</v>
      </c>
      <c r="I109">
        <f t="shared" si="4"/>
        <v>-2.4948763473561978E-5</v>
      </c>
      <c r="J109">
        <f t="shared" si="5"/>
        <v>1.4350468301833289E-7</v>
      </c>
    </row>
    <row r="110" spans="1:10" x14ac:dyDescent="0.35">
      <c r="A110" s="3">
        <v>43980</v>
      </c>
      <c r="B110">
        <v>8.077740367159309E-4</v>
      </c>
      <c r="C110">
        <v>8.0625001138828138E-4</v>
      </c>
      <c r="D110">
        <v>8.1333875559170394E-4</v>
      </c>
      <c r="E110">
        <v>8.1202446477051749E-4</v>
      </c>
      <c r="F110" s="4"/>
      <c r="G110" s="4"/>
      <c r="H110">
        <f t="shared" si="3"/>
        <v>-7.115980089228735</v>
      </c>
      <c r="I110">
        <f t="shared" si="4"/>
        <v>-7.3696653318552159E-4</v>
      </c>
      <c r="J110">
        <f t="shared" si="5"/>
        <v>4.2504280545865901E-6</v>
      </c>
    </row>
    <row r="111" spans="1:10" x14ac:dyDescent="0.35">
      <c r="A111" s="3">
        <v>43983</v>
      </c>
      <c r="B111">
        <v>8.1202446477051749E-4</v>
      </c>
      <c r="C111">
        <v>8.1182006771309998E-4</v>
      </c>
      <c r="D111">
        <v>8.1886000995275219E-4</v>
      </c>
      <c r="E111">
        <v>8.1771495052121316E-4</v>
      </c>
      <c r="F111" s="4"/>
      <c r="G111" s="4"/>
      <c r="H111">
        <f t="shared" si="3"/>
        <v>-7.1089967533372009</v>
      </c>
      <c r="I111">
        <f t="shared" si="4"/>
        <v>-9.813596727321636E-4</v>
      </c>
      <c r="J111">
        <f t="shared" si="5"/>
        <v>5.69048575069567E-6</v>
      </c>
    </row>
    <row r="112" spans="1:10" x14ac:dyDescent="0.35">
      <c r="A112" s="3">
        <v>43984</v>
      </c>
      <c r="B112">
        <v>8.1771495052121316E-4</v>
      </c>
      <c r="C112">
        <v>8.1514871059532414E-4</v>
      </c>
      <c r="D112">
        <v>8.2257139189649553E-4</v>
      </c>
      <c r="E112">
        <v>8.1992751840737283E-4</v>
      </c>
      <c r="F112" s="4"/>
      <c r="G112" s="4"/>
      <c r="H112">
        <f t="shared" si="3"/>
        <v>-7.1062946137989256</v>
      </c>
      <c r="I112">
        <f t="shared" si="4"/>
        <v>-3.8010138870957937E-4</v>
      </c>
      <c r="J112">
        <f t="shared" si="5"/>
        <v>2.212567886159672E-6</v>
      </c>
    </row>
    <row r="113" spans="1:10" x14ac:dyDescent="0.35">
      <c r="A113" s="3">
        <v>43985</v>
      </c>
      <c r="B113">
        <v>8.1992751840737283E-4</v>
      </c>
      <c r="C113">
        <v>8.1962513706693618E-4</v>
      </c>
      <c r="D113">
        <v>8.237706942010374E-4</v>
      </c>
      <c r="E113">
        <v>8.225104393847477E-4</v>
      </c>
      <c r="F113" s="4"/>
      <c r="G113" s="4"/>
      <c r="H113">
        <f t="shared" si="3"/>
        <v>-7.1031493831442019</v>
      </c>
      <c r="I113">
        <f t="shared" si="4"/>
        <v>-4.4259784116131972E-4</v>
      </c>
      <c r="J113">
        <f t="shared" si="5"/>
        <v>2.5829209773748718E-6</v>
      </c>
    </row>
    <row r="114" spans="1:10" x14ac:dyDescent="0.35">
      <c r="A114" s="3">
        <v>43986</v>
      </c>
      <c r="B114">
        <v>8.225104393847477E-4</v>
      </c>
      <c r="C114">
        <v>8.1988714991279891E-4</v>
      </c>
      <c r="D114">
        <v>8.2481028002622436E-4</v>
      </c>
      <c r="E114">
        <v>8.2210474582901252E-4</v>
      </c>
      <c r="F114" s="4"/>
      <c r="G114" s="4"/>
      <c r="H114">
        <f t="shared" si="3"/>
        <v>-7.103642743010524</v>
      </c>
      <c r="I114">
        <f t="shared" si="4"/>
        <v>6.9456495944305541E-5</v>
      </c>
      <c r="J114">
        <f t="shared" si="5"/>
        <v>-4.0569355573517527E-7</v>
      </c>
    </row>
    <row r="115" spans="1:10" x14ac:dyDescent="0.35">
      <c r="A115" s="3">
        <v>43987</v>
      </c>
      <c r="B115">
        <v>8.2210474582901252E-4</v>
      </c>
      <c r="C115">
        <v>8.2084957931459056E-4</v>
      </c>
      <c r="D115">
        <v>8.3350002639277841E-4</v>
      </c>
      <c r="E115">
        <v>8.3193289908765422E-4</v>
      </c>
      <c r="F115" s="4"/>
      <c r="G115" s="4"/>
      <c r="H115">
        <f t="shared" si="3"/>
        <v>-7.0917587705304932</v>
      </c>
      <c r="I115">
        <f t="shared" si="4"/>
        <v>-1.672940617927864E-3</v>
      </c>
      <c r="J115">
        <f t="shared" si="5"/>
        <v>9.8281532586417001E-6</v>
      </c>
    </row>
    <row r="116" spans="1:10" x14ac:dyDescent="0.35">
      <c r="A116" s="3">
        <v>43990</v>
      </c>
      <c r="B116">
        <v>8.3193289908765422E-4</v>
      </c>
      <c r="C116">
        <v>8.2948998824662449E-4</v>
      </c>
      <c r="D116">
        <v>8.380473496752566E-4</v>
      </c>
      <c r="E116">
        <v>8.3657507569456779E-4</v>
      </c>
      <c r="F116" s="4"/>
      <c r="G116" s="4"/>
      <c r="H116">
        <f t="shared" si="3"/>
        <v>-7.0861942917803651</v>
      </c>
      <c r="I116">
        <f t="shared" si="4"/>
        <v>-7.8464016193713023E-4</v>
      </c>
      <c r="J116">
        <f t="shared" si="5"/>
        <v>4.6421766069135693E-6</v>
      </c>
    </row>
    <row r="117" spans="1:10" x14ac:dyDescent="0.35">
      <c r="A117" s="3">
        <v>43991</v>
      </c>
      <c r="B117">
        <v>8.3689010232002503E-4</v>
      </c>
      <c r="C117">
        <v>8.3172536561503441E-4</v>
      </c>
      <c r="D117">
        <v>8.3699518727767318E-4</v>
      </c>
      <c r="E117">
        <v>8.3444591397787186E-4</v>
      </c>
      <c r="F117" s="4"/>
      <c r="G117" s="4"/>
      <c r="H117">
        <f t="shared" si="3"/>
        <v>-7.0887426294518736</v>
      </c>
      <c r="I117">
        <f t="shared" si="4"/>
        <v>3.5962006777946699E-4</v>
      </c>
      <c r="J117">
        <f t="shared" si="5"/>
        <v>-2.1291617166959353E-6</v>
      </c>
    </row>
    <row r="118" spans="1:10" x14ac:dyDescent="0.35">
      <c r="A118" s="3">
        <v>43992</v>
      </c>
      <c r="B118">
        <v>8.3444591397787186E-4</v>
      </c>
      <c r="C118">
        <v>8.3310425743268128E-4</v>
      </c>
      <c r="D118">
        <v>8.4483717845908841E-4</v>
      </c>
      <c r="E118">
        <v>8.3986324204479018E-4</v>
      </c>
      <c r="F118" s="4"/>
      <c r="G118" s="4"/>
      <c r="H118">
        <f t="shared" si="3"/>
        <v>-7.0822714864709635</v>
      </c>
      <c r="I118">
        <f t="shared" si="4"/>
        <v>-9.1287599496477805E-4</v>
      </c>
      <c r="J118">
        <f t="shared" si="5"/>
        <v>5.4173280669183232E-6</v>
      </c>
    </row>
    <row r="119" spans="1:10" x14ac:dyDescent="0.35">
      <c r="A119" s="3">
        <v>43993</v>
      </c>
      <c r="B119">
        <v>8.3986324204479018E-4</v>
      </c>
      <c r="C119">
        <v>8.2812988958941682E-4</v>
      </c>
      <c r="D119">
        <v>8.4189253906833891E-4</v>
      </c>
      <c r="E119">
        <v>8.2911866062712321E-4</v>
      </c>
      <c r="F119" s="4"/>
      <c r="G119" s="4"/>
      <c r="H119">
        <f t="shared" si="3"/>
        <v>-7.0951472760068244</v>
      </c>
      <c r="I119">
        <f t="shared" si="4"/>
        <v>1.8180310597323318E-3</v>
      </c>
      <c r="J119">
        <f t="shared" si="5"/>
        <v>-1.0744581417666973E-5</v>
      </c>
    </row>
    <row r="120" spans="1:10" x14ac:dyDescent="0.35">
      <c r="A120" s="3">
        <v>43994</v>
      </c>
      <c r="B120">
        <v>8.2911866062712321E-4</v>
      </c>
      <c r="C120">
        <v>8.2650773628184569E-4</v>
      </c>
      <c r="D120">
        <v>8.3321526673003769E-4</v>
      </c>
      <c r="E120">
        <v>8.3079937447121176E-4</v>
      </c>
      <c r="F120" s="4"/>
      <c r="G120" s="4"/>
      <c r="H120">
        <f t="shared" si="3"/>
        <v>-7.093122218886033</v>
      </c>
      <c r="I120">
        <f t="shared" si="4"/>
        <v>-2.8541438845665281E-4</v>
      </c>
      <c r="J120">
        <f t="shared" si="5"/>
        <v>1.6807138440885468E-6</v>
      </c>
    </row>
    <row r="121" spans="1:10" x14ac:dyDescent="0.35">
      <c r="A121" s="3">
        <v>43997</v>
      </c>
      <c r="B121">
        <v>8.3141413850671146E-4</v>
      </c>
      <c r="C121">
        <v>8.2196286079176163E-4</v>
      </c>
      <c r="D121">
        <v>8.3152477387951856E-4</v>
      </c>
      <c r="E121">
        <v>8.2743780449969775E-4</v>
      </c>
      <c r="F121" s="4"/>
      <c r="G121" s="4"/>
      <c r="H121">
        <f t="shared" si="3"/>
        <v>-7.0971766142632058</v>
      </c>
      <c r="I121">
        <f t="shared" si="4"/>
        <v>5.7159530768800424E-4</v>
      </c>
      <c r="J121">
        <f t="shared" si="5"/>
        <v>-3.3615699715140073E-6</v>
      </c>
    </row>
    <row r="122" spans="1:10" x14ac:dyDescent="0.35">
      <c r="J122">
        <f t="shared" si="5"/>
        <v>-8.2743780449969775E-4</v>
      </c>
    </row>
  </sheetData>
  <sortState ref="A3:G1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KRW_USD</vt:lpstr>
      <vt:lpstr>USD_KRW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2020-06-16T19:19:05Z</dcterms:created>
  <dcterms:modified xsi:type="dcterms:W3CDTF">2020-06-18T00:14:17Z</dcterms:modified>
</cp:coreProperties>
</file>