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l\Documents\Academics\Georgetown\Courses.Materials\ECON572.MonetaryTheory\Project\Data\"/>
    </mc:Choice>
  </mc:AlternateContent>
  <xr:revisionPtr revIDLastSave="0" documentId="13_ncr:1_{48910EC1-0748-4D68-8773-54332944FD78}" xr6:coauthVersionLast="44" xr6:coauthVersionMax="44" xr10:uidLastSave="{00000000-0000-0000-0000-000000000000}"/>
  <bookViews>
    <workbookView xWindow="-120" yWindow="-16320" windowWidth="29040" windowHeight="15840" activeTab="1" xr2:uid="{00000000-000D-0000-FFFF-FFFF00000000}"/>
  </bookViews>
  <sheets>
    <sheet name="TRY_USD" sheetId="1" r:id="rId1"/>
    <sheet name="USD_T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2" l="1"/>
  <c r="J4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H121" i="2" l="1"/>
  <c r="I121" i="2" s="1"/>
  <c r="H120" i="2"/>
  <c r="I120" i="2" s="1"/>
  <c r="H119" i="2"/>
  <c r="I119" i="2" s="1"/>
  <c r="H118" i="2"/>
  <c r="I118" i="2" s="1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H105" i="2"/>
  <c r="I105" i="2" s="1"/>
  <c r="H104" i="2"/>
  <c r="I104" i="2" s="1"/>
  <c r="H103" i="2"/>
  <c r="I103" i="2" s="1"/>
  <c r="H102" i="2"/>
  <c r="I102" i="2" s="1"/>
  <c r="H101" i="2"/>
  <c r="I101" i="2" s="1"/>
  <c r="H100" i="2"/>
  <c r="I100" i="2" s="1"/>
  <c r="H99" i="2"/>
  <c r="I99" i="2" s="1"/>
  <c r="H98" i="2"/>
  <c r="I98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I86" i="2" s="1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<sst xmlns="http://schemas.openxmlformats.org/spreadsheetml/2006/main" count="22" uniqueCount="12">
  <si>
    <t>US Dollar / New Turkish Lira FX Spot Rate</t>
  </si>
  <si>
    <t>Date</t>
  </si>
  <si>
    <t>Open</t>
  </si>
  <si>
    <t>High</t>
  </si>
  <si>
    <t>Low</t>
  </si>
  <si>
    <t>Close</t>
  </si>
  <si>
    <t>Volume</t>
  </si>
  <si>
    <t>OBV</t>
  </si>
  <si>
    <t>New Turkish Lira / USD FX Spot Rate</t>
  </si>
  <si>
    <t>log_close</t>
  </si>
  <si>
    <t>daily_change</t>
  </si>
  <si>
    <t>mag_change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</si>
</sst>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wrapText="1"/>
    </xf>
    <xf numFmtId="0" fontId="18" fillId="0" borderId="10" xfId="0" applyFont="1" applyBorder="1" applyAlignment="1">
      <alignment horizontal="center" wrapText="1"/>
    </xf>
    <xf numFmtId="14" fontId="18" fillId="0" borderId="10" xfId="0" applyNumberFormat="1" applyFont="1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0" fontId="18" fillId="0" borderId="10" xfId="0" applyFont="1" applyBorder="1" applyAlignment="1">
      <alignment horizontal="right" wrapText="1"/>
    </xf>
    <xf numFmtId="0" fontId="0" fillId="0" borderId="11" xfId="0" applyBorder="1"/>
    <xf numFmtId="0" fontId="0" fillId="0" borderId="12" xfId="0" applyBorder="1"/>
    <xf numFmtId="0" fontId="18" fillId="0" borderId="13" xfId="0" applyFont="1" applyFill="1" applyBorder="1" applyAlignment="1">
      <alignment horizontal="center" wrapText="1"/>
    </xf>
    <xf numFmtId="0" fontId="18" fillId="0" borderId="13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showGridLines="0" topLeftCell="A97" workbookViewId="0">
      <selection activeCell="J7" sqref="J7"/>
    </sheetView>
  </sheetViews>
  <sheetFormatPr defaultRowHeight="14.5" x14ac:dyDescent="0.35"/>
  <cols>
    <col min="1" max="1" width="22.36328125" customWidth="1"/>
    <col min="2" max="2" width="76" customWidth="1"/>
    <col min="3" max="5" width="14.6328125" customWidth="1"/>
    <col min="6" max="6" width="15.54296875" customWidth="1"/>
    <col min="7" max="7" width="9.6328125" customWidth="1"/>
  </cols>
  <sheetData>
    <row r="1" spans="1:10" x14ac:dyDescent="0.35">
      <c r="A1" s="1"/>
      <c r="B1" s="2" t="s">
        <v>8</v>
      </c>
      <c r="C1" s="6"/>
      <c r="D1" s="6"/>
      <c r="E1" s="6"/>
      <c r="F1" s="6"/>
      <c r="G1" s="7"/>
    </row>
    <row r="2" spans="1:10" ht="26.5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9</v>
      </c>
      <c r="I2" s="8" t="s">
        <v>10</v>
      </c>
      <c r="J2" s="9" t="s">
        <v>11</v>
      </c>
    </row>
    <row r="3" spans="1:10" x14ac:dyDescent="0.35">
      <c r="A3" s="3">
        <v>43831</v>
      </c>
      <c r="B3" s="5">
        <v>5.9451000000000001</v>
      </c>
      <c r="C3" s="5">
        <v>5.9481000000000002</v>
      </c>
      <c r="D3" s="5">
        <v>5.9364999999999997</v>
      </c>
      <c r="E3" s="5">
        <v>5.9455999999999998</v>
      </c>
      <c r="F3" s="4"/>
      <c r="G3" s="4"/>
      <c r="H3">
        <f>LN(E3)</f>
        <v>1.7826514501973276</v>
      </c>
    </row>
    <row r="4" spans="1:10" x14ac:dyDescent="0.35">
      <c r="A4" s="3">
        <v>43832</v>
      </c>
      <c r="B4" s="5">
        <v>5.9432999999999998</v>
      </c>
      <c r="C4" s="5">
        <v>5.9589999999999996</v>
      </c>
      <c r="D4" s="5">
        <v>5.9390000000000001</v>
      </c>
      <c r="E4" s="5">
        <v>5.9541000000000004</v>
      </c>
      <c r="F4" s="4"/>
      <c r="G4" s="4"/>
      <c r="H4">
        <f t="shared" ref="H4:H67" si="0">LN(E4)</f>
        <v>1.7840800578841856</v>
      </c>
      <c r="I4">
        <f>(H4-H3)/H3</f>
        <v>8.0139484737736736E-4</v>
      </c>
      <c r="J4">
        <f t="shared" ref="J3:J68" si="1">E4-E3</f>
        <v>8.5000000000006182E-3</v>
      </c>
    </row>
    <row r="5" spans="1:10" x14ac:dyDescent="0.35">
      <c r="A5" s="3">
        <v>43833</v>
      </c>
      <c r="B5" s="5">
        <v>5.9535</v>
      </c>
      <c r="C5" s="5">
        <v>5.9775</v>
      </c>
      <c r="D5" s="5">
        <v>5.9450000000000003</v>
      </c>
      <c r="E5" s="5">
        <v>5.9713000000000003</v>
      </c>
      <c r="F5" s="4"/>
      <c r="G5" s="4"/>
      <c r="H5">
        <f t="shared" si="0"/>
        <v>1.7869646591431214</v>
      </c>
      <c r="I5">
        <f t="shared" ref="I5:I68" si="2">(H5-H4)/H4</f>
        <v>1.6168563995703352E-3</v>
      </c>
      <c r="J5">
        <f t="shared" si="1"/>
        <v>1.7199999999999882E-2</v>
      </c>
    </row>
    <row r="6" spans="1:10" x14ac:dyDescent="0.35">
      <c r="A6" s="3">
        <v>43836</v>
      </c>
      <c r="B6" s="5">
        <v>5.9711999999999996</v>
      </c>
      <c r="C6" s="5">
        <v>5.9764999999999997</v>
      </c>
      <c r="D6" s="5">
        <v>5.9584999999999999</v>
      </c>
      <c r="E6" s="5">
        <v>5.9644000000000004</v>
      </c>
      <c r="F6" s="4"/>
      <c r="G6" s="4"/>
      <c r="H6">
        <f t="shared" si="0"/>
        <v>1.7858084637346154</v>
      </c>
      <c r="I6">
        <f t="shared" si="2"/>
        <v>-6.4701638199179175E-4</v>
      </c>
      <c r="J6">
        <f t="shared" si="1"/>
        <v>-6.8999999999999062E-3</v>
      </c>
    </row>
    <row r="7" spans="1:10" x14ac:dyDescent="0.35">
      <c r="A7" s="3">
        <v>43837</v>
      </c>
      <c r="B7" s="5">
        <v>5.9654999999999996</v>
      </c>
      <c r="C7" s="5">
        <v>5.9768999999999997</v>
      </c>
      <c r="D7" s="5">
        <v>5.9436999999999998</v>
      </c>
      <c r="E7" s="5">
        <v>5.9705000000000004</v>
      </c>
      <c r="F7" s="4"/>
      <c r="G7" s="4"/>
      <c r="H7">
        <f t="shared" si="0"/>
        <v>1.7868306759913024</v>
      </c>
      <c r="I7">
        <f t="shared" si="2"/>
        <v>5.7240867508783421E-4</v>
      </c>
      <c r="J7">
        <f t="shared" si="1"/>
        <v>6.0999999999999943E-3</v>
      </c>
    </row>
    <row r="8" spans="1:10" x14ac:dyDescent="0.35">
      <c r="A8" s="3">
        <v>43838</v>
      </c>
      <c r="B8" s="5">
        <v>5.97</v>
      </c>
      <c r="C8" s="5">
        <v>5.9870999999999999</v>
      </c>
      <c r="D8" s="5">
        <v>5.8940000000000001</v>
      </c>
      <c r="E8" s="5">
        <v>5.9081000000000001</v>
      </c>
      <c r="F8" s="4"/>
      <c r="G8" s="4"/>
      <c r="H8">
        <f t="shared" si="0"/>
        <v>1.7763242907276471</v>
      </c>
      <c r="I8">
        <f t="shared" si="2"/>
        <v>-5.8798997604104638E-3</v>
      </c>
      <c r="J8">
        <f t="shared" si="1"/>
        <v>-6.2400000000000233E-2</v>
      </c>
    </row>
    <row r="9" spans="1:10" x14ac:dyDescent="0.35">
      <c r="A9" s="3">
        <v>43839</v>
      </c>
      <c r="B9" s="5">
        <v>5.9043999999999999</v>
      </c>
      <c r="C9" s="5">
        <v>5.9256000000000002</v>
      </c>
      <c r="D9" s="5">
        <v>5.8543000000000003</v>
      </c>
      <c r="E9" s="5">
        <v>5.8689</v>
      </c>
      <c r="F9" s="4"/>
      <c r="G9" s="4"/>
      <c r="H9">
        <f t="shared" si="0"/>
        <v>1.7696672227532388</v>
      </c>
      <c r="I9">
        <f t="shared" si="2"/>
        <v>-3.7476647756031416E-3</v>
      </c>
      <c r="J9">
        <f t="shared" si="1"/>
        <v>-3.9200000000000124E-2</v>
      </c>
    </row>
    <row r="10" spans="1:10" x14ac:dyDescent="0.35">
      <c r="A10" s="3">
        <v>43840</v>
      </c>
      <c r="B10" s="5">
        <v>5.8696000000000002</v>
      </c>
      <c r="C10" s="5">
        <v>5.8956</v>
      </c>
      <c r="D10" s="5">
        <v>5.8525</v>
      </c>
      <c r="E10" s="5">
        <v>5.8766999999999996</v>
      </c>
      <c r="F10" s="4"/>
      <c r="G10" s="4"/>
      <c r="H10">
        <f t="shared" si="0"/>
        <v>1.7709953798753273</v>
      </c>
      <c r="I10">
        <f t="shared" si="2"/>
        <v>7.5051235905364581E-4</v>
      </c>
      <c r="J10">
        <f t="shared" si="1"/>
        <v>7.799999999999585E-3</v>
      </c>
    </row>
    <row r="11" spans="1:10" x14ac:dyDescent="0.35">
      <c r="A11" s="3">
        <v>43843</v>
      </c>
      <c r="B11" s="5">
        <v>5.8765000000000001</v>
      </c>
      <c r="C11" s="5">
        <v>5.8780999999999999</v>
      </c>
      <c r="D11" s="5">
        <v>5.8445</v>
      </c>
      <c r="E11" s="5">
        <v>5.8606999999999996</v>
      </c>
      <c r="F11" s="4"/>
      <c r="G11" s="4"/>
      <c r="H11">
        <f t="shared" si="0"/>
        <v>1.768269050379784</v>
      </c>
      <c r="I11">
        <f t="shared" si="2"/>
        <v>-1.5394334319128635E-3</v>
      </c>
      <c r="J11">
        <f t="shared" si="1"/>
        <v>-1.6000000000000014E-2</v>
      </c>
    </row>
    <row r="12" spans="1:10" x14ac:dyDescent="0.35">
      <c r="A12" s="3">
        <v>43844</v>
      </c>
      <c r="B12" s="5">
        <v>5.8643999999999998</v>
      </c>
      <c r="C12" s="5">
        <v>5.9006999999999996</v>
      </c>
      <c r="D12" s="5">
        <v>5.8550000000000004</v>
      </c>
      <c r="E12" s="5">
        <v>5.8789999999999996</v>
      </c>
      <c r="F12" s="4"/>
      <c r="G12" s="4"/>
      <c r="H12">
        <f t="shared" si="0"/>
        <v>1.7713866794201178</v>
      </c>
      <c r="I12">
        <f t="shared" si="2"/>
        <v>1.7630965376362053E-3</v>
      </c>
      <c r="J12">
        <f t="shared" si="1"/>
        <v>1.8299999999999983E-2</v>
      </c>
    </row>
    <row r="13" spans="1:10" x14ac:dyDescent="0.35">
      <c r="A13" s="3">
        <v>43845</v>
      </c>
      <c r="B13" s="5">
        <v>5.8804999999999996</v>
      </c>
      <c r="C13" s="5">
        <v>5.8997999999999999</v>
      </c>
      <c r="D13" s="5">
        <v>5.8643999999999998</v>
      </c>
      <c r="E13" s="5">
        <v>5.8747999999999996</v>
      </c>
      <c r="F13" s="4"/>
      <c r="G13" s="4"/>
      <c r="H13">
        <f t="shared" si="0"/>
        <v>1.7706720168975703</v>
      </c>
      <c r="I13">
        <f t="shared" si="2"/>
        <v>-4.034480618210055E-4</v>
      </c>
      <c r="J13">
        <f t="shared" si="1"/>
        <v>-4.1999999999999815E-3</v>
      </c>
    </row>
    <row r="14" spans="1:10" x14ac:dyDescent="0.35">
      <c r="A14" s="3">
        <v>43846</v>
      </c>
      <c r="B14" s="5">
        <v>5.8723000000000001</v>
      </c>
      <c r="C14" s="5">
        <v>5.8914</v>
      </c>
      <c r="D14" s="5">
        <v>5.83</v>
      </c>
      <c r="E14" s="5">
        <v>5.8547000000000002</v>
      </c>
      <c r="F14" s="4"/>
      <c r="G14" s="4"/>
      <c r="H14">
        <f t="shared" si="0"/>
        <v>1.7672447574790571</v>
      </c>
      <c r="I14">
        <f t="shared" si="2"/>
        <v>-1.9355698773159322E-3</v>
      </c>
      <c r="J14">
        <f t="shared" si="1"/>
        <v>-2.0099999999999341E-2</v>
      </c>
    </row>
    <row r="15" spans="1:10" x14ac:dyDescent="0.35">
      <c r="A15" s="3">
        <v>43847</v>
      </c>
      <c r="B15" s="5">
        <v>5.8563999999999998</v>
      </c>
      <c r="C15" s="5">
        <v>5.9096000000000002</v>
      </c>
      <c r="D15" s="5">
        <v>5.84</v>
      </c>
      <c r="E15" s="5">
        <v>5.8898000000000001</v>
      </c>
      <c r="F15" s="4"/>
      <c r="G15" s="4"/>
      <c r="H15">
        <f t="shared" si="0"/>
        <v>1.7732220412295967</v>
      </c>
      <c r="I15">
        <f t="shared" si="2"/>
        <v>3.3822614129952878E-3</v>
      </c>
      <c r="J15">
        <f t="shared" si="1"/>
        <v>3.5099999999999909E-2</v>
      </c>
    </row>
    <row r="16" spans="1:10" x14ac:dyDescent="0.35">
      <c r="A16" s="3">
        <v>43850</v>
      </c>
      <c r="B16" s="5">
        <v>5.8780000000000001</v>
      </c>
      <c r="C16" s="5">
        <v>5.9188000000000001</v>
      </c>
      <c r="D16" s="5">
        <v>5.8780000000000001</v>
      </c>
      <c r="E16" s="5">
        <v>5.9101999999999997</v>
      </c>
      <c r="F16" s="4"/>
      <c r="G16" s="4"/>
      <c r="H16">
        <f t="shared" si="0"/>
        <v>1.7766796717929614</v>
      </c>
      <c r="I16">
        <f t="shared" si="2"/>
        <v>1.9499140451508653E-3</v>
      </c>
      <c r="J16">
        <f t="shared" si="1"/>
        <v>2.039999999999953E-2</v>
      </c>
    </row>
    <row r="17" spans="1:10" x14ac:dyDescent="0.35">
      <c r="A17" s="3">
        <v>43851</v>
      </c>
      <c r="B17" s="5">
        <v>5.9095000000000004</v>
      </c>
      <c r="C17" s="5">
        <v>5.9389000000000003</v>
      </c>
      <c r="D17" s="5">
        <v>5.9080000000000004</v>
      </c>
      <c r="E17" s="5">
        <v>5.9349999999999996</v>
      </c>
      <c r="F17" s="4"/>
      <c r="G17" s="4"/>
      <c r="H17">
        <f t="shared" si="0"/>
        <v>1.7808670280616312</v>
      </c>
      <c r="I17">
        <f t="shared" si="2"/>
        <v>2.3568436872157769E-3</v>
      </c>
      <c r="J17">
        <f t="shared" si="1"/>
        <v>2.4799999999999933E-2</v>
      </c>
    </row>
    <row r="18" spans="1:10" x14ac:dyDescent="0.35">
      <c r="A18" s="3">
        <v>43852</v>
      </c>
      <c r="B18" s="5">
        <v>5.9363999999999999</v>
      </c>
      <c r="C18" s="5">
        <v>5.9438000000000004</v>
      </c>
      <c r="D18" s="5">
        <v>5.9109999999999996</v>
      </c>
      <c r="E18" s="5">
        <v>5.9180999999999999</v>
      </c>
      <c r="F18" s="4"/>
      <c r="G18" s="4"/>
      <c r="H18">
        <f t="shared" si="0"/>
        <v>1.7780154514357958</v>
      </c>
      <c r="I18">
        <f t="shared" si="2"/>
        <v>-1.6012293904611365E-3</v>
      </c>
      <c r="J18">
        <f t="shared" si="1"/>
        <v>-1.6899999999999693E-2</v>
      </c>
    </row>
    <row r="19" spans="1:10" x14ac:dyDescent="0.35">
      <c r="A19" s="3">
        <v>43853</v>
      </c>
      <c r="B19" s="5">
        <v>5.9180999999999999</v>
      </c>
      <c r="C19" s="5">
        <v>5.9455999999999998</v>
      </c>
      <c r="D19" s="5">
        <v>5.8955000000000002</v>
      </c>
      <c r="E19" s="5">
        <v>5.9305000000000003</v>
      </c>
      <c r="F19" s="4"/>
      <c r="G19" s="4"/>
      <c r="H19">
        <f t="shared" si="0"/>
        <v>1.7801085264871934</v>
      </c>
      <c r="I19">
        <f t="shared" si="2"/>
        <v>1.1771973352129471E-3</v>
      </c>
      <c r="J19">
        <f t="shared" si="1"/>
        <v>1.2400000000000411E-2</v>
      </c>
    </row>
    <row r="20" spans="1:10" x14ac:dyDescent="0.35">
      <c r="A20" s="3">
        <v>43854</v>
      </c>
      <c r="B20" s="5">
        <v>5.9303999999999997</v>
      </c>
      <c r="C20" s="5">
        <v>5.9467999999999996</v>
      </c>
      <c r="D20" s="5">
        <v>5.9160000000000004</v>
      </c>
      <c r="E20" s="5">
        <v>5.9381000000000004</v>
      </c>
      <c r="F20" s="4"/>
      <c r="G20" s="4"/>
      <c r="H20">
        <f t="shared" si="0"/>
        <v>1.7813892168868655</v>
      </c>
      <c r="I20">
        <f t="shared" si="2"/>
        <v>7.1944512405618208E-4</v>
      </c>
      <c r="J20">
        <f t="shared" si="1"/>
        <v>7.6000000000000512E-3</v>
      </c>
    </row>
    <row r="21" spans="1:10" x14ac:dyDescent="0.35">
      <c r="A21" s="3">
        <v>43857</v>
      </c>
      <c r="B21" s="5">
        <v>5.9382000000000001</v>
      </c>
      <c r="C21" s="5">
        <v>5.9564000000000004</v>
      </c>
      <c r="D21" s="5">
        <v>5.9279999999999999</v>
      </c>
      <c r="E21" s="5">
        <v>5.9429999999999996</v>
      </c>
      <c r="F21" s="4"/>
      <c r="G21" s="4"/>
      <c r="H21">
        <f t="shared" si="0"/>
        <v>1.7822140563845235</v>
      </c>
      <c r="I21">
        <f t="shared" si="2"/>
        <v>4.6303159906821022E-4</v>
      </c>
      <c r="J21">
        <f t="shared" si="1"/>
        <v>4.8999999999992383E-3</v>
      </c>
    </row>
    <row r="22" spans="1:10" x14ac:dyDescent="0.35">
      <c r="A22" s="3">
        <v>43858</v>
      </c>
      <c r="B22" s="5">
        <v>5.9401999999999999</v>
      </c>
      <c r="C22" s="5">
        <v>5.9516999999999998</v>
      </c>
      <c r="D22" s="5">
        <v>5.9240000000000004</v>
      </c>
      <c r="E22" s="5">
        <v>5.9382999999999999</v>
      </c>
      <c r="F22" s="4"/>
      <c r="G22" s="4"/>
      <c r="H22">
        <f t="shared" si="0"/>
        <v>1.7814228971266719</v>
      </c>
      <c r="I22">
        <f t="shared" si="2"/>
        <v>-4.4391932328069451E-4</v>
      </c>
      <c r="J22">
        <f t="shared" si="1"/>
        <v>-4.6999999999997044E-3</v>
      </c>
    </row>
    <row r="23" spans="1:10" x14ac:dyDescent="0.35">
      <c r="A23" s="3">
        <v>43859</v>
      </c>
      <c r="B23" s="5">
        <v>5.9377000000000004</v>
      </c>
      <c r="C23" s="5">
        <v>5.9721000000000002</v>
      </c>
      <c r="D23" s="5">
        <v>5.9295</v>
      </c>
      <c r="E23" s="5">
        <v>5.9535</v>
      </c>
      <c r="F23" s="4"/>
      <c r="G23" s="4"/>
      <c r="H23">
        <f t="shared" si="0"/>
        <v>1.7839792819090927</v>
      </c>
      <c r="I23">
        <f t="shared" si="2"/>
        <v>1.4350240959314672E-3</v>
      </c>
      <c r="J23">
        <f t="shared" si="1"/>
        <v>1.5200000000000102E-2</v>
      </c>
    </row>
    <row r="24" spans="1:10" x14ac:dyDescent="0.35">
      <c r="A24" s="3">
        <v>43860</v>
      </c>
      <c r="B24" s="5">
        <v>5.9549000000000003</v>
      </c>
      <c r="C24" s="5">
        <v>5.9866000000000001</v>
      </c>
      <c r="D24" s="5">
        <v>5.9494999999999996</v>
      </c>
      <c r="E24" s="5">
        <v>5.9657</v>
      </c>
      <c r="F24" s="4"/>
      <c r="G24" s="4"/>
      <c r="H24">
        <f t="shared" si="0"/>
        <v>1.7860263998801875</v>
      </c>
      <c r="I24">
        <f t="shared" si="2"/>
        <v>1.1475009782087363E-3</v>
      </c>
      <c r="J24">
        <f t="shared" si="1"/>
        <v>1.2199999999999989E-2</v>
      </c>
    </row>
    <row r="25" spans="1:10" x14ac:dyDescent="0.35">
      <c r="A25" s="3">
        <v>43861</v>
      </c>
      <c r="B25" s="5">
        <v>5.9717000000000002</v>
      </c>
      <c r="C25" s="5">
        <v>5.9859999999999998</v>
      </c>
      <c r="D25" s="5">
        <v>5.9629000000000003</v>
      </c>
      <c r="E25" s="5">
        <v>5.9812000000000003</v>
      </c>
      <c r="F25" s="4"/>
      <c r="G25" s="4"/>
      <c r="H25">
        <f t="shared" si="0"/>
        <v>1.7886212167275517</v>
      </c>
      <c r="I25">
        <f t="shared" si="2"/>
        <v>1.4528435008229707E-3</v>
      </c>
      <c r="J25">
        <f t="shared" si="1"/>
        <v>1.5500000000000291E-2</v>
      </c>
    </row>
    <row r="26" spans="1:10" x14ac:dyDescent="0.35">
      <c r="A26" s="3">
        <v>43864</v>
      </c>
      <c r="B26" s="5">
        <v>5.98</v>
      </c>
      <c r="C26" s="5">
        <v>5.9856999999999996</v>
      </c>
      <c r="D26" s="5">
        <v>5.9710000000000001</v>
      </c>
      <c r="E26" s="5">
        <v>5.9824999999999999</v>
      </c>
      <c r="F26" s="4"/>
      <c r="G26" s="4"/>
      <c r="H26">
        <f t="shared" si="0"/>
        <v>1.7888385408003913</v>
      </c>
      <c r="I26">
        <f t="shared" si="2"/>
        <v>1.2150368720169884E-4</v>
      </c>
      <c r="J26">
        <f t="shared" si="1"/>
        <v>1.2999999999996348E-3</v>
      </c>
    </row>
    <row r="27" spans="1:10" x14ac:dyDescent="0.35">
      <c r="A27" s="3">
        <v>43865</v>
      </c>
      <c r="B27" s="5">
        <v>5.9817999999999998</v>
      </c>
      <c r="C27" s="5">
        <v>5.9863</v>
      </c>
      <c r="D27" s="5">
        <v>5.9550000000000001</v>
      </c>
      <c r="E27" s="5">
        <v>5.9775999999999998</v>
      </c>
      <c r="F27" s="4"/>
      <c r="G27" s="4"/>
      <c r="H27">
        <f t="shared" si="0"/>
        <v>1.7880191496123317</v>
      </c>
      <c r="I27">
        <f t="shared" si="2"/>
        <v>-4.5805765549583962E-4</v>
      </c>
      <c r="J27">
        <f t="shared" si="1"/>
        <v>-4.9000000000001265E-3</v>
      </c>
    </row>
    <row r="28" spans="1:10" x14ac:dyDescent="0.35">
      <c r="A28" s="3">
        <v>43866</v>
      </c>
      <c r="B28" s="5">
        <v>5.9782000000000002</v>
      </c>
      <c r="C28" s="5">
        <v>5.9882</v>
      </c>
      <c r="D28" s="5">
        <v>5.9649999999999999</v>
      </c>
      <c r="E28" s="5">
        <v>5.9789000000000003</v>
      </c>
      <c r="F28" s="4"/>
      <c r="G28" s="4"/>
      <c r="H28">
        <f t="shared" si="0"/>
        <v>1.7882366045540159</v>
      </c>
      <c r="I28">
        <f t="shared" si="2"/>
        <v>1.2161779236614092E-4</v>
      </c>
      <c r="J28">
        <f t="shared" si="1"/>
        <v>1.300000000000523E-3</v>
      </c>
    </row>
    <row r="29" spans="1:10" x14ac:dyDescent="0.35">
      <c r="A29" s="3">
        <v>43867</v>
      </c>
      <c r="B29" s="5">
        <v>5.9786999999999999</v>
      </c>
      <c r="C29" s="5">
        <v>5.9884000000000004</v>
      </c>
      <c r="D29" s="5">
        <v>5.9710000000000001</v>
      </c>
      <c r="E29" s="5">
        <v>5.9858000000000002</v>
      </c>
      <c r="F29" s="4"/>
      <c r="G29" s="4"/>
      <c r="H29">
        <f t="shared" si="0"/>
        <v>1.7893899975793206</v>
      </c>
      <c r="I29">
        <f t="shared" si="2"/>
        <v>6.449890480753022E-4</v>
      </c>
      <c r="J29">
        <f t="shared" si="1"/>
        <v>6.8999999999999062E-3</v>
      </c>
    </row>
    <row r="30" spans="1:10" x14ac:dyDescent="0.35">
      <c r="A30" s="3">
        <v>43868</v>
      </c>
      <c r="B30" s="5">
        <v>5.9859</v>
      </c>
      <c r="C30" s="5">
        <v>6.0465999999999998</v>
      </c>
      <c r="D30" s="5">
        <v>5.9714999999999998</v>
      </c>
      <c r="E30" s="5">
        <v>6.0143000000000004</v>
      </c>
      <c r="F30" s="4"/>
      <c r="G30" s="4"/>
      <c r="H30">
        <f t="shared" si="0"/>
        <v>1.7941399669271136</v>
      </c>
      <c r="I30">
        <f t="shared" si="2"/>
        <v>2.6545187769121186E-3</v>
      </c>
      <c r="J30">
        <f t="shared" si="1"/>
        <v>2.8500000000000192E-2</v>
      </c>
    </row>
    <row r="31" spans="1:10" x14ac:dyDescent="0.35">
      <c r="A31" s="3">
        <v>43871</v>
      </c>
      <c r="B31" s="5">
        <v>6.0144000000000002</v>
      </c>
      <c r="C31" s="5">
        <v>6.0236999999999998</v>
      </c>
      <c r="D31" s="5">
        <v>5.97</v>
      </c>
      <c r="E31" s="5">
        <v>6.0087999999999999</v>
      </c>
      <c r="F31" s="4"/>
      <c r="G31" s="4"/>
      <c r="H31">
        <f t="shared" si="0"/>
        <v>1.793225061389665</v>
      </c>
      <c r="I31">
        <f t="shared" si="2"/>
        <v>-5.0994100477882629E-4</v>
      </c>
      <c r="J31">
        <f t="shared" si="1"/>
        <v>-5.5000000000005045E-3</v>
      </c>
    </row>
    <row r="32" spans="1:10" x14ac:dyDescent="0.35">
      <c r="A32" s="3">
        <v>43872</v>
      </c>
      <c r="B32" s="5">
        <v>6.0087999999999999</v>
      </c>
      <c r="C32" s="5">
        <v>6.0491000000000001</v>
      </c>
      <c r="D32" s="5">
        <v>5.9974999999999996</v>
      </c>
      <c r="E32" s="5">
        <v>6.0152999999999999</v>
      </c>
      <c r="F32" s="4"/>
      <c r="G32" s="4"/>
      <c r="H32">
        <f t="shared" si="0"/>
        <v>1.794306223494631</v>
      </c>
      <c r="I32">
        <f t="shared" si="2"/>
        <v>6.0291489799286818E-4</v>
      </c>
      <c r="J32">
        <f t="shared" si="1"/>
        <v>6.4999999999999503E-3</v>
      </c>
    </row>
    <row r="33" spans="1:10" x14ac:dyDescent="0.35">
      <c r="A33" s="3">
        <v>43873</v>
      </c>
      <c r="B33" s="5">
        <v>6.01</v>
      </c>
      <c r="C33" s="5">
        <v>6.0640000000000001</v>
      </c>
      <c r="D33" s="5">
        <v>5.9930000000000003</v>
      </c>
      <c r="E33" s="5">
        <v>6.0389999999999997</v>
      </c>
      <c r="F33" s="4"/>
      <c r="G33" s="4"/>
      <c r="H33">
        <f t="shared" si="0"/>
        <v>1.7982384353257641</v>
      </c>
      <c r="I33">
        <f t="shared" si="2"/>
        <v>2.1914942832192055E-3</v>
      </c>
      <c r="J33">
        <f t="shared" si="1"/>
        <v>2.3699999999999832E-2</v>
      </c>
    </row>
    <row r="34" spans="1:10" x14ac:dyDescent="0.35">
      <c r="A34" s="3">
        <v>43874</v>
      </c>
      <c r="B34" s="5">
        <v>6.0437000000000003</v>
      </c>
      <c r="C34" s="5">
        <v>6.0643000000000002</v>
      </c>
      <c r="D34" s="5">
        <v>6.0309999999999997</v>
      </c>
      <c r="E34" s="5">
        <v>6.0362</v>
      </c>
      <c r="F34" s="4"/>
      <c r="G34" s="4"/>
      <c r="H34">
        <f t="shared" si="0"/>
        <v>1.7977746748828425</v>
      </c>
      <c r="I34">
        <f t="shared" si="2"/>
        <v>-2.5789708072701154E-4</v>
      </c>
      <c r="J34">
        <f t="shared" si="1"/>
        <v>-2.7999999999996916E-3</v>
      </c>
    </row>
    <row r="35" spans="1:10" x14ac:dyDescent="0.35">
      <c r="A35" s="3">
        <v>43875</v>
      </c>
      <c r="B35" s="5">
        <v>6.0362</v>
      </c>
      <c r="C35" s="5">
        <v>6.0667999999999997</v>
      </c>
      <c r="D35" s="5">
        <v>6.0296000000000003</v>
      </c>
      <c r="E35" s="5">
        <v>6.0490000000000004</v>
      </c>
      <c r="F35" s="4"/>
      <c r="G35" s="4"/>
      <c r="H35">
        <f t="shared" si="0"/>
        <v>1.7998929691247771</v>
      </c>
      <c r="I35">
        <f t="shared" si="2"/>
        <v>1.1782868406869202E-3</v>
      </c>
      <c r="J35">
        <f t="shared" si="1"/>
        <v>1.2800000000000367E-2</v>
      </c>
    </row>
    <row r="36" spans="1:10" x14ac:dyDescent="0.35">
      <c r="A36" s="3">
        <v>43878</v>
      </c>
      <c r="B36" s="5">
        <v>6.0490000000000004</v>
      </c>
      <c r="C36" s="5">
        <v>6.0571000000000002</v>
      </c>
      <c r="D36" s="5">
        <v>6.03</v>
      </c>
      <c r="E36" s="5">
        <v>6.0416999999999996</v>
      </c>
      <c r="F36" s="4"/>
      <c r="G36" s="4"/>
      <c r="H36">
        <f t="shared" si="0"/>
        <v>1.7986854292987882</v>
      </c>
      <c r="I36">
        <f t="shared" si="2"/>
        <v>-6.7089535139201197E-4</v>
      </c>
      <c r="J36">
        <f t="shared" si="1"/>
        <v>-7.3000000000007503E-3</v>
      </c>
    </row>
    <row r="37" spans="1:10" x14ac:dyDescent="0.35">
      <c r="A37" s="3">
        <v>43879</v>
      </c>
      <c r="B37" s="5">
        <v>6.0415000000000001</v>
      </c>
      <c r="C37" s="5">
        <v>6.0724999999999998</v>
      </c>
      <c r="D37" s="5">
        <v>6.0369999999999999</v>
      </c>
      <c r="E37" s="5">
        <v>6.0602</v>
      </c>
      <c r="F37" s="4"/>
      <c r="G37" s="4"/>
      <c r="H37">
        <f t="shared" si="0"/>
        <v>1.8017428028369562</v>
      </c>
      <c r="I37">
        <f t="shared" si="2"/>
        <v>1.6997822344955269E-3</v>
      </c>
      <c r="J37">
        <f t="shared" si="1"/>
        <v>1.8500000000000405E-2</v>
      </c>
    </row>
    <row r="38" spans="1:10" x14ac:dyDescent="0.35">
      <c r="A38" s="3">
        <v>43880</v>
      </c>
      <c r="B38" s="5">
        <v>6.0602</v>
      </c>
      <c r="C38" s="5">
        <v>6.0864000000000003</v>
      </c>
      <c r="D38" s="5">
        <v>6.0419999999999998</v>
      </c>
      <c r="E38" s="5">
        <v>6.0795000000000003</v>
      </c>
      <c r="F38" s="4"/>
      <c r="G38" s="4"/>
      <c r="H38">
        <f t="shared" si="0"/>
        <v>1.804922455754336</v>
      </c>
      <c r="I38">
        <f t="shared" si="2"/>
        <v>1.7647651553669031E-3</v>
      </c>
      <c r="J38">
        <f t="shared" si="1"/>
        <v>1.9300000000000317E-2</v>
      </c>
    </row>
    <row r="39" spans="1:10" x14ac:dyDescent="0.35">
      <c r="A39" s="3">
        <v>43881</v>
      </c>
      <c r="B39" s="5">
        <v>6.0785</v>
      </c>
      <c r="C39" s="5">
        <v>6.1074000000000002</v>
      </c>
      <c r="D39" s="5">
        <v>6.0720000000000001</v>
      </c>
      <c r="E39" s="5">
        <v>6.0964</v>
      </c>
      <c r="F39" s="4"/>
      <c r="G39" s="4"/>
      <c r="H39">
        <f t="shared" si="0"/>
        <v>1.8076984330295576</v>
      </c>
      <c r="I39">
        <f t="shared" si="2"/>
        <v>1.5380036224666709E-3</v>
      </c>
      <c r="J39">
        <f t="shared" si="1"/>
        <v>1.6899999999999693E-2</v>
      </c>
    </row>
    <row r="40" spans="1:10" x14ac:dyDescent="0.35">
      <c r="A40" s="3">
        <v>43882</v>
      </c>
      <c r="B40" s="5">
        <v>6.0961999999999996</v>
      </c>
      <c r="C40" s="5">
        <v>6.1249000000000002</v>
      </c>
      <c r="D40" s="5">
        <v>6.0830000000000002</v>
      </c>
      <c r="E40" s="5">
        <v>6.0923999999999996</v>
      </c>
      <c r="F40" s="4"/>
      <c r="G40" s="4"/>
      <c r="H40">
        <f t="shared" si="0"/>
        <v>1.8070420927592119</v>
      </c>
      <c r="I40">
        <f t="shared" si="2"/>
        <v>-3.6308062138754754E-4</v>
      </c>
      <c r="J40">
        <f t="shared" si="1"/>
        <v>-4.0000000000004476E-3</v>
      </c>
    </row>
    <row r="41" spans="1:10" x14ac:dyDescent="0.35">
      <c r="A41" s="3">
        <v>43885</v>
      </c>
      <c r="B41" s="5">
        <v>6.0938999999999997</v>
      </c>
      <c r="C41" s="5">
        <v>6.1600999999999999</v>
      </c>
      <c r="D41" s="5">
        <v>6.0909000000000004</v>
      </c>
      <c r="E41" s="5">
        <v>6.1154000000000002</v>
      </c>
      <c r="F41" s="4"/>
      <c r="G41" s="4"/>
      <c r="H41">
        <f t="shared" si="0"/>
        <v>1.8108101799188556</v>
      </c>
      <c r="I41">
        <f t="shared" si="2"/>
        <v>2.0852237890541577E-3</v>
      </c>
      <c r="J41">
        <f t="shared" si="1"/>
        <v>2.3000000000000576E-2</v>
      </c>
    </row>
    <row r="42" spans="1:10" x14ac:dyDescent="0.35">
      <c r="A42" s="3">
        <v>43886</v>
      </c>
      <c r="B42" s="5">
        <v>6.1150000000000002</v>
      </c>
      <c r="C42" s="5">
        <v>6.1571999999999996</v>
      </c>
      <c r="D42" s="5">
        <v>6.0620000000000003</v>
      </c>
      <c r="E42" s="5">
        <v>6.1401000000000003</v>
      </c>
      <c r="F42" s="4"/>
      <c r="G42" s="4"/>
      <c r="H42">
        <f t="shared" si="0"/>
        <v>1.8148410286713763</v>
      </c>
      <c r="I42">
        <f t="shared" si="2"/>
        <v>2.2259918776805832E-3</v>
      </c>
      <c r="J42">
        <f t="shared" si="1"/>
        <v>2.4700000000000166E-2</v>
      </c>
    </row>
    <row r="43" spans="1:10" x14ac:dyDescent="0.35">
      <c r="A43" s="3">
        <v>43887</v>
      </c>
      <c r="B43" s="5">
        <v>6.1401000000000003</v>
      </c>
      <c r="C43" s="5">
        <v>6.1634000000000002</v>
      </c>
      <c r="D43" s="5">
        <v>6.1319999999999997</v>
      </c>
      <c r="E43" s="5">
        <v>6.1550000000000002</v>
      </c>
      <c r="F43" s="4"/>
      <c r="G43" s="4"/>
      <c r="H43">
        <f t="shared" si="0"/>
        <v>1.8172647596364169</v>
      </c>
      <c r="I43">
        <f t="shared" si="2"/>
        <v>1.3355059350928082E-3</v>
      </c>
      <c r="J43">
        <f t="shared" si="1"/>
        <v>1.4899999999999913E-2</v>
      </c>
    </row>
    <row r="44" spans="1:10" x14ac:dyDescent="0.35">
      <c r="A44" s="3">
        <v>43888</v>
      </c>
      <c r="B44" s="5">
        <v>6.1509999999999998</v>
      </c>
      <c r="C44" s="5">
        <v>6.2092000000000001</v>
      </c>
      <c r="D44" s="5">
        <v>6.1429999999999998</v>
      </c>
      <c r="E44" s="5">
        <v>6.2055999999999996</v>
      </c>
      <c r="F44" s="4"/>
      <c r="G44" s="4"/>
      <c r="H44">
        <f t="shared" si="0"/>
        <v>1.8254521101945247</v>
      </c>
      <c r="I44">
        <f t="shared" si="2"/>
        <v>4.5053152077553504E-3</v>
      </c>
      <c r="J44">
        <f t="shared" si="1"/>
        <v>5.0599999999999312E-2</v>
      </c>
    </row>
    <row r="45" spans="1:10" x14ac:dyDescent="0.35">
      <c r="A45" s="3">
        <v>43889</v>
      </c>
      <c r="B45" s="5">
        <v>6.2069999999999999</v>
      </c>
      <c r="C45" s="5">
        <v>6.2565</v>
      </c>
      <c r="D45" s="5">
        <v>6.1909999999999998</v>
      </c>
      <c r="E45" s="5">
        <v>6.2386999999999997</v>
      </c>
      <c r="F45" s="4"/>
      <c r="G45" s="4"/>
      <c r="H45">
        <f t="shared" si="0"/>
        <v>1.8307718273435996</v>
      </c>
      <c r="I45">
        <f t="shared" si="2"/>
        <v>2.9141915689631448E-3</v>
      </c>
      <c r="J45">
        <f t="shared" si="1"/>
        <v>3.3100000000000129E-2</v>
      </c>
    </row>
    <row r="46" spans="1:10" x14ac:dyDescent="0.35">
      <c r="A46" s="3">
        <v>43892</v>
      </c>
      <c r="B46" s="5">
        <v>6.2423000000000002</v>
      </c>
      <c r="C46" s="5">
        <v>6.2584999999999997</v>
      </c>
      <c r="D46" s="5">
        <v>6.1544999999999996</v>
      </c>
      <c r="E46" s="5">
        <v>6.1712999999999996</v>
      </c>
      <c r="F46" s="4"/>
      <c r="G46" s="4"/>
      <c r="H46">
        <f t="shared" si="0"/>
        <v>1.8199095126444009</v>
      </c>
      <c r="I46">
        <f t="shared" si="2"/>
        <v>-5.9331886895810232E-3</v>
      </c>
      <c r="J46">
        <f t="shared" si="1"/>
        <v>-6.7400000000000126E-2</v>
      </c>
    </row>
    <row r="47" spans="1:10" x14ac:dyDescent="0.35">
      <c r="A47" s="3">
        <v>43893</v>
      </c>
      <c r="B47" s="5">
        <v>6.1740000000000004</v>
      </c>
      <c r="C47" s="5">
        <v>6.2209000000000003</v>
      </c>
      <c r="D47" s="5">
        <v>6.0267999999999997</v>
      </c>
      <c r="E47" s="5">
        <v>6.1031000000000004</v>
      </c>
      <c r="F47" s="4"/>
      <c r="G47" s="4"/>
      <c r="H47">
        <f t="shared" si="0"/>
        <v>1.8087968388123563</v>
      </c>
      <c r="I47">
        <f t="shared" si="2"/>
        <v>-6.1061683313570134E-3</v>
      </c>
      <c r="J47">
        <f t="shared" si="1"/>
        <v>-6.819999999999915E-2</v>
      </c>
    </row>
    <row r="48" spans="1:10" x14ac:dyDescent="0.35">
      <c r="A48" s="3">
        <v>43894</v>
      </c>
      <c r="B48" s="5">
        <v>6.1031000000000004</v>
      </c>
      <c r="C48" s="5">
        <v>6.1444999999999999</v>
      </c>
      <c r="D48" s="5">
        <v>6.0519999999999996</v>
      </c>
      <c r="E48" s="5">
        <v>6.0746000000000002</v>
      </c>
      <c r="F48" s="4"/>
      <c r="G48" s="4"/>
      <c r="H48">
        <f t="shared" si="0"/>
        <v>1.8041161434374267</v>
      </c>
      <c r="I48">
        <f t="shared" si="2"/>
        <v>-2.5877396922049951E-3</v>
      </c>
      <c r="J48">
        <f t="shared" si="1"/>
        <v>-2.8500000000000192E-2</v>
      </c>
    </row>
    <row r="49" spans="1:10" x14ac:dyDescent="0.35">
      <c r="A49" s="3">
        <v>43895</v>
      </c>
      <c r="B49" s="5">
        <v>6.0757000000000003</v>
      </c>
      <c r="C49" s="5">
        <v>6.1326999999999998</v>
      </c>
      <c r="D49" s="5">
        <v>6.05</v>
      </c>
      <c r="E49" s="5">
        <v>6.1077000000000004</v>
      </c>
      <c r="F49" s="4"/>
      <c r="G49" s="4"/>
      <c r="H49">
        <f t="shared" si="0"/>
        <v>1.8095502702366042</v>
      </c>
      <c r="I49">
        <f t="shared" si="2"/>
        <v>3.0120714893797059E-3</v>
      </c>
      <c r="J49">
        <f t="shared" si="1"/>
        <v>3.3100000000000129E-2</v>
      </c>
    </row>
    <row r="50" spans="1:10" x14ac:dyDescent="0.35">
      <c r="A50" s="3">
        <v>43896</v>
      </c>
      <c r="B50" s="5">
        <v>6.1077000000000004</v>
      </c>
      <c r="C50" s="5">
        <v>6.1276000000000002</v>
      </c>
      <c r="D50" s="5">
        <v>6.0625</v>
      </c>
      <c r="E50" s="5">
        <v>6.0899000000000001</v>
      </c>
      <c r="F50" s="4"/>
      <c r="G50" s="4"/>
      <c r="H50">
        <f t="shared" si="0"/>
        <v>1.806631661225742</v>
      </c>
      <c r="I50">
        <f t="shared" si="2"/>
        <v>-1.6128919206431021E-3</v>
      </c>
      <c r="J50">
        <f t="shared" si="1"/>
        <v>-1.780000000000026E-2</v>
      </c>
    </row>
    <row r="51" spans="1:10" x14ac:dyDescent="0.35">
      <c r="A51" s="3">
        <v>43899</v>
      </c>
      <c r="B51" s="5">
        <v>6.0899000000000001</v>
      </c>
      <c r="C51" s="5">
        <v>6.1931000000000003</v>
      </c>
      <c r="D51" s="5">
        <v>6.0812999999999997</v>
      </c>
      <c r="E51" s="5">
        <v>6.1421999999999999</v>
      </c>
      <c r="F51" s="4"/>
      <c r="G51" s="4"/>
      <c r="H51">
        <f t="shared" si="0"/>
        <v>1.8151829841716431</v>
      </c>
      <c r="I51">
        <f t="shared" si="2"/>
        <v>4.733296293556212E-3</v>
      </c>
      <c r="J51">
        <f t="shared" si="1"/>
        <v>5.2299999999999791E-2</v>
      </c>
    </row>
    <row r="52" spans="1:10" x14ac:dyDescent="0.35">
      <c r="A52" s="3">
        <v>43900</v>
      </c>
      <c r="B52" s="5">
        <v>6.1409000000000002</v>
      </c>
      <c r="C52" s="5">
        <v>6.1649000000000003</v>
      </c>
      <c r="D52" s="5">
        <v>6.0919999999999996</v>
      </c>
      <c r="E52" s="5">
        <v>6.1498999999999997</v>
      </c>
      <c r="F52" s="4"/>
      <c r="G52" s="4"/>
      <c r="H52">
        <f t="shared" si="0"/>
        <v>1.8164358215236269</v>
      </c>
      <c r="I52">
        <f t="shared" si="2"/>
        <v>6.9019892920355529E-4</v>
      </c>
      <c r="J52">
        <f t="shared" si="1"/>
        <v>7.6999999999998181E-3</v>
      </c>
    </row>
    <row r="53" spans="1:10" x14ac:dyDescent="0.35">
      <c r="A53" s="3">
        <v>43901</v>
      </c>
      <c r="B53" s="5">
        <v>6.1548999999999996</v>
      </c>
      <c r="C53" s="5">
        <v>6.2106000000000003</v>
      </c>
      <c r="D53" s="5">
        <v>6.1210000000000004</v>
      </c>
      <c r="E53" s="5">
        <v>6.2055999999999996</v>
      </c>
      <c r="F53" s="4"/>
      <c r="G53" s="4"/>
      <c r="H53">
        <f t="shared" si="0"/>
        <v>1.8254521101945247</v>
      </c>
      <c r="I53">
        <f t="shared" si="2"/>
        <v>4.9637254253964772E-3</v>
      </c>
      <c r="J53">
        <f t="shared" si="1"/>
        <v>5.5699999999999861E-2</v>
      </c>
    </row>
    <row r="54" spans="1:10" x14ac:dyDescent="0.35">
      <c r="A54" s="3">
        <v>43902</v>
      </c>
      <c r="B54" s="5">
        <v>6.2062999999999997</v>
      </c>
      <c r="C54" s="5">
        <v>6.3183999999999996</v>
      </c>
      <c r="D54" s="5">
        <v>6.2</v>
      </c>
      <c r="E54" s="5">
        <v>6.3132000000000001</v>
      </c>
      <c r="F54" s="4"/>
      <c r="G54" s="4"/>
      <c r="H54">
        <f t="shared" si="0"/>
        <v>1.8426426795426247</v>
      </c>
      <c r="I54">
        <f t="shared" si="2"/>
        <v>9.4171571262245644E-3</v>
      </c>
      <c r="J54">
        <f t="shared" si="1"/>
        <v>0.10760000000000058</v>
      </c>
    </row>
    <row r="55" spans="1:10" x14ac:dyDescent="0.35">
      <c r="A55" s="3">
        <v>43903</v>
      </c>
      <c r="B55" s="5">
        <v>6.3118999999999996</v>
      </c>
      <c r="C55" s="5">
        <v>6.3372000000000002</v>
      </c>
      <c r="D55" s="5">
        <v>6.2380000000000004</v>
      </c>
      <c r="E55" s="5">
        <v>6.3300999999999998</v>
      </c>
      <c r="F55" s="4"/>
      <c r="G55" s="4"/>
      <c r="H55">
        <f t="shared" si="0"/>
        <v>1.8453160338196106</v>
      </c>
      <c r="I55">
        <f t="shared" si="2"/>
        <v>1.4508262001450369E-3</v>
      </c>
      <c r="J55">
        <f t="shared" si="1"/>
        <v>1.6899999999999693E-2</v>
      </c>
    </row>
    <row r="56" spans="1:10" x14ac:dyDescent="0.35">
      <c r="A56" s="3">
        <v>43906</v>
      </c>
      <c r="B56" s="5">
        <v>6.3220000000000001</v>
      </c>
      <c r="C56" s="5">
        <v>6.4424999999999999</v>
      </c>
      <c r="D56" s="5">
        <v>6.274</v>
      </c>
      <c r="E56" s="5">
        <v>6.4275000000000002</v>
      </c>
      <c r="F56" s="4"/>
      <c r="G56" s="4"/>
      <c r="H56">
        <f t="shared" si="0"/>
        <v>1.8605856601579076</v>
      </c>
      <c r="I56">
        <f t="shared" si="2"/>
        <v>8.2748028296759871E-3</v>
      </c>
      <c r="J56">
        <f t="shared" si="1"/>
        <v>9.7400000000000375E-2</v>
      </c>
    </row>
    <row r="57" spans="1:10" x14ac:dyDescent="0.35">
      <c r="A57" s="3">
        <v>43907</v>
      </c>
      <c r="B57" s="5">
        <v>6.4275000000000002</v>
      </c>
      <c r="C57" s="5">
        <v>6.4942000000000002</v>
      </c>
      <c r="D57" s="5">
        <v>6.3742000000000001</v>
      </c>
      <c r="E57" s="5">
        <v>6.3936000000000002</v>
      </c>
      <c r="F57" s="4"/>
      <c r="G57" s="4"/>
      <c r="H57">
        <f t="shared" si="0"/>
        <v>1.8552974900320427</v>
      </c>
      <c r="I57">
        <f t="shared" si="2"/>
        <v>-2.8422072894059092E-3</v>
      </c>
      <c r="J57">
        <f t="shared" si="1"/>
        <v>-3.3900000000000041E-2</v>
      </c>
    </row>
    <row r="58" spans="1:10" x14ac:dyDescent="0.35">
      <c r="A58" s="3">
        <v>43908</v>
      </c>
      <c r="B58" s="5">
        <v>6.3890000000000002</v>
      </c>
      <c r="C58" s="5">
        <v>6.4965000000000002</v>
      </c>
      <c r="D58" s="5">
        <v>6.3840000000000003</v>
      </c>
      <c r="E58" s="5">
        <v>6.4828000000000001</v>
      </c>
      <c r="F58" s="4"/>
      <c r="G58" s="4"/>
      <c r="H58">
        <f t="shared" si="0"/>
        <v>1.8691525158018274</v>
      </c>
      <c r="I58">
        <f t="shared" si="2"/>
        <v>7.4678189585355454E-3</v>
      </c>
      <c r="J58">
        <f t="shared" si="1"/>
        <v>8.9199999999999946E-2</v>
      </c>
    </row>
    <row r="59" spans="1:10" x14ac:dyDescent="0.35">
      <c r="A59" s="3">
        <v>43909</v>
      </c>
      <c r="B59" s="5">
        <v>6.4829999999999997</v>
      </c>
      <c r="C59" s="5">
        <v>6.55</v>
      </c>
      <c r="D59" s="5">
        <v>6.4604999999999997</v>
      </c>
      <c r="E59" s="5">
        <v>6.5391000000000004</v>
      </c>
      <c r="F59" s="4"/>
      <c r="G59" s="4"/>
      <c r="H59">
        <f t="shared" si="0"/>
        <v>1.8777995413204396</v>
      </c>
      <c r="I59">
        <f t="shared" si="2"/>
        <v>4.6261744001680838E-3</v>
      </c>
      <c r="J59">
        <f t="shared" si="1"/>
        <v>5.6300000000000239E-2</v>
      </c>
    </row>
    <row r="60" spans="1:10" x14ac:dyDescent="0.35">
      <c r="A60" s="3">
        <v>43910</v>
      </c>
      <c r="B60" s="5">
        <v>6.5397999999999996</v>
      </c>
      <c r="C60" s="5">
        <v>6.5629</v>
      </c>
      <c r="D60" s="5">
        <v>6.4508000000000001</v>
      </c>
      <c r="E60" s="5">
        <v>6.5505000000000004</v>
      </c>
      <c r="F60" s="4"/>
      <c r="G60" s="4"/>
      <c r="H60">
        <f t="shared" si="0"/>
        <v>1.8795413826115883</v>
      </c>
      <c r="I60">
        <f t="shared" si="2"/>
        <v>9.2759703728753824E-4</v>
      </c>
      <c r="J60">
        <f t="shared" si="1"/>
        <v>1.1400000000000077E-2</v>
      </c>
    </row>
    <row r="61" spans="1:10" x14ac:dyDescent="0.35">
      <c r="A61" s="3">
        <v>43913</v>
      </c>
      <c r="B61" s="5">
        <v>6.5511999999999997</v>
      </c>
      <c r="C61" s="5">
        <v>6.61</v>
      </c>
      <c r="D61" s="5">
        <v>6.5392999999999999</v>
      </c>
      <c r="E61" s="5">
        <v>6.5579999999999998</v>
      </c>
      <c r="F61" s="4"/>
      <c r="G61" s="4"/>
      <c r="H61">
        <f t="shared" si="0"/>
        <v>1.8806856784224564</v>
      </c>
      <c r="I61">
        <f t="shared" si="2"/>
        <v>6.0881650250130628E-4</v>
      </c>
      <c r="J61">
        <f t="shared" si="1"/>
        <v>7.499999999999396E-3</v>
      </c>
    </row>
    <row r="62" spans="1:10" x14ac:dyDescent="0.35">
      <c r="A62" s="3">
        <v>43914</v>
      </c>
      <c r="B62" s="5">
        <v>6.5594999999999999</v>
      </c>
      <c r="C62" s="5">
        <v>6.5650000000000004</v>
      </c>
      <c r="D62" s="5">
        <v>6.3894000000000002</v>
      </c>
      <c r="E62" s="5">
        <v>6.4183000000000003</v>
      </c>
      <c r="F62" s="4"/>
      <c r="G62" s="4"/>
      <c r="H62">
        <f t="shared" si="0"/>
        <v>1.8591532851290313</v>
      </c>
      <c r="I62">
        <f t="shared" si="2"/>
        <v>-1.1449224897318672E-2</v>
      </c>
      <c r="J62">
        <f t="shared" si="1"/>
        <v>-0.13969999999999949</v>
      </c>
    </row>
    <row r="63" spans="1:10" x14ac:dyDescent="0.35">
      <c r="A63" s="3">
        <v>43915</v>
      </c>
      <c r="B63" s="5">
        <v>6.4184999999999999</v>
      </c>
      <c r="C63" s="5">
        <v>6.4686000000000003</v>
      </c>
      <c r="D63" s="5">
        <v>6.3724999999999996</v>
      </c>
      <c r="E63" s="5">
        <v>6.4124999999999996</v>
      </c>
      <c r="F63" s="4"/>
      <c r="G63" s="4"/>
      <c r="H63">
        <f t="shared" si="0"/>
        <v>1.858249210496888</v>
      </c>
      <c r="I63">
        <f t="shared" si="2"/>
        <v>-4.8628299741332217E-4</v>
      </c>
      <c r="J63">
        <f t="shared" si="1"/>
        <v>-5.8000000000006935E-3</v>
      </c>
    </row>
    <row r="64" spans="1:10" x14ac:dyDescent="0.35">
      <c r="A64" s="3">
        <v>43916</v>
      </c>
      <c r="B64" s="5">
        <v>6.4123000000000001</v>
      </c>
      <c r="C64" s="5">
        <v>6.5042999999999997</v>
      </c>
      <c r="D64" s="5">
        <v>6.3765000000000001</v>
      </c>
      <c r="E64" s="5">
        <v>6.3939000000000004</v>
      </c>
      <c r="F64" s="4"/>
      <c r="G64" s="4"/>
      <c r="H64">
        <f t="shared" si="0"/>
        <v>1.8553444108531656</v>
      </c>
      <c r="I64">
        <f t="shared" si="2"/>
        <v>-1.5631916469081321E-3</v>
      </c>
      <c r="J64">
        <f t="shared" si="1"/>
        <v>-1.8599999999999284E-2</v>
      </c>
    </row>
    <row r="65" spans="1:10" x14ac:dyDescent="0.35">
      <c r="A65" s="3">
        <v>43917</v>
      </c>
      <c r="B65" s="5">
        <v>6.3941999999999997</v>
      </c>
      <c r="C65" s="5">
        <v>6.4687999999999999</v>
      </c>
      <c r="D65" s="5">
        <v>6.3834999999999997</v>
      </c>
      <c r="E65" s="5">
        <v>6.4530000000000003</v>
      </c>
      <c r="F65" s="4"/>
      <c r="G65" s="4"/>
      <c r="H65">
        <f t="shared" si="0"/>
        <v>1.8645451389537027</v>
      </c>
      <c r="I65">
        <f t="shared" si="2"/>
        <v>4.9590405138344026E-3</v>
      </c>
      <c r="J65">
        <f t="shared" si="1"/>
        <v>5.909999999999993E-2</v>
      </c>
    </row>
    <row r="66" spans="1:10" x14ac:dyDescent="0.35">
      <c r="A66" s="3">
        <v>43920</v>
      </c>
      <c r="B66" s="5">
        <v>6.4530000000000003</v>
      </c>
      <c r="C66" s="5">
        <v>6.5883000000000003</v>
      </c>
      <c r="D66" s="5">
        <v>6.4409000000000001</v>
      </c>
      <c r="E66" s="5">
        <v>6.5732999999999997</v>
      </c>
      <c r="F66" s="4"/>
      <c r="G66" s="4"/>
      <c r="H66">
        <f t="shared" si="0"/>
        <v>1.8830159894996072</v>
      </c>
      <c r="I66">
        <f t="shared" si="2"/>
        <v>9.9063574058977071E-3</v>
      </c>
      <c r="J66">
        <f t="shared" si="1"/>
        <v>0.12029999999999941</v>
      </c>
    </row>
    <row r="67" spans="1:10" x14ac:dyDescent="0.35">
      <c r="A67" s="3">
        <v>43921</v>
      </c>
      <c r="B67" s="5">
        <v>6.5754000000000001</v>
      </c>
      <c r="C67" s="5">
        <v>6.6189</v>
      </c>
      <c r="D67" s="5">
        <v>6.5449999999999999</v>
      </c>
      <c r="E67" s="5">
        <v>6.6109999999999998</v>
      </c>
      <c r="F67" s="4"/>
      <c r="G67" s="4"/>
      <c r="H67">
        <f t="shared" si="0"/>
        <v>1.888734928351441</v>
      </c>
      <c r="I67">
        <f t="shared" si="2"/>
        <v>3.0371164577064863E-3</v>
      </c>
      <c r="J67">
        <f t="shared" si="1"/>
        <v>3.7700000000000067E-2</v>
      </c>
    </row>
    <row r="68" spans="1:10" x14ac:dyDescent="0.35">
      <c r="A68" s="3">
        <v>43922</v>
      </c>
      <c r="B68" s="5">
        <v>6.6139000000000001</v>
      </c>
      <c r="C68" s="5">
        <v>6.7065000000000001</v>
      </c>
      <c r="D68" s="5">
        <v>6.6050000000000004</v>
      </c>
      <c r="E68" s="5">
        <v>6.6985999999999999</v>
      </c>
      <c r="F68" s="4"/>
      <c r="G68" s="4"/>
      <c r="H68">
        <f t="shared" ref="H68:H121" si="3">LN(E68)</f>
        <v>1.9018985493388554</v>
      </c>
      <c r="I68">
        <f t="shared" si="2"/>
        <v>6.9695438940731193E-3</v>
      </c>
      <c r="J68">
        <f t="shared" si="1"/>
        <v>8.7600000000000122E-2</v>
      </c>
    </row>
    <row r="69" spans="1:10" x14ac:dyDescent="0.35">
      <c r="A69" s="3">
        <v>43923</v>
      </c>
      <c r="B69" s="5">
        <v>6.6996000000000002</v>
      </c>
      <c r="C69" s="5">
        <v>6.7119999999999997</v>
      </c>
      <c r="D69" s="5">
        <v>6.5854999999999997</v>
      </c>
      <c r="E69" s="5">
        <v>6.6146000000000003</v>
      </c>
      <c r="F69" s="4"/>
      <c r="G69" s="4"/>
      <c r="H69">
        <f t="shared" si="3"/>
        <v>1.8892793271067203</v>
      </c>
      <c r="I69">
        <f t="shared" ref="I69:I121" si="4">(H69-H68)/H68</f>
        <v>-6.6350659116501311E-3</v>
      </c>
      <c r="J69">
        <f t="shared" ref="J69:J121" si="5">E69-E68</f>
        <v>-8.3999999999999631E-2</v>
      </c>
    </row>
    <row r="70" spans="1:10" x14ac:dyDescent="0.35">
      <c r="A70" s="3">
        <v>43924</v>
      </c>
      <c r="B70" s="5">
        <v>6.6127000000000002</v>
      </c>
      <c r="C70" s="5">
        <v>6.7489999999999997</v>
      </c>
      <c r="D70" s="5">
        <v>6.6050000000000004</v>
      </c>
      <c r="E70" s="5">
        <v>6.7290000000000001</v>
      </c>
      <c r="F70" s="4"/>
      <c r="G70" s="4"/>
      <c r="H70">
        <f t="shared" si="3"/>
        <v>1.906426544206181</v>
      </c>
      <c r="I70">
        <f t="shared" si="4"/>
        <v>9.076062418848483E-3</v>
      </c>
      <c r="J70">
        <f t="shared" si="5"/>
        <v>0.11439999999999984</v>
      </c>
    </row>
    <row r="71" spans="1:10" x14ac:dyDescent="0.35">
      <c r="A71" s="3">
        <v>43927</v>
      </c>
      <c r="B71" s="5">
        <v>6.7290000000000001</v>
      </c>
      <c r="C71" s="5">
        <v>6.7918000000000003</v>
      </c>
      <c r="D71" s="5">
        <v>6.7009999999999996</v>
      </c>
      <c r="E71" s="5">
        <v>6.7785000000000002</v>
      </c>
      <c r="F71" s="4"/>
      <c r="G71" s="4"/>
      <c r="H71">
        <f t="shared" si="3"/>
        <v>1.913755838537307</v>
      </c>
      <c r="I71">
        <f t="shared" si="4"/>
        <v>3.8445196608285319E-3</v>
      </c>
      <c r="J71">
        <f t="shared" si="5"/>
        <v>4.9500000000000099E-2</v>
      </c>
    </row>
    <row r="72" spans="1:10" x14ac:dyDescent="0.35">
      <c r="A72" s="3">
        <v>43928</v>
      </c>
      <c r="B72" s="5">
        <v>6.7770999999999999</v>
      </c>
      <c r="C72" s="5">
        <v>6.7870999999999997</v>
      </c>
      <c r="D72" s="5">
        <v>6.6870000000000003</v>
      </c>
      <c r="E72" s="5">
        <v>6.7519999999999998</v>
      </c>
      <c r="F72" s="4"/>
      <c r="G72" s="4"/>
      <c r="H72">
        <f t="shared" si="3"/>
        <v>1.9098387572936559</v>
      </c>
      <c r="I72">
        <f t="shared" si="4"/>
        <v>-2.0468030272058806E-3</v>
      </c>
      <c r="J72">
        <f t="shared" si="5"/>
        <v>-2.6500000000000412E-2</v>
      </c>
    </row>
    <row r="73" spans="1:10" x14ac:dyDescent="0.35">
      <c r="A73" s="3">
        <v>43929</v>
      </c>
      <c r="B73" s="5">
        <v>6.7480000000000002</v>
      </c>
      <c r="C73" s="5">
        <v>6.7933000000000003</v>
      </c>
      <c r="D73" s="5">
        <v>6.7469999999999999</v>
      </c>
      <c r="E73" s="5">
        <v>6.7697000000000003</v>
      </c>
      <c r="F73" s="4"/>
      <c r="G73" s="4"/>
      <c r="H73">
        <f t="shared" si="3"/>
        <v>1.9124567727960937</v>
      </c>
      <c r="I73">
        <f t="shared" si="4"/>
        <v>1.3708044684084513E-3</v>
      </c>
      <c r="J73">
        <f t="shared" si="5"/>
        <v>1.7700000000000493E-2</v>
      </c>
    </row>
    <row r="74" spans="1:10" x14ac:dyDescent="0.35">
      <c r="A74" s="3">
        <v>43930</v>
      </c>
      <c r="B74" s="5">
        <v>6.7727000000000004</v>
      </c>
      <c r="C74" s="5">
        <v>6.7934000000000001</v>
      </c>
      <c r="D74" s="5">
        <v>6.6087999999999996</v>
      </c>
      <c r="E74" s="5">
        <v>6.6726000000000001</v>
      </c>
      <c r="F74" s="4"/>
      <c r="G74" s="4"/>
      <c r="H74">
        <f t="shared" si="3"/>
        <v>1.8980095890707143</v>
      </c>
      <c r="I74">
        <f t="shared" si="4"/>
        <v>-7.5542537383770777E-3</v>
      </c>
      <c r="J74">
        <f t="shared" si="5"/>
        <v>-9.7100000000000186E-2</v>
      </c>
    </row>
    <row r="75" spans="1:10" x14ac:dyDescent="0.35">
      <c r="A75" s="3">
        <v>43931</v>
      </c>
      <c r="B75" s="5">
        <v>6.6726000000000001</v>
      </c>
      <c r="C75" s="5">
        <v>6.7232000000000003</v>
      </c>
      <c r="D75" s="5">
        <v>6.6520000000000001</v>
      </c>
      <c r="E75" s="5">
        <v>6.6961000000000004</v>
      </c>
      <c r="F75" s="4"/>
      <c r="G75" s="4"/>
      <c r="H75">
        <f t="shared" si="3"/>
        <v>1.9015252673647867</v>
      </c>
      <c r="I75">
        <f t="shared" si="4"/>
        <v>1.8522974353326178E-3</v>
      </c>
      <c r="J75">
        <f t="shared" si="5"/>
        <v>2.3500000000000298E-2</v>
      </c>
    </row>
    <row r="76" spans="1:10" x14ac:dyDescent="0.35">
      <c r="A76" s="3">
        <v>43934</v>
      </c>
      <c r="B76" s="5">
        <v>6.6966000000000001</v>
      </c>
      <c r="C76" s="5">
        <v>6.7961</v>
      </c>
      <c r="D76" s="5">
        <v>6.6966000000000001</v>
      </c>
      <c r="E76" s="5">
        <v>6.7680999999999996</v>
      </c>
      <c r="F76" s="4"/>
      <c r="G76" s="4"/>
      <c r="H76">
        <f t="shared" si="3"/>
        <v>1.9122203976084784</v>
      </c>
      <c r="I76">
        <f t="shared" si="4"/>
        <v>5.6245007243650724E-3</v>
      </c>
      <c r="J76">
        <f t="shared" si="5"/>
        <v>7.1999999999999176E-2</v>
      </c>
    </row>
    <row r="77" spans="1:10" x14ac:dyDescent="0.35">
      <c r="A77" s="3">
        <v>43935</v>
      </c>
      <c r="B77" s="5">
        <v>6.7694999999999999</v>
      </c>
      <c r="C77" s="5">
        <v>6.8221999999999996</v>
      </c>
      <c r="D77" s="5">
        <v>6.7569999999999997</v>
      </c>
      <c r="E77" s="5">
        <v>6.8148</v>
      </c>
      <c r="F77" s="4"/>
      <c r="G77" s="4"/>
      <c r="H77">
        <f t="shared" si="3"/>
        <v>1.9190967176892502</v>
      </c>
      <c r="I77">
        <f t="shared" si="4"/>
        <v>3.5959872038660661E-3</v>
      </c>
      <c r="J77">
        <f t="shared" si="5"/>
        <v>4.6700000000000408E-2</v>
      </c>
    </row>
    <row r="78" spans="1:10" x14ac:dyDescent="0.35">
      <c r="A78" s="3">
        <v>43936</v>
      </c>
      <c r="B78" s="5">
        <v>6.8146000000000004</v>
      </c>
      <c r="C78" s="5">
        <v>6.9237000000000002</v>
      </c>
      <c r="D78" s="5">
        <v>6.8094999999999999</v>
      </c>
      <c r="E78" s="5">
        <v>6.9077999999999999</v>
      </c>
      <c r="F78" s="4"/>
      <c r="G78" s="4"/>
      <c r="H78">
        <f t="shared" si="3"/>
        <v>1.9326512079255367</v>
      </c>
      <c r="I78">
        <f t="shared" si="4"/>
        <v>7.0629531650740554E-3</v>
      </c>
      <c r="J78">
        <f t="shared" si="5"/>
        <v>9.2999999999999972E-2</v>
      </c>
    </row>
    <row r="79" spans="1:10" x14ac:dyDescent="0.35">
      <c r="A79" s="3">
        <v>43937</v>
      </c>
      <c r="B79" s="5">
        <v>6.9077999999999999</v>
      </c>
      <c r="C79" s="5">
        <v>6.9570999999999996</v>
      </c>
      <c r="D79" s="5">
        <v>6.8810000000000002</v>
      </c>
      <c r="E79" s="5">
        <v>6.9377000000000004</v>
      </c>
      <c r="F79" s="4"/>
      <c r="G79" s="4"/>
      <c r="H79">
        <f t="shared" si="3"/>
        <v>1.9369703074858391</v>
      </c>
      <c r="I79">
        <f t="shared" si="4"/>
        <v>2.2348055058203859E-3</v>
      </c>
      <c r="J79">
        <f t="shared" si="5"/>
        <v>2.9900000000000482E-2</v>
      </c>
    </row>
    <row r="80" spans="1:10" x14ac:dyDescent="0.35">
      <c r="A80" s="3">
        <v>43938</v>
      </c>
      <c r="B80" s="5">
        <v>6.9367000000000001</v>
      </c>
      <c r="C80" s="5">
        <v>6.9546999999999999</v>
      </c>
      <c r="D80" s="5">
        <v>6.82</v>
      </c>
      <c r="E80" s="5">
        <v>6.93</v>
      </c>
      <c r="F80" s="4"/>
      <c r="G80" s="4"/>
      <c r="H80">
        <f t="shared" si="3"/>
        <v>1.9358598132018119</v>
      </c>
      <c r="I80">
        <f t="shared" si="4"/>
        <v>-5.7331507857165571E-4</v>
      </c>
      <c r="J80">
        <f t="shared" si="5"/>
        <v>-7.7000000000007063E-3</v>
      </c>
    </row>
    <row r="81" spans="1:10" x14ac:dyDescent="0.35">
      <c r="A81" s="3">
        <v>43941</v>
      </c>
      <c r="B81" s="5">
        <v>6.9264000000000001</v>
      </c>
      <c r="C81" s="5">
        <v>6.9535</v>
      </c>
      <c r="D81" s="5">
        <v>6.867</v>
      </c>
      <c r="E81" s="5">
        <v>6.9362000000000004</v>
      </c>
      <c r="F81" s="4"/>
      <c r="G81" s="4"/>
      <c r="H81">
        <f t="shared" si="3"/>
        <v>1.9367540741259555</v>
      </c>
      <c r="I81">
        <f t="shared" si="4"/>
        <v>4.6194508406293831E-4</v>
      </c>
      <c r="J81">
        <f t="shared" si="5"/>
        <v>6.2000000000006494E-3</v>
      </c>
    </row>
    <row r="82" spans="1:10" x14ac:dyDescent="0.35">
      <c r="A82" s="3">
        <v>43942</v>
      </c>
      <c r="B82" s="5">
        <v>6.9383999999999997</v>
      </c>
      <c r="C82" s="5">
        <v>6.9965000000000002</v>
      </c>
      <c r="D82" s="5">
        <v>6.9302999999999999</v>
      </c>
      <c r="E82" s="5">
        <v>6.9797000000000002</v>
      </c>
      <c r="F82" s="4"/>
      <c r="G82" s="4"/>
      <c r="H82">
        <f t="shared" si="3"/>
        <v>1.9430059359079235</v>
      </c>
      <c r="I82">
        <f t="shared" si="4"/>
        <v>3.2280101358709884E-3</v>
      </c>
      <c r="J82">
        <f t="shared" si="5"/>
        <v>4.3499999999999872E-2</v>
      </c>
    </row>
    <row r="83" spans="1:10" x14ac:dyDescent="0.35">
      <c r="A83" s="3">
        <v>43943</v>
      </c>
      <c r="B83" s="5">
        <v>6.9797000000000002</v>
      </c>
      <c r="C83" s="5">
        <v>7.0068999999999999</v>
      </c>
      <c r="D83" s="5">
        <v>6.9459999999999997</v>
      </c>
      <c r="E83" s="5">
        <v>6.9771999999999998</v>
      </c>
      <c r="F83" s="4"/>
      <c r="G83" s="4"/>
      <c r="H83">
        <f t="shared" si="3"/>
        <v>1.9426476901618426</v>
      </c>
      <c r="I83">
        <f t="shared" si="4"/>
        <v>-1.8437707238063493E-4</v>
      </c>
      <c r="J83">
        <f t="shared" si="5"/>
        <v>-2.5000000000003908E-3</v>
      </c>
    </row>
    <row r="84" spans="1:10" x14ac:dyDescent="0.35">
      <c r="A84" s="3">
        <v>43944</v>
      </c>
      <c r="B84" s="5">
        <v>6.9786999999999999</v>
      </c>
      <c r="C84" s="5">
        <v>6.9970999999999997</v>
      </c>
      <c r="D84" s="5">
        <v>6.9202000000000004</v>
      </c>
      <c r="E84" s="5">
        <v>6.9421999999999997</v>
      </c>
      <c r="F84" s="4"/>
      <c r="G84" s="4"/>
      <c r="H84">
        <f t="shared" si="3"/>
        <v>1.9376187271657601</v>
      </c>
      <c r="I84">
        <f t="shared" si="4"/>
        <v>-2.5887159167103015E-3</v>
      </c>
      <c r="J84">
        <f t="shared" si="5"/>
        <v>-3.5000000000000142E-2</v>
      </c>
    </row>
    <row r="85" spans="1:10" x14ac:dyDescent="0.35">
      <c r="A85" s="3">
        <v>43945</v>
      </c>
      <c r="B85" s="5">
        <v>6.9379999999999997</v>
      </c>
      <c r="C85" s="5">
        <v>6.9943999999999997</v>
      </c>
      <c r="D85" s="5">
        <v>6.9379999999999997</v>
      </c>
      <c r="E85" s="5">
        <v>6.9722</v>
      </c>
      <c r="F85" s="4"/>
      <c r="G85" s="4"/>
      <c r="H85">
        <f t="shared" si="3"/>
        <v>1.9419308134195985</v>
      </c>
      <c r="I85">
        <f t="shared" si="4"/>
        <v>2.2254565324860711E-3</v>
      </c>
      <c r="J85">
        <f t="shared" si="5"/>
        <v>3.0000000000000249E-2</v>
      </c>
    </row>
    <row r="86" spans="1:10" x14ac:dyDescent="0.35">
      <c r="A86" s="3">
        <v>43948</v>
      </c>
      <c r="B86" s="5">
        <v>6.9720000000000004</v>
      </c>
      <c r="C86" s="5">
        <v>6.9939999999999998</v>
      </c>
      <c r="D86" s="5">
        <v>6.94</v>
      </c>
      <c r="E86" s="5">
        <v>6.9825999999999997</v>
      </c>
      <c r="F86" s="4"/>
      <c r="G86" s="4"/>
      <c r="H86">
        <f t="shared" si="3"/>
        <v>1.9434213402527236</v>
      </c>
      <c r="I86">
        <f t="shared" si="4"/>
        <v>7.6754888630682335E-4</v>
      </c>
      <c r="J86">
        <f t="shared" si="5"/>
        <v>1.0399999999999743E-2</v>
      </c>
    </row>
    <row r="87" spans="1:10" x14ac:dyDescent="0.35">
      <c r="A87" s="3">
        <v>43949</v>
      </c>
      <c r="B87" s="5">
        <v>6.9829999999999997</v>
      </c>
      <c r="C87" s="5">
        <v>7.0010000000000003</v>
      </c>
      <c r="D87" s="5">
        <v>6.976</v>
      </c>
      <c r="E87" s="5">
        <v>6.984</v>
      </c>
      <c r="F87" s="4"/>
      <c r="G87" s="4"/>
      <c r="H87">
        <f t="shared" si="3"/>
        <v>1.9436218185373011</v>
      </c>
      <c r="I87">
        <f t="shared" si="4"/>
        <v>1.0315739588997532E-4</v>
      </c>
      <c r="J87">
        <f t="shared" si="5"/>
        <v>1.4000000000002899E-3</v>
      </c>
    </row>
    <row r="88" spans="1:10" x14ac:dyDescent="0.35">
      <c r="A88" s="3">
        <v>43950</v>
      </c>
      <c r="B88" s="5">
        <v>6.9850000000000003</v>
      </c>
      <c r="C88" s="5">
        <v>6.9920999999999998</v>
      </c>
      <c r="D88" s="5">
        <v>6.9413</v>
      </c>
      <c r="E88" s="5">
        <v>6.9480000000000004</v>
      </c>
      <c r="F88" s="4"/>
      <c r="G88" s="4"/>
      <c r="H88">
        <f t="shared" si="3"/>
        <v>1.9384538483788585</v>
      </c>
      <c r="I88">
        <f t="shared" si="4"/>
        <v>-2.658938127341995E-3</v>
      </c>
      <c r="J88">
        <f t="shared" si="5"/>
        <v>-3.5999999999999588E-2</v>
      </c>
    </row>
    <row r="89" spans="1:10" x14ac:dyDescent="0.35">
      <c r="A89" s="3">
        <v>43951</v>
      </c>
      <c r="B89" s="5">
        <v>6.9508000000000001</v>
      </c>
      <c r="C89" s="5">
        <v>6.992</v>
      </c>
      <c r="D89" s="5">
        <v>6.9409999999999998</v>
      </c>
      <c r="E89" s="5">
        <v>6.9828999999999999</v>
      </c>
      <c r="F89" s="4"/>
      <c r="G89" s="4"/>
      <c r="H89">
        <f t="shared" si="3"/>
        <v>1.943464303268734</v>
      </c>
      <c r="I89">
        <f t="shared" si="4"/>
        <v>2.5847687289876826E-3</v>
      </c>
      <c r="J89">
        <f t="shared" si="5"/>
        <v>3.4899999999999487E-2</v>
      </c>
    </row>
    <row r="90" spans="1:10" x14ac:dyDescent="0.35">
      <c r="A90" s="3">
        <v>43952</v>
      </c>
      <c r="B90" s="5">
        <v>6.9842000000000004</v>
      </c>
      <c r="C90" s="5">
        <v>7.0400999999999998</v>
      </c>
      <c r="D90" s="5">
        <v>6.9734999999999996</v>
      </c>
      <c r="E90" s="5">
        <v>7.008</v>
      </c>
      <c r="F90" s="4"/>
      <c r="G90" s="4"/>
      <c r="H90">
        <f t="shared" si="3"/>
        <v>1.9470523536340902</v>
      </c>
      <c r="I90">
        <f t="shared" si="4"/>
        <v>1.8462136707741291E-3</v>
      </c>
      <c r="J90">
        <f t="shared" si="5"/>
        <v>2.5100000000000122E-2</v>
      </c>
    </row>
    <row r="91" spans="1:10" x14ac:dyDescent="0.35">
      <c r="A91" s="3">
        <v>43955</v>
      </c>
      <c r="B91" s="5">
        <v>7.0118</v>
      </c>
      <c r="C91" s="5">
        <v>7.0514999999999999</v>
      </c>
      <c r="D91" s="5">
        <v>6.9909999999999997</v>
      </c>
      <c r="E91" s="5">
        <v>7.0419999999999998</v>
      </c>
      <c r="F91" s="4"/>
      <c r="G91" s="4"/>
      <c r="H91">
        <f t="shared" si="3"/>
        <v>1.9518922207328608</v>
      </c>
      <c r="I91">
        <f t="shared" si="4"/>
        <v>2.4857406066853801E-3</v>
      </c>
      <c r="J91">
        <f t="shared" si="5"/>
        <v>3.3999999999999808E-2</v>
      </c>
    </row>
    <row r="92" spans="1:10" x14ac:dyDescent="0.35">
      <c r="A92" s="3">
        <v>43956</v>
      </c>
      <c r="B92" s="5">
        <v>7.0396999999999998</v>
      </c>
      <c r="C92" s="5">
        <v>7.0997000000000003</v>
      </c>
      <c r="D92" s="5">
        <v>7.016</v>
      </c>
      <c r="E92" s="5">
        <v>7.0726000000000004</v>
      </c>
      <c r="F92" s="4"/>
      <c r="G92" s="4"/>
      <c r="H92">
        <f t="shared" si="3"/>
        <v>1.9562281633654541</v>
      </c>
      <c r="I92">
        <f t="shared" si="4"/>
        <v>2.2214047407624342E-3</v>
      </c>
      <c r="J92">
        <f t="shared" si="5"/>
        <v>3.0600000000000627E-2</v>
      </c>
    </row>
    <row r="93" spans="1:10" x14ac:dyDescent="0.35">
      <c r="A93" s="3">
        <v>43957</v>
      </c>
      <c r="B93" s="5">
        <v>7.0724999999999998</v>
      </c>
      <c r="C93" s="5">
        <v>7.2065000000000001</v>
      </c>
      <c r="D93" s="5">
        <v>7.0594999999999999</v>
      </c>
      <c r="E93" s="5">
        <v>7.1961000000000004</v>
      </c>
      <c r="F93" s="4"/>
      <c r="G93" s="4"/>
      <c r="H93">
        <f t="shared" si="3"/>
        <v>1.973539212600957</v>
      </c>
      <c r="I93">
        <f t="shared" si="4"/>
        <v>8.8491974298750987E-3</v>
      </c>
      <c r="J93">
        <f t="shared" si="5"/>
        <v>0.12349999999999994</v>
      </c>
    </row>
    <row r="94" spans="1:10" x14ac:dyDescent="0.35">
      <c r="A94" s="3">
        <v>43958</v>
      </c>
      <c r="B94" s="5">
        <v>7.1947000000000001</v>
      </c>
      <c r="C94" s="5">
        <v>7.2685000000000004</v>
      </c>
      <c r="D94" s="5">
        <v>7.0510000000000002</v>
      </c>
      <c r="E94" s="5">
        <v>7.1165000000000003</v>
      </c>
      <c r="F94" s="4"/>
      <c r="G94" s="4"/>
      <c r="H94">
        <f t="shared" si="3"/>
        <v>1.962416031528543</v>
      </c>
      <c r="I94">
        <f t="shared" si="4"/>
        <v>-5.6361591405901367E-3</v>
      </c>
      <c r="J94">
        <f t="shared" si="5"/>
        <v>-7.9600000000000115E-2</v>
      </c>
    </row>
    <row r="95" spans="1:10" x14ac:dyDescent="0.35">
      <c r="A95" s="3">
        <v>43959</v>
      </c>
      <c r="B95" s="5">
        <v>7.1165000000000003</v>
      </c>
      <c r="C95" s="5">
        <v>7.1683000000000003</v>
      </c>
      <c r="D95" s="5">
        <v>7.0540000000000003</v>
      </c>
      <c r="E95" s="5">
        <v>7.0819999999999999</v>
      </c>
      <c r="F95" s="4"/>
      <c r="G95" s="4"/>
      <c r="H95">
        <f t="shared" si="3"/>
        <v>1.957556353689712</v>
      </c>
      <c r="I95">
        <f t="shared" si="4"/>
        <v>-2.4763749178331801E-3</v>
      </c>
      <c r="J95">
        <f t="shared" si="5"/>
        <v>-3.4500000000000419E-2</v>
      </c>
    </row>
    <row r="96" spans="1:10" x14ac:dyDescent="0.35">
      <c r="A96" s="3">
        <v>43962</v>
      </c>
      <c r="B96" s="5">
        <v>7.0880000000000001</v>
      </c>
      <c r="C96" s="5">
        <v>7.1048</v>
      </c>
      <c r="D96" s="5">
        <v>7.0460000000000003</v>
      </c>
      <c r="E96" s="5">
        <v>7.0742000000000003</v>
      </c>
      <c r="F96" s="4"/>
      <c r="G96" s="4"/>
      <c r="H96">
        <f t="shared" si="3"/>
        <v>1.9564543629309845</v>
      </c>
      <c r="I96">
        <f t="shared" si="4"/>
        <v>-5.6294203569180951E-4</v>
      </c>
      <c r="J96">
        <f t="shared" si="5"/>
        <v>-7.799999999999585E-3</v>
      </c>
    </row>
    <row r="97" spans="1:10" x14ac:dyDescent="0.35">
      <c r="A97" s="3">
        <v>43963</v>
      </c>
      <c r="B97" s="5">
        <v>7.0693000000000001</v>
      </c>
      <c r="C97" s="5">
        <v>7.0763999999999996</v>
      </c>
      <c r="D97" s="5">
        <v>6.9630000000000001</v>
      </c>
      <c r="E97" s="5">
        <v>6.9965999999999999</v>
      </c>
      <c r="F97" s="4"/>
      <c r="G97" s="4"/>
      <c r="H97">
        <f t="shared" si="3"/>
        <v>1.9454243167722052</v>
      </c>
      <c r="I97">
        <f t="shared" si="4"/>
        <v>-5.6377732942643815E-3</v>
      </c>
      <c r="J97">
        <f t="shared" si="5"/>
        <v>-7.7600000000000335E-2</v>
      </c>
    </row>
    <row r="98" spans="1:10" x14ac:dyDescent="0.35">
      <c r="A98" s="3">
        <v>43964</v>
      </c>
      <c r="B98" s="5">
        <v>6.9965999999999999</v>
      </c>
      <c r="C98" s="5">
        <v>6.9969999999999999</v>
      </c>
      <c r="D98" s="5">
        <v>6.9589999999999996</v>
      </c>
      <c r="E98" s="5">
        <v>6.9707999999999997</v>
      </c>
      <c r="F98" s="4"/>
      <c r="G98" s="4"/>
      <c r="H98">
        <f t="shared" si="3"/>
        <v>1.9417299958043501</v>
      </c>
      <c r="I98">
        <f t="shared" si="4"/>
        <v>-1.8989795367545129E-3</v>
      </c>
      <c r="J98">
        <f t="shared" si="5"/>
        <v>-2.5800000000000267E-2</v>
      </c>
    </row>
    <row r="99" spans="1:10" x14ac:dyDescent="0.35">
      <c r="A99" s="3">
        <v>43965</v>
      </c>
      <c r="B99" s="5">
        <v>6.9705000000000004</v>
      </c>
      <c r="C99" s="5">
        <v>6.9843000000000002</v>
      </c>
      <c r="D99" s="5">
        <v>6.8970000000000002</v>
      </c>
      <c r="E99" s="5">
        <v>6.9180000000000001</v>
      </c>
      <c r="F99" s="4"/>
      <c r="G99" s="4"/>
      <c r="H99">
        <f t="shared" si="3"/>
        <v>1.9341267105149771</v>
      </c>
      <c r="I99">
        <f t="shared" si="4"/>
        <v>-3.915727369820759E-3</v>
      </c>
      <c r="J99">
        <f t="shared" si="5"/>
        <v>-5.2799999999999514E-2</v>
      </c>
    </row>
    <row r="100" spans="1:10" x14ac:dyDescent="0.35">
      <c r="A100" s="3">
        <v>43966</v>
      </c>
      <c r="B100" s="5">
        <v>6.9180999999999999</v>
      </c>
      <c r="C100" s="5">
        <v>6.9295</v>
      </c>
      <c r="D100" s="5">
        <v>6.8855000000000004</v>
      </c>
      <c r="E100" s="5">
        <v>6.8992000000000004</v>
      </c>
      <c r="F100" s="4"/>
      <c r="G100" s="4"/>
      <c r="H100">
        <f t="shared" si="3"/>
        <v>1.9314054628524318</v>
      </c>
      <c r="I100">
        <f t="shared" si="4"/>
        <v>-1.406964521895662E-3</v>
      </c>
      <c r="J100">
        <f t="shared" si="5"/>
        <v>-1.8799999999999706E-2</v>
      </c>
    </row>
    <row r="101" spans="1:10" x14ac:dyDescent="0.35">
      <c r="A101" s="3">
        <v>43969</v>
      </c>
      <c r="B101" s="5">
        <v>6.9001999999999999</v>
      </c>
      <c r="C101" s="5">
        <v>6.9017999999999997</v>
      </c>
      <c r="D101" s="5">
        <v>6.8155000000000001</v>
      </c>
      <c r="E101" s="5">
        <v>6.8830999999999998</v>
      </c>
      <c r="F101" s="4"/>
      <c r="G101" s="4"/>
      <c r="H101">
        <f t="shared" si="3"/>
        <v>1.9290691318592867</v>
      </c>
      <c r="I101">
        <f t="shared" si="4"/>
        <v>-1.2096533007080526E-3</v>
      </c>
      <c r="J101">
        <f t="shared" si="5"/>
        <v>-1.6100000000000669E-2</v>
      </c>
    </row>
    <row r="102" spans="1:10" x14ac:dyDescent="0.35">
      <c r="A102" s="3">
        <v>43970</v>
      </c>
      <c r="B102" s="5">
        <v>6.883</v>
      </c>
      <c r="C102" s="5">
        <v>6.8856000000000002</v>
      </c>
      <c r="D102" s="5">
        <v>6.7504</v>
      </c>
      <c r="E102" s="5">
        <v>6.7735000000000003</v>
      </c>
      <c r="F102" s="4"/>
      <c r="G102" s="4"/>
      <c r="H102">
        <f t="shared" si="3"/>
        <v>1.913017940038654</v>
      </c>
      <c r="I102">
        <f t="shared" si="4"/>
        <v>-8.3206928956258783E-3</v>
      </c>
      <c r="J102">
        <f t="shared" si="5"/>
        <v>-0.10959999999999948</v>
      </c>
    </row>
    <row r="103" spans="1:10" x14ac:dyDescent="0.35">
      <c r="A103" s="3">
        <v>43971</v>
      </c>
      <c r="B103" s="5">
        <v>6.7735000000000003</v>
      </c>
      <c r="C103" s="5">
        <v>6.798</v>
      </c>
      <c r="D103" s="5">
        <v>6.758</v>
      </c>
      <c r="E103" s="5">
        <v>6.7872000000000003</v>
      </c>
      <c r="F103" s="4"/>
      <c r="G103" s="4"/>
      <c r="H103">
        <f t="shared" si="3"/>
        <v>1.9150384853882263</v>
      </c>
      <c r="I103">
        <f t="shared" si="4"/>
        <v>1.056208259882536E-3</v>
      </c>
      <c r="J103">
        <f t="shared" si="5"/>
        <v>1.3700000000000045E-2</v>
      </c>
    </row>
    <row r="104" spans="1:10" x14ac:dyDescent="0.35">
      <c r="A104" s="3">
        <v>43972</v>
      </c>
      <c r="B104" s="5">
        <v>6.7816999999999998</v>
      </c>
      <c r="C104" s="5">
        <v>6.8151999999999999</v>
      </c>
      <c r="D104" s="5">
        <v>6.7720000000000002</v>
      </c>
      <c r="E104" s="5">
        <v>6.7808999999999999</v>
      </c>
      <c r="F104" s="4"/>
      <c r="G104" s="4"/>
      <c r="H104">
        <f t="shared" si="3"/>
        <v>1.9141098365055154</v>
      </c>
      <c r="I104">
        <f t="shared" si="4"/>
        <v>-4.8492439697506959E-4</v>
      </c>
      <c r="J104">
        <f t="shared" si="5"/>
        <v>-6.3000000000004164E-3</v>
      </c>
    </row>
    <row r="105" spans="1:10" x14ac:dyDescent="0.35">
      <c r="A105" s="3">
        <v>43973</v>
      </c>
      <c r="B105" s="5">
        <v>6.7903000000000002</v>
      </c>
      <c r="C105" s="5">
        <v>6.8255999999999997</v>
      </c>
      <c r="D105" s="5">
        <v>6.774</v>
      </c>
      <c r="E105" s="5">
        <v>6.8106999999999998</v>
      </c>
      <c r="F105" s="4"/>
      <c r="G105" s="4"/>
      <c r="H105">
        <f t="shared" si="3"/>
        <v>1.9184949048935738</v>
      </c>
      <c r="I105">
        <f t="shared" si="4"/>
        <v>2.2909178483006953E-3</v>
      </c>
      <c r="J105">
        <f t="shared" si="5"/>
        <v>2.9799999999999827E-2</v>
      </c>
    </row>
    <row r="106" spans="1:10" x14ac:dyDescent="0.35">
      <c r="A106" s="3">
        <v>43976</v>
      </c>
      <c r="B106" s="5">
        <v>6.8136000000000001</v>
      </c>
      <c r="C106" s="5">
        <v>6.8166000000000002</v>
      </c>
      <c r="D106" s="5">
        <v>6.7931999999999997</v>
      </c>
      <c r="E106" s="5">
        <v>6.8079999999999998</v>
      </c>
      <c r="F106" s="4"/>
      <c r="G106" s="4"/>
      <c r="H106">
        <f t="shared" si="3"/>
        <v>1.918098391271073</v>
      </c>
      <c r="I106">
        <f t="shared" si="4"/>
        <v>-2.0667952856659374E-4</v>
      </c>
      <c r="J106">
        <f t="shared" si="5"/>
        <v>-2.6999999999999247E-3</v>
      </c>
    </row>
    <row r="107" spans="1:10" x14ac:dyDescent="0.35">
      <c r="A107" s="3">
        <v>43977</v>
      </c>
      <c r="B107" s="5">
        <v>6.8060999999999998</v>
      </c>
      <c r="C107" s="5">
        <v>6.8174999999999999</v>
      </c>
      <c r="D107" s="5">
        <v>6.6935000000000002</v>
      </c>
      <c r="E107" s="5">
        <v>6.7244999999999999</v>
      </c>
      <c r="F107" s="4"/>
      <c r="G107" s="4"/>
      <c r="H107">
        <f t="shared" si="3"/>
        <v>1.9057575732814669</v>
      </c>
      <c r="I107">
        <f t="shared" si="4"/>
        <v>-6.433881622427166E-3</v>
      </c>
      <c r="J107">
        <f t="shared" si="5"/>
        <v>-8.3499999999999908E-2</v>
      </c>
    </row>
    <row r="108" spans="1:10" x14ac:dyDescent="0.35">
      <c r="A108" s="3">
        <v>43978</v>
      </c>
      <c r="B108" s="5">
        <v>6.7249999999999996</v>
      </c>
      <c r="C108" s="5">
        <v>6.7819000000000003</v>
      </c>
      <c r="D108" s="5">
        <v>6.7154999999999996</v>
      </c>
      <c r="E108" s="5">
        <v>6.7698999999999998</v>
      </c>
      <c r="F108" s="4"/>
      <c r="G108" s="4"/>
      <c r="H108">
        <f t="shared" si="3"/>
        <v>1.9124863157663461</v>
      </c>
      <c r="I108">
        <f t="shared" si="4"/>
        <v>3.5307441928687615E-3</v>
      </c>
      <c r="J108">
        <f t="shared" si="5"/>
        <v>4.5399999999999885E-2</v>
      </c>
    </row>
    <row r="109" spans="1:10" x14ac:dyDescent="0.35">
      <c r="A109" s="3">
        <v>43979</v>
      </c>
      <c r="B109" s="5">
        <v>6.7693000000000003</v>
      </c>
      <c r="C109" s="5">
        <v>6.8221999999999996</v>
      </c>
      <c r="D109" s="5">
        <v>6.7610000000000001</v>
      </c>
      <c r="E109" s="5">
        <v>6.8098000000000001</v>
      </c>
      <c r="F109" s="4"/>
      <c r="G109" s="4"/>
      <c r="H109">
        <f t="shared" si="3"/>
        <v>1.9183627511545318</v>
      </c>
      <c r="I109">
        <f t="shared" si="4"/>
        <v>3.0726679400218306E-3</v>
      </c>
      <c r="J109">
        <f t="shared" si="5"/>
        <v>3.9900000000000269E-2</v>
      </c>
    </row>
    <row r="110" spans="1:10" x14ac:dyDescent="0.35">
      <c r="A110" s="3">
        <v>43980</v>
      </c>
      <c r="B110" s="5">
        <v>6.8117000000000001</v>
      </c>
      <c r="C110" s="5">
        <v>6.8399000000000001</v>
      </c>
      <c r="D110" s="5">
        <v>6.7904999999999998</v>
      </c>
      <c r="E110" s="5">
        <v>6.8182</v>
      </c>
      <c r="F110" s="4"/>
      <c r="G110" s="4"/>
      <c r="H110">
        <f t="shared" si="3"/>
        <v>1.9195955074010511</v>
      </c>
      <c r="I110">
        <f t="shared" si="4"/>
        <v>6.4260851904958773E-4</v>
      </c>
      <c r="J110">
        <f t="shared" si="5"/>
        <v>8.3999999999999631E-3</v>
      </c>
    </row>
    <row r="111" spans="1:10" x14ac:dyDescent="0.35">
      <c r="A111" s="3">
        <v>43983</v>
      </c>
      <c r="B111" s="5">
        <v>6.8179999999999996</v>
      </c>
      <c r="C111" s="5">
        <v>6.8254000000000001</v>
      </c>
      <c r="D111" s="5">
        <v>6.7850000000000001</v>
      </c>
      <c r="E111" s="5">
        <v>6.8102</v>
      </c>
      <c r="F111" s="4"/>
      <c r="G111" s="4"/>
      <c r="H111">
        <f t="shared" si="3"/>
        <v>1.9184214883057968</v>
      </c>
      <c r="I111">
        <f t="shared" si="4"/>
        <v>-6.1159712591939998E-4</v>
      </c>
      <c r="J111">
        <f t="shared" si="5"/>
        <v>-8.0000000000000071E-3</v>
      </c>
    </row>
    <row r="112" spans="1:10" x14ac:dyDescent="0.35">
      <c r="A112" s="3">
        <v>43984</v>
      </c>
      <c r="B112" s="5">
        <v>6.8102999999999998</v>
      </c>
      <c r="C112" s="5">
        <v>6.82</v>
      </c>
      <c r="D112" s="5">
        <v>6.6840000000000002</v>
      </c>
      <c r="E112" s="5">
        <v>6.7125000000000004</v>
      </c>
      <c r="F112" s="4"/>
      <c r="G112" s="4"/>
      <c r="H112">
        <f t="shared" si="3"/>
        <v>1.9039714598349831</v>
      </c>
      <c r="I112">
        <f t="shared" si="4"/>
        <v>-7.5322490698198656E-3</v>
      </c>
      <c r="J112">
        <f t="shared" si="5"/>
        <v>-9.7699999999999676E-2</v>
      </c>
    </row>
    <row r="113" spans="1:10" x14ac:dyDescent="0.35">
      <c r="A113" s="3">
        <v>43985</v>
      </c>
      <c r="B113" s="5">
        <v>6.7027999999999999</v>
      </c>
      <c r="C113" s="5">
        <v>6.7675000000000001</v>
      </c>
      <c r="D113" s="5">
        <v>6.6784999999999997</v>
      </c>
      <c r="E113" s="5">
        <v>6.742</v>
      </c>
      <c r="F113" s="4"/>
      <c r="G113" s="4"/>
      <c r="H113">
        <f t="shared" si="3"/>
        <v>1.9083566168118691</v>
      </c>
      <c r="I113">
        <f t="shared" si="4"/>
        <v>2.3031631877854296E-3</v>
      </c>
      <c r="J113">
        <f t="shared" si="5"/>
        <v>2.9499999999999638E-2</v>
      </c>
    </row>
    <row r="114" spans="1:10" x14ac:dyDescent="0.35">
      <c r="A114" s="3">
        <v>43986</v>
      </c>
      <c r="B114" s="5">
        <v>6.7419000000000002</v>
      </c>
      <c r="C114" s="5">
        <v>6.7683999999999997</v>
      </c>
      <c r="D114" s="5">
        <v>6.7115</v>
      </c>
      <c r="E114" s="5">
        <v>6.7518000000000002</v>
      </c>
      <c r="F114" s="4"/>
      <c r="G114" s="4"/>
      <c r="H114">
        <f t="shared" si="3"/>
        <v>1.9098091360018694</v>
      </c>
      <c r="I114">
        <f t="shared" si="4"/>
        <v>7.6113614049083548E-4</v>
      </c>
      <c r="J114">
        <f t="shared" si="5"/>
        <v>9.800000000000253E-3</v>
      </c>
    </row>
    <row r="115" spans="1:10" x14ac:dyDescent="0.35">
      <c r="A115" s="3">
        <v>43987</v>
      </c>
      <c r="B115" s="5">
        <v>6.7516999999999996</v>
      </c>
      <c r="C115" s="5">
        <v>6.7862</v>
      </c>
      <c r="D115" s="5">
        <v>6.7304000000000004</v>
      </c>
      <c r="E115" s="5">
        <v>6.7679999999999998</v>
      </c>
      <c r="F115" s="4"/>
      <c r="G115" s="4"/>
      <c r="H115">
        <f t="shared" si="3"/>
        <v>1.9122056223039221</v>
      </c>
      <c r="I115">
        <f t="shared" si="4"/>
        <v>1.2548302638606425E-3</v>
      </c>
      <c r="J115">
        <f t="shared" si="5"/>
        <v>1.6199999999999548E-2</v>
      </c>
    </row>
    <row r="116" spans="1:10" x14ac:dyDescent="0.35">
      <c r="A116" s="3">
        <v>43990</v>
      </c>
      <c r="B116" s="5">
        <v>6.7514000000000003</v>
      </c>
      <c r="C116" s="5">
        <v>6.7933000000000003</v>
      </c>
      <c r="D116" s="5">
        <v>6.7489999999999997</v>
      </c>
      <c r="E116" s="5">
        <v>6.7816000000000001</v>
      </c>
      <c r="F116" s="4"/>
      <c r="G116" s="4"/>
      <c r="H116">
        <f t="shared" si="3"/>
        <v>1.9142130623120588</v>
      </c>
      <c r="I116">
        <f t="shared" si="4"/>
        <v>1.0498034231894056E-3</v>
      </c>
      <c r="J116">
        <f t="shared" si="5"/>
        <v>1.3600000000000279E-2</v>
      </c>
    </row>
    <row r="117" spans="1:10" x14ac:dyDescent="0.35">
      <c r="A117" s="3">
        <v>43991</v>
      </c>
      <c r="B117" s="5">
        <v>6.7845000000000004</v>
      </c>
      <c r="C117" s="5">
        <v>6.8052000000000001</v>
      </c>
      <c r="D117" s="5">
        <v>6.7619999999999996</v>
      </c>
      <c r="E117" s="5">
        <v>6.7933000000000003</v>
      </c>
      <c r="F117" s="4"/>
      <c r="G117" s="4"/>
      <c r="H117">
        <f t="shared" si="3"/>
        <v>1.9159368323430863</v>
      </c>
      <c r="I117">
        <f t="shared" si="4"/>
        <v>9.0051105854720929E-4</v>
      </c>
      <c r="J117">
        <f t="shared" si="5"/>
        <v>1.1700000000000266E-2</v>
      </c>
    </row>
    <row r="118" spans="1:10" x14ac:dyDescent="0.35">
      <c r="A118" s="3">
        <v>43992</v>
      </c>
      <c r="B118" s="5">
        <v>6.7925000000000004</v>
      </c>
      <c r="C118" s="5">
        <v>6.7984</v>
      </c>
      <c r="D118" s="5">
        <v>6.7560000000000002</v>
      </c>
      <c r="E118" s="5">
        <v>6.7728000000000002</v>
      </c>
      <c r="F118" s="4"/>
      <c r="G118" s="4"/>
      <c r="H118">
        <f t="shared" si="3"/>
        <v>1.9129145907845222</v>
      </c>
      <c r="I118">
        <f t="shared" si="4"/>
        <v>-1.5774223385371655E-3</v>
      </c>
      <c r="J118">
        <f t="shared" si="5"/>
        <v>-2.0500000000000185E-2</v>
      </c>
    </row>
    <row r="119" spans="1:10" x14ac:dyDescent="0.35">
      <c r="A119" s="3">
        <v>43993</v>
      </c>
      <c r="B119" s="5">
        <v>6.7728000000000002</v>
      </c>
      <c r="C119" s="5">
        <v>6.8539000000000003</v>
      </c>
      <c r="D119" s="5">
        <v>6.7605000000000004</v>
      </c>
      <c r="E119" s="5">
        <v>6.8394000000000004</v>
      </c>
      <c r="F119" s="4"/>
      <c r="G119" s="4"/>
      <c r="H119">
        <f t="shared" si="3"/>
        <v>1.922700008488651</v>
      </c>
      <c r="I119">
        <f t="shared" si="4"/>
        <v>5.1154493521404897E-3</v>
      </c>
      <c r="J119">
        <f t="shared" si="5"/>
        <v>6.6600000000000215E-2</v>
      </c>
    </row>
    <row r="120" spans="1:10" x14ac:dyDescent="0.35">
      <c r="A120" s="3">
        <v>43994</v>
      </c>
      <c r="B120" s="5">
        <v>6.8395000000000001</v>
      </c>
      <c r="C120" s="5">
        <v>6.8428000000000004</v>
      </c>
      <c r="D120" s="5">
        <v>6.7850000000000001</v>
      </c>
      <c r="E120" s="5">
        <v>6.8106</v>
      </c>
      <c r="F120" s="4"/>
      <c r="G120" s="4"/>
      <c r="H120">
        <f t="shared" si="3"/>
        <v>1.9184802220072117</v>
      </c>
      <c r="I120">
        <f t="shared" si="4"/>
        <v>-2.1947191256093388E-3</v>
      </c>
      <c r="J120">
        <f t="shared" si="5"/>
        <v>-2.8800000000000381E-2</v>
      </c>
    </row>
    <row r="121" spans="1:10" x14ac:dyDescent="0.35">
      <c r="A121" s="3">
        <v>43997</v>
      </c>
      <c r="B121" s="5">
        <v>6.8105000000000002</v>
      </c>
      <c r="C121" s="5">
        <v>6.8605999999999998</v>
      </c>
      <c r="D121" s="5">
        <v>6.798</v>
      </c>
      <c r="E121" s="5">
        <v>6.8333000000000004</v>
      </c>
      <c r="F121" s="4"/>
      <c r="G121" s="4"/>
      <c r="H121">
        <f t="shared" si="3"/>
        <v>1.9218077194155747</v>
      </c>
      <c r="I121">
        <f t="shared" si="4"/>
        <v>1.7344444681747229E-3</v>
      </c>
      <c r="J121">
        <f t="shared" si="5"/>
        <v>2.2700000000000387E-2</v>
      </c>
    </row>
  </sheetData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1"/>
  <sheetViews>
    <sheetView tabSelected="1" topLeftCell="A103" workbookViewId="0">
      <selection activeCell="J5" sqref="J4:J5"/>
    </sheetView>
  </sheetViews>
  <sheetFormatPr defaultRowHeight="14.5" x14ac:dyDescent="0.35"/>
  <cols>
    <col min="1" max="1" width="22.36328125" customWidth="1"/>
    <col min="2" max="2" width="76" customWidth="1"/>
    <col min="3" max="5" width="14.6328125" customWidth="1"/>
    <col min="6" max="6" width="15.54296875" customWidth="1"/>
    <col min="7" max="7" width="9.6328125" customWidth="1"/>
  </cols>
  <sheetData>
    <row r="1" spans="1:10" x14ac:dyDescent="0.35">
      <c r="A1" s="1"/>
      <c r="B1" s="2" t="s">
        <v>0</v>
      </c>
      <c r="C1" s="6"/>
      <c r="D1" s="6"/>
      <c r="E1" s="6"/>
      <c r="F1" s="6"/>
      <c r="G1" s="7"/>
    </row>
    <row r="2" spans="1:10" ht="26.5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9</v>
      </c>
      <c r="I2" s="8" t="s">
        <v>10</v>
      </c>
      <c r="J2" s="9" t="s">
        <v>11</v>
      </c>
    </row>
    <row r="3" spans="1:10" x14ac:dyDescent="0.35">
      <c r="A3" s="3">
        <v>43831</v>
      </c>
      <c r="B3">
        <v>0.16820574927251014</v>
      </c>
      <c r="C3">
        <v>0.16812091256031336</v>
      </c>
      <c r="D3">
        <v>0.16844942306072602</v>
      </c>
      <c r="E3">
        <v>0.16819160387513457</v>
      </c>
      <c r="F3" s="4"/>
      <c r="G3" s="4"/>
      <c r="H3">
        <f>LN(E3)</f>
        <v>-1.7826514501973276</v>
      </c>
    </row>
    <row r="4" spans="1:10" x14ac:dyDescent="0.35">
      <c r="A4" s="3">
        <v>43832</v>
      </c>
      <c r="B4">
        <v>0.16825669240994062</v>
      </c>
      <c r="C4">
        <v>0.16781339150864241</v>
      </c>
      <c r="D4">
        <v>0.16837851490149858</v>
      </c>
      <c r="E4">
        <v>0.16795149560806838</v>
      </c>
      <c r="F4" s="4"/>
      <c r="G4" s="4"/>
      <c r="H4">
        <f t="shared" ref="H4:H67" si="0">LN(E4)</f>
        <v>-1.7840800578841856</v>
      </c>
      <c r="I4">
        <f>(H4-H3)/H3</f>
        <v>8.0139484737736736E-4</v>
      </c>
      <c r="J4">
        <f t="shared" ref="J4:J68" si="1">E4-E3</f>
        <v>-2.4010826706619137E-4</v>
      </c>
    </row>
    <row r="5" spans="1:10" x14ac:dyDescent="0.35">
      <c r="A5" s="3">
        <v>43833</v>
      </c>
      <c r="B5">
        <v>0.16796842193667591</v>
      </c>
      <c r="C5">
        <v>0.16729401923881221</v>
      </c>
      <c r="D5">
        <v>0.16820857863751051</v>
      </c>
      <c r="E5">
        <v>0.16746772059685494</v>
      </c>
      <c r="F5" s="4"/>
      <c r="G5" s="4"/>
      <c r="H5">
        <f t="shared" si="0"/>
        <v>-1.7869646591431214</v>
      </c>
      <c r="I5">
        <f t="shared" ref="I5:I68" si="2">(H5-H4)/H4</f>
        <v>1.6168563995703352E-3</v>
      </c>
      <c r="J5">
        <f t="shared" si="1"/>
        <v>-4.8377501121343869E-4</v>
      </c>
    </row>
    <row r="6" spans="1:10" x14ac:dyDescent="0.35">
      <c r="A6" s="3">
        <v>43836</v>
      </c>
      <c r="B6">
        <v>0.167470525187567</v>
      </c>
      <c r="C6">
        <v>0.16732201121057477</v>
      </c>
      <c r="D6">
        <v>0.1678274733573886</v>
      </c>
      <c r="E6">
        <v>0.16766145798403861</v>
      </c>
      <c r="F6" s="4"/>
      <c r="G6" s="4"/>
      <c r="H6">
        <f t="shared" si="0"/>
        <v>-1.7858084637346154</v>
      </c>
      <c r="I6">
        <f t="shared" si="2"/>
        <v>-6.4701638199179175E-4</v>
      </c>
      <c r="J6">
        <f t="shared" si="1"/>
        <v>1.9373738718367339E-4</v>
      </c>
    </row>
    <row r="7" spans="1:10" x14ac:dyDescent="0.35">
      <c r="A7" s="3">
        <v>43837</v>
      </c>
      <c r="B7">
        <v>0.16763054228480431</v>
      </c>
      <c r="C7">
        <v>0.16731081329786346</v>
      </c>
      <c r="D7">
        <v>0.16824536904621701</v>
      </c>
      <c r="E7">
        <v>0.16749015995310274</v>
      </c>
      <c r="F7" s="4"/>
      <c r="G7" s="4"/>
      <c r="H7">
        <f t="shared" si="0"/>
        <v>-1.7868306759913024</v>
      </c>
      <c r="I7">
        <f t="shared" si="2"/>
        <v>5.7240867508783421E-4</v>
      </c>
      <c r="J7">
        <f t="shared" si="1"/>
        <v>-1.7129803093587914E-4</v>
      </c>
    </row>
    <row r="8" spans="1:10" x14ac:dyDescent="0.35">
      <c r="A8" s="3">
        <v>43838</v>
      </c>
      <c r="B8">
        <v>0.16750418760469013</v>
      </c>
      <c r="C8">
        <v>0.16702577207663144</v>
      </c>
      <c r="D8">
        <v>0.16966406515100102</v>
      </c>
      <c r="E8">
        <v>0.16925915268868164</v>
      </c>
      <c r="F8" s="4"/>
      <c r="G8" s="4"/>
      <c r="H8">
        <f t="shared" si="0"/>
        <v>-1.7763242907276471</v>
      </c>
      <c r="I8">
        <f t="shared" si="2"/>
        <v>-5.8798997604104638E-3</v>
      </c>
      <c r="J8">
        <f t="shared" si="1"/>
        <v>1.7689927355789004E-3</v>
      </c>
    </row>
    <row r="9" spans="1:10" x14ac:dyDescent="0.35">
      <c r="A9" s="3">
        <v>43839</v>
      </c>
      <c r="B9">
        <v>0.16936521915859359</v>
      </c>
      <c r="C9">
        <v>0.16875928176049682</v>
      </c>
      <c r="D9">
        <v>0.17081461489845071</v>
      </c>
      <c r="E9">
        <v>0.17038968120090647</v>
      </c>
      <c r="F9" s="4"/>
      <c r="G9" s="4"/>
      <c r="H9">
        <f t="shared" si="0"/>
        <v>-1.7696672227532388</v>
      </c>
      <c r="I9">
        <f t="shared" si="2"/>
        <v>-3.7476647756031416E-3</v>
      </c>
      <c r="J9">
        <f t="shared" si="1"/>
        <v>1.1305285122248376E-3</v>
      </c>
    </row>
    <row r="10" spans="1:10" x14ac:dyDescent="0.35">
      <c r="A10" s="3">
        <v>43840</v>
      </c>
      <c r="B10">
        <v>0.17036936077415837</v>
      </c>
      <c r="C10">
        <v>0.169618020218468</v>
      </c>
      <c r="D10">
        <v>0.17086715079026057</v>
      </c>
      <c r="E10">
        <v>0.17016352714959077</v>
      </c>
      <c r="F10" s="4"/>
      <c r="G10" s="4"/>
      <c r="H10">
        <f t="shared" si="0"/>
        <v>-1.7709953798753273</v>
      </c>
      <c r="I10">
        <f t="shared" si="2"/>
        <v>7.5051235905364581E-4</v>
      </c>
      <c r="J10">
        <f t="shared" si="1"/>
        <v>-2.2615405131570787E-4</v>
      </c>
    </row>
    <row r="11" spans="1:10" x14ac:dyDescent="0.35">
      <c r="A11" s="3">
        <v>43843</v>
      </c>
      <c r="B11">
        <v>0.17016931847187952</v>
      </c>
      <c r="C11">
        <v>0.17012299892822511</v>
      </c>
      <c r="D11">
        <v>0.17110103516126274</v>
      </c>
      <c r="E11">
        <v>0.17062808196973059</v>
      </c>
      <c r="F11" s="4"/>
      <c r="G11" s="4"/>
      <c r="H11">
        <f t="shared" si="0"/>
        <v>-1.768269050379784</v>
      </c>
      <c r="I11">
        <f t="shared" si="2"/>
        <v>-1.5394334319128635E-3</v>
      </c>
      <c r="J11">
        <f t="shared" si="1"/>
        <v>4.6455482013982308E-4</v>
      </c>
    </row>
    <row r="12" spans="1:10" x14ac:dyDescent="0.35">
      <c r="A12" s="3">
        <v>43844</v>
      </c>
      <c r="B12">
        <v>0.17052042834731601</v>
      </c>
      <c r="C12">
        <v>0.16947141864524548</v>
      </c>
      <c r="D12">
        <v>0.17079419299743809</v>
      </c>
      <c r="E12">
        <v>0.17009695526450078</v>
      </c>
      <c r="F12" s="4"/>
      <c r="G12" s="4"/>
      <c r="H12">
        <f t="shared" si="0"/>
        <v>-1.7713866794201178</v>
      </c>
      <c r="I12">
        <f t="shared" si="2"/>
        <v>1.7630965376362053E-3</v>
      </c>
      <c r="J12">
        <f t="shared" si="1"/>
        <v>-5.3112670522981187E-4</v>
      </c>
    </row>
    <row r="13" spans="1:10" x14ac:dyDescent="0.35">
      <c r="A13" s="3">
        <v>43845</v>
      </c>
      <c r="B13">
        <v>0.17005356687356518</v>
      </c>
      <c r="C13">
        <v>0.16949727109393539</v>
      </c>
      <c r="D13">
        <v>0.17052042834731601</v>
      </c>
      <c r="E13">
        <v>0.17021856063185131</v>
      </c>
      <c r="F13" s="4"/>
      <c r="G13" s="4"/>
      <c r="H13">
        <f t="shared" si="0"/>
        <v>-1.7706720168975703</v>
      </c>
      <c r="I13">
        <f t="shared" si="2"/>
        <v>-4.034480618210055E-4</v>
      </c>
      <c r="J13">
        <f t="shared" si="1"/>
        <v>1.2160536735053573E-4</v>
      </c>
    </row>
    <row r="14" spans="1:10" x14ac:dyDescent="0.35">
      <c r="A14" s="3">
        <v>43846</v>
      </c>
      <c r="B14">
        <v>0.17029102736576809</v>
      </c>
      <c r="C14">
        <v>0.16973894150796076</v>
      </c>
      <c r="D14">
        <v>0.17152658662092624</v>
      </c>
      <c r="E14">
        <v>0.17080294464276563</v>
      </c>
      <c r="F14" s="4"/>
      <c r="G14" s="4"/>
      <c r="H14">
        <f t="shared" si="0"/>
        <v>-1.7672447574790571</v>
      </c>
      <c r="I14">
        <f t="shared" si="2"/>
        <v>-1.9355698773159322E-3</v>
      </c>
      <c r="J14">
        <f t="shared" si="1"/>
        <v>5.8438401091431835E-4</v>
      </c>
    </row>
    <row r="15" spans="1:10" x14ac:dyDescent="0.35">
      <c r="A15" s="3">
        <v>43847</v>
      </c>
      <c r="B15">
        <v>0.17075336384126769</v>
      </c>
      <c r="C15">
        <v>0.16921619060511708</v>
      </c>
      <c r="D15">
        <v>0.17123287671232876</v>
      </c>
      <c r="E15">
        <v>0.16978505212401099</v>
      </c>
      <c r="F15" s="4"/>
      <c r="G15" s="4"/>
      <c r="H15">
        <f t="shared" si="0"/>
        <v>-1.7732220412295969</v>
      </c>
      <c r="I15">
        <f t="shared" si="2"/>
        <v>3.3822614129954136E-3</v>
      </c>
      <c r="J15">
        <f t="shared" si="1"/>
        <v>-1.0178925187546428E-3</v>
      </c>
    </row>
    <row r="16" spans="1:10" x14ac:dyDescent="0.35">
      <c r="A16" s="3">
        <v>43850</v>
      </c>
      <c r="B16">
        <v>0.1701258931609391</v>
      </c>
      <c r="C16">
        <v>0.16895316618233425</v>
      </c>
      <c r="D16">
        <v>0.1701258931609391</v>
      </c>
      <c r="E16">
        <v>0.16919901187777064</v>
      </c>
      <c r="F16" s="4"/>
      <c r="G16" s="4"/>
      <c r="H16">
        <f t="shared" si="0"/>
        <v>-1.7766796717929614</v>
      </c>
      <c r="I16">
        <f t="shared" si="2"/>
        <v>1.94991404515074E-3</v>
      </c>
      <c r="J16">
        <f t="shared" si="1"/>
        <v>-5.8604024624034357E-4</v>
      </c>
    </row>
    <row r="17" spans="1:10" x14ac:dyDescent="0.35">
      <c r="A17" s="3">
        <v>43851</v>
      </c>
      <c r="B17">
        <v>0.16921905406548776</v>
      </c>
      <c r="C17">
        <v>0.16838135008166494</v>
      </c>
      <c r="D17">
        <v>0.16926201760324983</v>
      </c>
      <c r="E17">
        <v>0.16849199663016007</v>
      </c>
      <c r="F17" s="4"/>
      <c r="G17" s="4"/>
      <c r="H17">
        <f t="shared" si="0"/>
        <v>-1.7808670280616314</v>
      </c>
      <c r="I17">
        <f t="shared" si="2"/>
        <v>2.3568436872159018E-3</v>
      </c>
      <c r="J17">
        <f t="shared" si="1"/>
        <v>-7.0701524761057621E-4</v>
      </c>
    </row>
    <row r="18" spans="1:10" x14ac:dyDescent="0.35">
      <c r="A18" s="3">
        <v>43852</v>
      </c>
      <c r="B18">
        <v>0.16845226062933766</v>
      </c>
      <c r="C18">
        <v>0.16824253844342002</v>
      </c>
      <c r="D18">
        <v>0.16917611233293861</v>
      </c>
      <c r="E18">
        <v>0.16897315016643855</v>
      </c>
      <c r="F18" s="4"/>
      <c r="G18" s="4"/>
      <c r="H18">
        <f t="shared" si="0"/>
        <v>-1.7780154514357958</v>
      </c>
      <c r="I18">
        <f t="shared" si="2"/>
        <v>-1.601229390461261E-3</v>
      </c>
      <c r="J18">
        <f t="shared" si="1"/>
        <v>4.8115353627847801E-4</v>
      </c>
    </row>
    <row r="19" spans="1:10" x14ac:dyDescent="0.35">
      <c r="A19" s="3">
        <v>43853</v>
      </c>
      <c r="B19">
        <v>0.16897315016643855</v>
      </c>
      <c r="C19">
        <v>0.16819160387513457</v>
      </c>
      <c r="D19">
        <v>0.16962089729454669</v>
      </c>
      <c r="E19">
        <v>0.16861984655593962</v>
      </c>
      <c r="F19" s="4"/>
      <c r="G19" s="4"/>
      <c r="H19">
        <f t="shared" si="0"/>
        <v>-1.7801085264871934</v>
      </c>
      <c r="I19">
        <f t="shared" si="2"/>
        <v>1.1771973352129471E-3</v>
      </c>
      <c r="J19">
        <f t="shared" si="1"/>
        <v>-3.5330361049892844E-4</v>
      </c>
    </row>
    <row r="20" spans="1:10" x14ac:dyDescent="0.35">
      <c r="A20" s="3">
        <v>43854</v>
      </c>
      <c r="B20">
        <v>0.1686226898691488</v>
      </c>
      <c r="C20">
        <v>0.16815766462635368</v>
      </c>
      <c r="D20">
        <v>0.16903313049357674</v>
      </c>
      <c r="E20">
        <v>0.16840403496067766</v>
      </c>
      <c r="F20" s="4"/>
      <c r="G20" s="4"/>
      <c r="H20">
        <f t="shared" si="0"/>
        <v>-1.7813892168868652</v>
      </c>
      <c r="I20">
        <f t="shared" si="2"/>
        <v>7.194451240560574E-4</v>
      </c>
      <c r="J20">
        <f t="shared" si="1"/>
        <v>-2.1581159526196103E-4</v>
      </c>
    </row>
    <row r="21" spans="1:10" x14ac:dyDescent="0.35">
      <c r="A21" s="3">
        <v>43857</v>
      </c>
      <c r="B21">
        <v>0.168401199016537</v>
      </c>
      <c r="C21">
        <v>0.1678866429386878</v>
      </c>
      <c r="D21">
        <v>0.16869095816464239</v>
      </c>
      <c r="E21">
        <v>0.16826518593303047</v>
      </c>
      <c r="F21" s="4"/>
      <c r="G21" s="4"/>
      <c r="H21">
        <f t="shared" si="0"/>
        <v>-1.7822140563845235</v>
      </c>
      <c r="I21">
        <f t="shared" si="2"/>
        <v>4.630315990683349E-4</v>
      </c>
      <c r="J21">
        <f t="shared" si="1"/>
        <v>-1.3884902764718654E-4</v>
      </c>
    </row>
    <row r="22" spans="1:10" x14ac:dyDescent="0.35">
      <c r="A22" s="3">
        <v>43858</v>
      </c>
      <c r="B22">
        <v>0.16834450018517896</v>
      </c>
      <c r="C22">
        <v>0.16801922139892805</v>
      </c>
      <c r="D22">
        <v>0.16880486158001348</v>
      </c>
      <c r="E22">
        <v>0.16839836316791001</v>
      </c>
      <c r="F22" s="4"/>
      <c r="G22" s="4"/>
      <c r="H22">
        <f t="shared" si="0"/>
        <v>-1.7814228971266717</v>
      </c>
      <c r="I22">
        <f t="shared" si="2"/>
        <v>-4.4391932328081908E-4</v>
      </c>
      <c r="J22">
        <f t="shared" si="1"/>
        <v>1.3317723487954458E-4</v>
      </c>
    </row>
    <row r="23" spans="1:10" x14ac:dyDescent="0.35">
      <c r="A23" s="3">
        <v>43859</v>
      </c>
      <c r="B23">
        <v>0.1684153796924735</v>
      </c>
      <c r="C23">
        <v>0.16744528725239027</v>
      </c>
      <c r="D23">
        <v>0.16864828400371026</v>
      </c>
      <c r="E23">
        <v>0.16796842193667591</v>
      </c>
      <c r="F23" s="4"/>
      <c r="G23" s="4"/>
      <c r="H23">
        <f t="shared" si="0"/>
        <v>-1.7839792819090927</v>
      </c>
      <c r="I23">
        <f t="shared" si="2"/>
        <v>1.4350240959315921E-3</v>
      </c>
      <c r="J23">
        <f t="shared" si="1"/>
        <v>-4.2994123123410444E-4</v>
      </c>
    </row>
    <row r="24" spans="1:10" x14ac:dyDescent="0.35">
      <c r="A24" s="3">
        <v>43860</v>
      </c>
      <c r="B24">
        <v>0.16792893247577625</v>
      </c>
      <c r="C24">
        <v>0.16703972204590251</v>
      </c>
      <c r="D24">
        <v>0.16808135137406505</v>
      </c>
      <c r="E24">
        <v>0.16762492247347335</v>
      </c>
      <c r="F24" s="4"/>
      <c r="G24" s="4"/>
      <c r="H24">
        <f t="shared" si="0"/>
        <v>-1.7860263998801875</v>
      </c>
      <c r="I24">
        <f t="shared" si="2"/>
        <v>1.1475009782087363E-3</v>
      </c>
      <c r="J24">
        <f t="shared" si="1"/>
        <v>-3.4349946320255675E-4</v>
      </c>
    </row>
    <row r="25" spans="1:10" x14ac:dyDescent="0.35">
      <c r="A25" s="3">
        <v>43861</v>
      </c>
      <c r="B25">
        <v>0.16745650317330074</v>
      </c>
      <c r="C25">
        <v>0.16705646508519881</v>
      </c>
      <c r="D25">
        <v>0.16770363413775174</v>
      </c>
      <c r="E25">
        <v>0.1671905303283622</v>
      </c>
      <c r="F25" s="4"/>
      <c r="G25" s="4"/>
      <c r="H25">
        <f t="shared" si="0"/>
        <v>-1.7886212167275515</v>
      </c>
      <c r="I25">
        <f t="shared" si="2"/>
        <v>1.4528435008228464E-3</v>
      </c>
      <c r="J25">
        <f t="shared" si="1"/>
        <v>-4.3439214511115098E-4</v>
      </c>
    </row>
    <row r="26" spans="1:10" x14ac:dyDescent="0.35">
      <c r="A26" s="3">
        <v>43864</v>
      </c>
      <c r="B26">
        <v>0.16722408026755853</v>
      </c>
      <c r="C26">
        <v>0.16706483786357487</v>
      </c>
      <c r="D26">
        <v>0.16747613465081226</v>
      </c>
      <c r="E26">
        <v>0.16715419974926871</v>
      </c>
      <c r="F26" s="4"/>
      <c r="G26" s="4"/>
      <c r="H26">
        <f t="shared" si="0"/>
        <v>-1.7888385408003913</v>
      </c>
      <c r="I26">
        <f t="shared" si="2"/>
        <v>1.21503687201823E-4</v>
      </c>
      <c r="J26">
        <f t="shared" si="1"/>
        <v>-3.6330579093496462E-5</v>
      </c>
    </row>
    <row r="27" spans="1:10" x14ac:dyDescent="0.35">
      <c r="A27" s="3">
        <v>43865</v>
      </c>
      <c r="B27">
        <v>0.16717376040656659</v>
      </c>
      <c r="C27">
        <v>0.16704809314601674</v>
      </c>
      <c r="D27">
        <v>0.16792611251049538</v>
      </c>
      <c r="E27">
        <v>0.1672912205567452</v>
      </c>
      <c r="F27" s="4"/>
      <c r="G27" s="4"/>
      <c r="H27">
        <f t="shared" si="0"/>
        <v>-1.7880191496123317</v>
      </c>
      <c r="I27">
        <f t="shared" si="2"/>
        <v>-4.5805765549583962E-4</v>
      </c>
      <c r="J27">
        <f t="shared" si="1"/>
        <v>1.3702080747649004E-4</v>
      </c>
    </row>
    <row r="28" spans="1:10" x14ac:dyDescent="0.35">
      <c r="A28" s="3">
        <v>43866</v>
      </c>
      <c r="B28">
        <v>0.16727443043056439</v>
      </c>
      <c r="C28">
        <v>0.16699509034434387</v>
      </c>
      <c r="D28">
        <v>0.16764459346186086</v>
      </c>
      <c r="E28">
        <v>0.16725484620916889</v>
      </c>
      <c r="F28" s="4"/>
      <c r="G28" s="4"/>
      <c r="H28">
        <f t="shared" si="0"/>
        <v>-1.7882366045540159</v>
      </c>
      <c r="I28">
        <f t="shared" si="2"/>
        <v>1.2161779236614092E-4</v>
      </c>
      <c r="J28">
        <f t="shared" si="1"/>
        <v>-3.6374347576306754E-5</v>
      </c>
    </row>
    <row r="29" spans="1:10" x14ac:dyDescent="0.35">
      <c r="A29" s="3">
        <v>43867</v>
      </c>
      <c r="B29">
        <v>0.16726044123304398</v>
      </c>
      <c r="C29">
        <v>0.1669895130585799</v>
      </c>
      <c r="D29">
        <v>0.16747613465081226</v>
      </c>
      <c r="E29">
        <v>0.16706204684419793</v>
      </c>
      <c r="F29" s="4"/>
      <c r="G29" s="4"/>
      <c r="H29">
        <f t="shared" si="0"/>
        <v>-1.7893899975793206</v>
      </c>
      <c r="I29">
        <f t="shared" si="2"/>
        <v>6.449890480753022E-4</v>
      </c>
      <c r="J29">
        <f t="shared" si="1"/>
        <v>-1.9279936497096362E-4</v>
      </c>
    </row>
    <row r="30" spans="1:10" x14ac:dyDescent="0.35">
      <c r="A30" s="3">
        <v>43868</v>
      </c>
      <c r="B30">
        <v>0.16705925591807413</v>
      </c>
      <c r="C30">
        <v>0.16538219826017928</v>
      </c>
      <c r="D30">
        <v>0.16746211169722849</v>
      </c>
      <c r="E30">
        <v>0.16627038890643964</v>
      </c>
      <c r="F30" s="4"/>
      <c r="G30" s="4"/>
      <c r="H30">
        <f t="shared" si="0"/>
        <v>-1.7941399669271136</v>
      </c>
      <c r="I30">
        <f t="shared" si="2"/>
        <v>2.6545187769121186E-3</v>
      </c>
      <c r="J30">
        <f t="shared" si="1"/>
        <v>-7.9165793775828885E-4</v>
      </c>
    </row>
    <row r="31" spans="1:10" x14ac:dyDescent="0.35">
      <c r="A31" s="3">
        <v>43871</v>
      </c>
      <c r="B31">
        <v>0.16626762436818301</v>
      </c>
      <c r="C31">
        <v>0.16601092351876753</v>
      </c>
      <c r="D31">
        <v>0.16750418760469013</v>
      </c>
      <c r="E31">
        <v>0.16642258021568368</v>
      </c>
      <c r="F31" s="4"/>
      <c r="G31" s="4"/>
      <c r="H31">
        <f t="shared" si="0"/>
        <v>-1.793225061389665</v>
      </c>
      <c r="I31">
        <f t="shared" si="2"/>
        <v>-5.0994100477882629E-4</v>
      </c>
      <c r="J31">
        <f t="shared" si="1"/>
        <v>1.52191309244043E-4</v>
      </c>
    </row>
    <row r="32" spans="1:10" x14ac:dyDescent="0.35">
      <c r="A32" s="3">
        <v>43872</v>
      </c>
      <c r="B32">
        <v>0.16642258021568368</v>
      </c>
      <c r="C32">
        <v>0.16531384834107551</v>
      </c>
      <c r="D32">
        <v>0.16673614005835766</v>
      </c>
      <c r="E32">
        <v>0.16624274766013333</v>
      </c>
      <c r="F32" s="4"/>
      <c r="G32" s="4"/>
      <c r="H32">
        <f t="shared" si="0"/>
        <v>-1.7943062234946308</v>
      </c>
      <c r="I32">
        <f t="shared" si="2"/>
        <v>6.0291489799274437E-4</v>
      </c>
      <c r="J32">
        <f t="shared" si="1"/>
        <v>-1.7983255555034661E-4</v>
      </c>
    </row>
    <row r="33" spans="1:10" x14ac:dyDescent="0.35">
      <c r="A33" s="3">
        <v>43873</v>
      </c>
      <c r="B33">
        <v>0.1663893510815308</v>
      </c>
      <c r="C33">
        <v>0.16490765171503957</v>
      </c>
      <c r="D33">
        <v>0.16686133822793259</v>
      </c>
      <c r="E33">
        <v>0.16559032952475577</v>
      </c>
      <c r="F33" s="4"/>
      <c r="G33" s="4"/>
      <c r="H33">
        <f t="shared" si="0"/>
        <v>-1.7982384353257641</v>
      </c>
      <c r="I33">
        <f t="shared" si="2"/>
        <v>2.1914942832193295E-3</v>
      </c>
      <c r="J33">
        <f t="shared" si="1"/>
        <v>-6.5241813537755822E-4</v>
      </c>
    </row>
    <row r="34" spans="1:10" x14ac:dyDescent="0.35">
      <c r="A34" s="3">
        <v>43874</v>
      </c>
      <c r="B34">
        <v>0.16546155500769397</v>
      </c>
      <c r="C34">
        <v>0.16489949375855414</v>
      </c>
      <c r="D34">
        <v>0.165809981760902</v>
      </c>
      <c r="E34">
        <v>0.1656671415791392</v>
      </c>
      <c r="F34" s="4"/>
      <c r="G34" s="4"/>
      <c r="H34">
        <f t="shared" si="0"/>
        <v>-1.7977746748828425</v>
      </c>
      <c r="I34">
        <f t="shared" si="2"/>
        <v>-2.5789708072701154E-4</v>
      </c>
      <c r="J34">
        <f t="shared" si="1"/>
        <v>7.6812054383423867E-5</v>
      </c>
    </row>
    <row r="35" spans="1:10" x14ac:dyDescent="0.35">
      <c r="A35" s="3">
        <v>43875</v>
      </c>
      <c r="B35">
        <v>0.1656671415791392</v>
      </c>
      <c r="C35">
        <v>0.1648315421639085</v>
      </c>
      <c r="D35">
        <v>0.16584848082791562</v>
      </c>
      <c r="E35">
        <v>0.16531658125309967</v>
      </c>
      <c r="F35" s="4"/>
      <c r="G35" s="4"/>
      <c r="H35">
        <f t="shared" si="0"/>
        <v>-1.7998929691247774</v>
      </c>
      <c r="I35">
        <f t="shared" si="2"/>
        <v>1.1782868406870436E-3</v>
      </c>
      <c r="J35">
        <f t="shared" si="1"/>
        <v>-3.5056032603952847E-4</v>
      </c>
    </row>
    <row r="36" spans="1:10" x14ac:dyDescent="0.35">
      <c r="A36" s="3">
        <v>43878</v>
      </c>
      <c r="B36">
        <v>0.16531658125309967</v>
      </c>
      <c r="C36">
        <v>0.16509550775123408</v>
      </c>
      <c r="D36">
        <v>0.16583747927031509</v>
      </c>
      <c r="E36">
        <v>0.16551632818577552</v>
      </c>
      <c r="F36" s="4"/>
      <c r="G36" s="4"/>
      <c r="H36">
        <f t="shared" si="0"/>
        <v>-1.7986854292987882</v>
      </c>
      <c r="I36">
        <f t="shared" si="2"/>
        <v>-6.7089535139213524E-4</v>
      </c>
      <c r="J36">
        <f t="shared" si="1"/>
        <v>1.9974693267585386E-4</v>
      </c>
    </row>
    <row r="37" spans="1:10" x14ac:dyDescent="0.35">
      <c r="A37" s="3">
        <v>43879</v>
      </c>
      <c r="B37">
        <v>0.16552180749813789</v>
      </c>
      <c r="C37">
        <v>0.16467682173734047</v>
      </c>
      <c r="D37">
        <v>0.16564518800728839</v>
      </c>
      <c r="E37">
        <v>0.16501105574073463</v>
      </c>
      <c r="F37" s="4"/>
      <c r="G37" s="4"/>
      <c r="H37">
        <f t="shared" si="0"/>
        <v>-1.8017428028369562</v>
      </c>
      <c r="I37">
        <f t="shared" si="2"/>
        <v>1.6997822344955269E-3</v>
      </c>
      <c r="J37">
        <f t="shared" si="1"/>
        <v>-5.0527244504089408E-4</v>
      </c>
    </row>
    <row r="38" spans="1:10" x14ac:dyDescent="0.35">
      <c r="A38" s="3">
        <v>43880</v>
      </c>
      <c r="B38">
        <v>0.16501105574073463</v>
      </c>
      <c r="C38">
        <v>0.16430073606729759</v>
      </c>
      <c r="D38">
        <v>0.16550810989738499</v>
      </c>
      <c r="E38">
        <v>0.16448721111933545</v>
      </c>
      <c r="F38" s="4"/>
      <c r="G38" s="4"/>
      <c r="H38">
        <f t="shared" si="0"/>
        <v>-1.804922455754336</v>
      </c>
      <c r="I38">
        <f t="shared" si="2"/>
        <v>1.7647651553669031E-3</v>
      </c>
      <c r="J38">
        <f t="shared" si="1"/>
        <v>-5.2384462139917765E-4</v>
      </c>
    </row>
    <row r="39" spans="1:10" x14ac:dyDescent="0.35">
      <c r="A39" s="3">
        <v>43881</v>
      </c>
      <c r="B39">
        <v>0.16451427161306242</v>
      </c>
      <c r="C39">
        <v>0.16373579591970397</v>
      </c>
      <c r="D39">
        <v>0.16469038208168643</v>
      </c>
      <c r="E39">
        <v>0.16403123154648644</v>
      </c>
      <c r="F39" s="4"/>
      <c r="G39" s="4"/>
      <c r="H39">
        <f t="shared" si="0"/>
        <v>-1.8076984330295576</v>
      </c>
      <c r="I39">
        <f t="shared" si="2"/>
        <v>1.5380036224666709E-3</v>
      </c>
      <c r="J39">
        <f t="shared" si="1"/>
        <v>-4.5597957284901347E-4</v>
      </c>
    </row>
    <row r="40" spans="1:10" x14ac:dyDescent="0.35">
      <c r="A40" s="3">
        <v>43882</v>
      </c>
      <c r="B40">
        <v>0.16403661297201536</v>
      </c>
      <c r="C40">
        <v>0.16326797172198729</v>
      </c>
      <c r="D40">
        <v>0.16439256945586059</v>
      </c>
      <c r="E40">
        <v>0.16413892718797191</v>
      </c>
      <c r="F40" s="4"/>
      <c r="G40" s="4"/>
      <c r="H40">
        <f t="shared" si="0"/>
        <v>-1.8070420927592119</v>
      </c>
      <c r="I40">
        <f t="shared" si="2"/>
        <v>-3.6308062138754754E-4</v>
      </c>
      <c r="J40">
        <f t="shared" si="1"/>
        <v>1.0769564148546684E-4</v>
      </c>
    </row>
    <row r="41" spans="1:10" x14ac:dyDescent="0.35">
      <c r="A41" s="3">
        <v>43885</v>
      </c>
      <c r="B41">
        <v>0.16409852475426248</v>
      </c>
      <c r="C41">
        <v>0.162335027028782</v>
      </c>
      <c r="D41">
        <v>0.16417934952141719</v>
      </c>
      <c r="E41">
        <v>0.16352160120351897</v>
      </c>
      <c r="F41" s="4"/>
      <c r="G41" s="4"/>
      <c r="H41">
        <f t="shared" si="0"/>
        <v>-1.8108101799188556</v>
      </c>
      <c r="I41">
        <f t="shared" si="2"/>
        <v>2.0852237890541577E-3</v>
      </c>
      <c r="J41">
        <f t="shared" si="1"/>
        <v>-6.1732598445293774E-4</v>
      </c>
    </row>
    <row r="42" spans="1:10" x14ac:dyDescent="0.35">
      <c r="A42" s="3">
        <v>43886</v>
      </c>
      <c r="B42">
        <v>0.16353229762878169</v>
      </c>
      <c r="C42">
        <v>0.16241148574027156</v>
      </c>
      <c r="D42">
        <v>0.16496205872649289</v>
      </c>
      <c r="E42">
        <v>0.16286379700656339</v>
      </c>
      <c r="F42" s="4"/>
      <c r="G42" s="4"/>
      <c r="H42">
        <f t="shared" si="0"/>
        <v>-1.8148410286713763</v>
      </c>
      <c r="I42">
        <f t="shared" si="2"/>
        <v>2.2259918776805832E-3</v>
      </c>
      <c r="J42">
        <f t="shared" si="1"/>
        <v>-6.5780419695557479E-4</v>
      </c>
    </row>
    <row r="43" spans="1:10" x14ac:dyDescent="0.35">
      <c r="A43" s="3">
        <v>43887</v>
      </c>
      <c r="B43">
        <v>0.16286379700656339</v>
      </c>
      <c r="C43">
        <v>0.1622481098095207</v>
      </c>
      <c r="D43">
        <v>0.16307893020221789</v>
      </c>
      <c r="E43">
        <v>0.16246953696181965</v>
      </c>
      <c r="F43" s="4"/>
      <c r="G43" s="4"/>
      <c r="H43">
        <f t="shared" si="0"/>
        <v>-1.8172647596364169</v>
      </c>
      <c r="I43">
        <f t="shared" si="2"/>
        <v>1.3355059350928082E-3</v>
      </c>
      <c r="J43">
        <f t="shared" si="1"/>
        <v>-3.9426004474374388E-4</v>
      </c>
    </row>
    <row r="44" spans="1:10" x14ac:dyDescent="0.35">
      <c r="A44" s="3">
        <v>43888</v>
      </c>
      <c r="B44">
        <v>0.16257519102584947</v>
      </c>
      <c r="C44">
        <v>0.16105134316820202</v>
      </c>
      <c r="D44">
        <v>0.16278691193228065</v>
      </c>
      <c r="E44">
        <v>0.1611447724635813</v>
      </c>
      <c r="F44" s="4"/>
      <c r="G44" s="4"/>
      <c r="H44">
        <f t="shared" si="0"/>
        <v>-1.8254521101945247</v>
      </c>
      <c r="I44">
        <f t="shared" si="2"/>
        <v>4.5053152077553504E-3</v>
      </c>
      <c r="J44">
        <f t="shared" si="1"/>
        <v>-1.3247644982383455E-3</v>
      </c>
    </row>
    <row r="45" spans="1:10" x14ac:dyDescent="0.35">
      <c r="A45" s="3">
        <v>43889</v>
      </c>
      <c r="B45">
        <v>0.16110842597067826</v>
      </c>
      <c r="C45">
        <v>0.15983377287620876</v>
      </c>
      <c r="D45">
        <v>0.16152479405588757</v>
      </c>
      <c r="E45">
        <v>0.16028980396556977</v>
      </c>
      <c r="F45" s="4"/>
      <c r="G45" s="4"/>
      <c r="H45">
        <f t="shared" si="0"/>
        <v>-1.8307718273435993</v>
      </c>
      <c r="I45">
        <f t="shared" si="2"/>
        <v>2.914191568963023E-3</v>
      </c>
      <c r="J45">
        <f t="shared" si="1"/>
        <v>-8.5496849801153241E-4</v>
      </c>
    </row>
    <row r="46" spans="1:10" x14ac:dyDescent="0.35">
      <c r="A46" s="3">
        <v>43892</v>
      </c>
      <c r="B46">
        <v>0.16019736315140251</v>
      </c>
      <c r="C46">
        <v>0.15978269553407368</v>
      </c>
      <c r="D46">
        <v>0.16248273620927778</v>
      </c>
      <c r="E46">
        <v>0.16204041287897203</v>
      </c>
      <c r="F46" s="4"/>
      <c r="G46" s="4"/>
      <c r="H46">
        <f t="shared" si="0"/>
        <v>-1.8199095126444009</v>
      </c>
      <c r="I46">
        <f t="shared" si="2"/>
        <v>-5.9331886895809026E-3</v>
      </c>
      <c r="J46">
        <f t="shared" si="1"/>
        <v>1.7506089134022573E-3</v>
      </c>
    </row>
    <row r="47" spans="1:10" x14ac:dyDescent="0.35">
      <c r="A47" s="3">
        <v>43893</v>
      </c>
      <c r="B47">
        <v>0.16196954972465175</v>
      </c>
      <c r="C47">
        <v>0.16074844475879696</v>
      </c>
      <c r="D47">
        <v>0.16592553262095971</v>
      </c>
      <c r="E47">
        <v>0.1638511576084285</v>
      </c>
      <c r="F47" s="4"/>
      <c r="G47" s="4"/>
      <c r="H47">
        <f t="shared" si="0"/>
        <v>-1.8087968388123563</v>
      </c>
      <c r="I47">
        <f t="shared" si="2"/>
        <v>-6.1061683313570134E-3</v>
      </c>
      <c r="J47">
        <f t="shared" si="1"/>
        <v>1.8107447294564705E-3</v>
      </c>
    </row>
    <row r="48" spans="1:10" x14ac:dyDescent="0.35">
      <c r="A48" s="3">
        <v>43894</v>
      </c>
      <c r="B48">
        <v>0.1638511576084285</v>
      </c>
      <c r="C48">
        <v>0.16274717226788185</v>
      </c>
      <c r="D48">
        <v>0.16523463317911435</v>
      </c>
      <c r="E48">
        <v>0.16461989266782998</v>
      </c>
      <c r="F48" s="4"/>
      <c r="G48" s="4"/>
      <c r="H48">
        <f t="shared" si="0"/>
        <v>-1.8041161434374267</v>
      </c>
      <c r="I48">
        <f t="shared" si="2"/>
        <v>-2.5877396922049951E-3</v>
      </c>
      <c r="J48">
        <f t="shared" si="1"/>
        <v>7.6873505940147635E-4</v>
      </c>
    </row>
    <row r="49" spans="1:10" x14ac:dyDescent="0.35">
      <c r="A49" s="3">
        <v>43895</v>
      </c>
      <c r="B49">
        <v>0.16459008838487746</v>
      </c>
      <c r="C49">
        <v>0.16306031601089244</v>
      </c>
      <c r="D49">
        <v>0.16528925619834711</v>
      </c>
      <c r="E49">
        <v>0.16372775349149432</v>
      </c>
      <c r="F49" s="4"/>
      <c r="G49" s="4"/>
      <c r="H49">
        <f t="shared" si="0"/>
        <v>-1.8095502702366042</v>
      </c>
      <c r="I49">
        <f t="shared" si="2"/>
        <v>3.0120714893797059E-3</v>
      </c>
      <c r="J49">
        <f t="shared" si="1"/>
        <v>-8.9213917633565454E-4</v>
      </c>
    </row>
    <row r="50" spans="1:10" x14ac:dyDescent="0.35">
      <c r="A50" s="3">
        <v>43896</v>
      </c>
      <c r="B50">
        <v>0.16372775349149432</v>
      </c>
      <c r="C50">
        <v>0.16319603107252431</v>
      </c>
      <c r="D50">
        <v>0.16494845360824742</v>
      </c>
      <c r="E50">
        <v>0.16420630880638434</v>
      </c>
      <c r="F50" s="4"/>
      <c r="G50" s="4"/>
      <c r="H50">
        <f t="shared" si="0"/>
        <v>-1.806631661225742</v>
      </c>
      <c r="I50">
        <f t="shared" si="2"/>
        <v>-1.6128919206431021E-3</v>
      </c>
      <c r="J50">
        <f t="shared" si="1"/>
        <v>4.7855531489002234E-4</v>
      </c>
    </row>
    <row r="51" spans="1:10" x14ac:dyDescent="0.35">
      <c r="A51" s="3">
        <v>43899</v>
      </c>
      <c r="B51">
        <v>0.16420630880638434</v>
      </c>
      <c r="C51">
        <v>0.1614700230902133</v>
      </c>
      <c r="D51">
        <v>0.16443852465755679</v>
      </c>
      <c r="E51">
        <v>0.16280811435641954</v>
      </c>
      <c r="F51" s="4"/>
      <c r="G51" s="4"/>
      <c r="H51">
        <f t="shared" si="0"/>
        <v>-1.8151829841716429</v>
      </c>
      <c r="I51">
        <f t="shared" si="2"/>
        <v>4.7332962935560897E-3</v>
      </c>
      <c r="J51">
        <f t="shared" si="1"/>
        <v>-1.3981944499648069E-3</v>
      </c>
    </row>
    <row r="52" spans="1:10" x14ac:dyDescent="0.35">
      <c r="A52" s="3">
        <v>43900</v>
      </c>
      <c r="B52">
        <v>0.16284258007783875</v>
      </c>
      <c r="C52">
        <v>0.16220863274343461</v>
      </c>
      <c r="D52">
        <v>0.16414970453053185</v>
      </c>
      <c r="E52">
        <v>0.16260426998812991</v>
      </c>
      <c r="F52" s="4"/>
      <c r="G52" s="4"/>
      <c r="H52">
        <f t="shared" si="0"/>
        <v>-1.8164358215236269</v>
      </c>
      <c r="I52">
        <f t="shared" si="2"/>
        <v>6.901989292036777E-4</v>
      </c>
      <c r="J52">
        <f t="shared" si="1"/>
        <v>-2.038443682896296E-4</v>
      </c>
    </row>
    <row r="53" spans="1:10" x14ac:dyDescent="0.35">
      <c r="A53" s="3">
        <v>43901</v>
      </c>
      <c r="B53">
        <v>0.16247217663975044</v>
      </c>
      <c r="C53">
        <v>0.16101503880462434</v>
      </c>
      <c r="D53">
        <v>0.163371998039536</v>
      </c>
      <c r="E53">
        <v>0.1611447724635813</v>
      </c>
      <c r="F53" s="4"/>
      <c r="G53" s="4"/>
      <c r="H53">
        <f t="shared" si="0"/>
        <v>-1.8254521101945247</v>
      </c>
      <c r="I53">
        <f t="shared" si="2"/>
        <v>4.9637254253964772E-3</v>
      </c>
      <c r="J53">
        <f t="shared" si="1"/>
        <v>-1.459497524548603E-3</v>
      </c>
    </row>
    <row r="54" spans="1:10" x14ac:dyDescent="0.35">
      <c r="A54" s="3">
        <v>43902</v>
      </c>
      <c r="B54">
        <v>0.16112659716739444</v>
      </c>
      <c r="C54">
        <v>0.15826791592808306</v>
      </c>
      <c r="D54">
        <v>0.16129032258064516</v>
      </c>
      <c r="E54">
        <v>0.1583982766267503</v>
      </c>
      <c r="F54" s="4"/>
      <c r="G54" s="4"/>
      <c r="H54">
        <f t="shared" si="0"/>
        <v>-1.8426426795426247</v>
      </c>
      <c r="I54">
        <f t="shared" si="2"/>
        <v>9.4171571262245644E-3</v>
      </c>
      <c r="J54">
        <f t="shared" si="1"/>
        <v>-2.7464958368310088E-3</v>
      </c>
    </row>
    <row r="55" spans="1:10" x14ac:dyDescent="0.35">
      <c r="A55" s="3">
        <v>43903</v>
      </c>
      <c r="B55">
        <v>0.15843090036280677</v>
      </c>
      <c r="C55">
        <v>0.15779839676828883</v>
      </c>
      <c r="D55">
        <v>0.16030779095864059</v>
      </c>
      <c r="E55">
        <v>0.15797538743463768</v>
      </c>
      <c r="F55" s="4"/>
      <c r="G55" s="4"/>
      <c r="H55">
        <f t="shared" si="0"/>
        <v>-1.8453160338196106</v>
      </c>
      <c r="I55">
        <f t="shared" si="2"/>
        <v>1.4508262001450369E-3</v>
      </c>
      <c r="J55">
        <f t="shared" si="1"/>
        <v>-4.2288919211261322E-4</v>
      </c>
    </row>
    <row r="56" spans="1:10" x14ac:dyDescent="0.35">
      <c r="A56" s="3">
        <v>43906</v>
      </c>
      <c r="B56">
        <v>0.15817779183802594</v>
      </c>
      <c r="C56">
        <v>0.15521924718665114</v>
      </c>
      <c r="D56">
        <v>0.15938795027095951</v>
      </c>
      <c r="E56">
        <v>0.15558148580318942</v>
      </c>
      <c r="F56" s="4"/>
      <c r="G56" s="4"/>
      <c r="H56">
        <f t="shared" si="0"/>
        <v>-1.8605856601579074</v>
      </c>
      <c r="I56">
        <f t="shared" si="2"/>
        <v>8.2748028296758657E-3</v>
      </c>
      <c r="J56">
        <f t="shared" si="1"/>
        <v>-2.3939016314482586E-3</v>
      </c>
    </row>
    <row r="57" spans="1:10" x14ac:dyDescent="0.35">
      <c r="A57" s="3">
        <v>43907</v>
      </c>
      <c r="B57">
        <v>0.15558148580318942</v>
      </c>
      <c r="C57">
        <v>0.15398355455637339</v>
      </c>
      <c r="D57">
        <v>0.15688243230523047</v>
      </c>
      <c r="E57">
        <v>0.15640640640640641</v>
      </c>
      <c r="F57" s="4"/>
      <c r="G57" s="4"/>
      <c r="H57">
        <f t="shared" si="0"/>
        <v>-1.8552974900320427</v>
      </c>
      <c r="I57">
        <f t="shared" si="2"/>
        <v>-2.8422072894057899E-3</v>
      </c>
      <c r="J57">
        <f t="shared" si="1"/>
        <v>8.2492060321698313E-4</v>
      </c>
    </row>
    <row r="58" spans="1:10" x14ac:dyDescent="0.35">
      <c r="A58" s="3">
        <v>43908</v>
      </c>
      <c r="B58">
        <v>0.15651901706057286</v>
      </c>
      <c r="C58">
        <v>0.15392903871315322</v>
      </c>
      <c r="D58">
        <v>0.15664160401002505</v>
      </c>
      <c r="E58">
        <v>0.15425433454680076</v>
      </c>
      <c r="F58" s="4"/>
      <c r="G58" s="4"/>
      <c r="H58">
        <f t="shared" si="0"/>
        <v>-1.8691525158018274</v>
      </c>
      <c r="I58">
        <f t="shared" si="2"/>
        <v>7.4678189585355454E-3</v>
      </c>
      <c r="J58">
        <f t="shared" si="1"/>
        <v>-2.1520718596056421E-3</v>
      </c>
    </row>
    <row r="59" spans="1:10" x14ac:dyDescent="0.35">
      <c r="A59" s="3">
        <v>43909</v>
      </c>
      <c r="B59">
        <v>0.15424957581366652</v>
      </c>
      <c r="C59">
        <v>0.15267175572519084</v>
      </c>
      <c r="D59">
        <v>0.15478678120888476</v>
      </c>
      <c r="E59">
        <v>0.15292624367267665</v>
      </c>
      <c r="F59" s="4"/>
      <c r="G59" s="4"/>
      <c r="H59">
        <f t="shared" si="0"/>
        <v>-1.8777995413204396</v>
      </c>
      <c r="I59">
        <f t="shared" si="2"/>
        <v>4.6261744001680838E-3</v>
      </c>
      <c r="J59">
        <f t="shared" si="1"/>
        <v>-1.3280908741241104E-3</v>
      </c>
    </row>
    <row r="60" spans="1:10" x14ac:dyDescent="0.35">
      <c r="A60" s="3">
        <v>43910</v>
      </c>
      <c r="B60">
        <v>0.15290987491972233</v>
      </c>
      <c r="C60">
        <v>0.15237166496518306</v>
      </c>
      <c r="D60">
        <v>0.1550195324610901</v>
      </c>
      <c r="E60">
        <v>0.15266010228226851</v>
      </c>
      <c r="F60" s="4"/>
      <c r="G60" s="4"/>
      <c r="H60">
        <f t="shared" si="0"/>
        <v>-1.8795413826115885</v>
      </c>
      <c r="I60">
        <f t="shared" si="2"/>
        <v>9.2759703728765653E-4</v>
      </c>
      <c r="J60">
        <f t="shared" si="1"/>
        <v>-2.6614139040814777E-4</v>
      </c>
    </row>
    <row r="61" spans="1:10" x14ac:dyDescent="0.35">
      <c r="A61" s="3">
        <v>43913</v>
      </c>
      <c r="B61">
        <v>0.15264379045060447</v>
      </c>
      <c r="C61">
        <v>0.15128593040847199</v>
      </c>
      <c r="D61">
        <v>0.15292156652852751</v>
      </c>
      <c r="E61">
        <v>0.15248551387618176</v>
      </c>
      <c r="F61" s="4"/>
      <c r="G61" s="4"/>
      <c r="H61">
        <f t="shared" si="0"/>
        <v>-1.8806856784224566</v>
      </c>
      <c r="I61">
        <f t="shared" si="2"/>
        <v>6.0881650250130628E-4</v>
      </c>
      <c r="J61">
        <f t="shared" si="1"/>
        <v>-1.7458840608675086E-4</v>
      </c>
    </row>
    <row r="62" spans="1:10" x14ac:dyDescent="0.35">
      <c r="A62" s="3">
        <v>43914</v>
      </c>
      <c r="B62">
        <v>0.15245064410397136</v>
      </c>
      <c r="C62">
        <v>0.15232292460015232</v>
      </c>
      <c r="D62">
        <v>0.15650921839296333</v>
      </c>
      <c r="E62">
        <v>0.15580449651776951</v>
      </c>
      <c r="F62" s="4"/>
      <c r="G62" s="4"/>
      <c r="H62">
        <f t="shared" si="0"/>
        <v>-1.8591532851290313</v>
      </c>
      <c r="I62">
        <f t="shared" si="2"/>
        <v>-1.1449224897318788E-2</v>
      </c>
      <c r="J62">
        <f t="shared" si="1"/>
        <v>3.3189826415877532E-3</v>
      </c>
    </row>
    <row r="63" spans="1:10" x14ac:dyDescent="0.35">
      <c r="A63" s="3">
        <v>43915</v>
      </c>
      <c r="B63">
        <v>0.15579964166082419</v>
      </c>
      <c r="C63">
        <v>0.15459295674489071</v>
      </c>
      <c r="D63">
        <v>0.15692428403295411</v>
      </c>
      <c r="E63">
        <v>0.15594541910331386</v>
      </c>
      <c r="F63" s="4"/>
      <c r="G63" s="4"/>
      <c r="H63">
        <f t="shared" si="0"/>
        <v>-1.8582492104968877</v>
      </c>
      <c r="I63">
        <f t="shared" si="2"/>
        <v>-4.862829974134416E-4</v>
      </c>
      <c r="J63">
        <f t="shared" si="1"/>
        <v>1.4092258554435078E-4</v>
      </c>
    </row>
    <row r="64" spans="1:10" x14ac:dyDescent="0.35">
      <c r="A64" s="3">
        <v>43916</v>
      </c>
      <c r="B64">
        <v>0.15595028304976374</v>
      </c>
      <c r="C64">
        <v>0.15374444598188891</v>
      </c>
      <c r="D64">
        <v>0.1568258448992394</v>
      </c>
      <c r="E64">
        <v>0.15639906786155552</v>
      </c>
      <c r="F64" s="4"/>
      <c r="G64" s="4"/>
      <c r="H64">
        <f t="shared" si="0"/>
        <v>-1.8553444108531658</v>
      </c>
      <c r="I64">
        <f t="shared" si="2"/>
        <v>-1.5631916469078934E-3</v>
      </c>
      <c r="J64">
        <f t="shared" si="1"/>
        <v>4.5364875824166484E-4</v>
      </c>
    </row>
    <row r="65" spans="1:10" x14ac:dyDescent="0.35">
      <c r="A65" s="3">
        <v>43917</v>
      </c>
      <c r="B65">
        <v>0.15639173000531734</v>
      </c>
      <c r="C65">
        <v>0.1545881770962157</v>
      </c>
      <c r="D65">
        <v>0.15665387326701655</v>
      </c>
      <c r="E65">
        <v>0.15496668216333487</v>
      </c>
      <c r="F65" s="4"/>
      <c r="G65" s="4"/>
      <c r="H65">
        <f t="shared" si="0"/>
        <v>-1.8645451389537029</v>
      </c>
      <c r="I65">
        <f t="shared" si="2"/>
        <v>4.9590405138344026E-3</v>
      </c>
      <c r="J65">
        <f t="shared" si="1"/>
        <v>-1.4323856982206562E-3</v>
      </c>
    </row>
    <row r="66" spans="1:10" x14ac:dyDescent="0.35">
      <c r="A66" s="3">
        <v>43920</v>
      </c>
      <c r="B66">
        <v>0.15496668216333487</v>
      </c>
      <c r="C66">
        <v>0.15178422354780444</v>
      </c>
      <c r="D66">
        <v>0.15525780558617586</v>
      </c>
      <c r="E66">
        <v>0.15213058889750963</v>
      </c>
      <c r="F66" s="4"/>
      <c r="G66" s="4"/>
      <c r="H66">
        <f t="shared" si="0"/>
        <v>-1.8830159894996072</v>
      </c>
      <c r="I66">
        <f t="shared" si="2"/>
        <v>9.9063574058975874E-3</v>
      </c>
      <c r="J66">
        <f t="shared" si="1"/>
        <v>-2.8360932658252347E-3</v>
      </c>
    </row>
    <row r="67" spans="1:10" x14ac:dyDescent="0.35">
      <c r="A67" s="3">
        <v>43921</v>
      </c>
      <c r="B67">
        <v>0.15208200261581045</v>
      </c>
      <c r="C67">
        <v>0.15108250615661212</v>
      </c>
      <c r="D67">
        <v>0.15278838808250572</v>
      </c>
      <c r="E67">
        <v>0.15126304643775526</v>
      </c>
      <c r="F67" s="4"/>
      <c r="G67" s="4"/>
      <c r="H67">
        <f t="shared" si="0"/>
        <v>-1.888734928351441</v>
      </c>
      <c r="I67">
        <f t="shared" si="2"/>
        <v>3.0371164577064863E-3</v>
      </c>
      <c r="J67">
        <f t="shared" si="1"/>
        <v>-8.6754245975437239E-4</v>
      </c>
    </row>
    <row r="68" spans="1:10" x14ac:dyDescent="0.35">
      <c r="A68" s="3">
        <v>43922</v>
      </c>
      <c r="B68">
        <v>0.15119672205506585</v>
      </c>
      <c r="C68">
        <v>0.14910907328710951</v>
      </c>
      <c r="D68">
        <v>0.15140045420136258</v>
      </c>
      <c r="E68">
        <v>0.14928492520825248</v>
      </c>
      <c r="F68" s="4"/>
      <c r="G68" s="4"/>
      <c r="H68">
        <f t="shared" ref="H68:H121" si="3">LN(E68)</f>
        <v>-1.9018985493388552</v>
      </c>
      <c r="I68">
        <f t="shared" si="2"/>
        <v>6.9695438940730013E-3</v>
      </c>
      <c r="J68">
        <f t="shared" si="1"/>
        <v>-1.9781212295027772E-3</v>
      </c>
    </row>
    <row r="69" spans="1:10" x14ac:dyDescent="0.35">
      <c r="A69" s="3">
        <v>43923</v>
      </c>
      <c r="B69">
        <v>0.14926264254582364</v>
      </c>
      <c r="C69">
        <v>0.14898688915375446</v>
      </c>
      <c r="D69">
        <v>0.15184875863639816</v>
      </c>
      <c r="E69">
        <v>0.15118072143440267</v>
      </c>
      <c r="F69" s="4"/>
      <c r="G69" s="4"/>
      <c r="H69">
        <f t="shared" si="3"/>
        <v>-1.8892793271067205</v>
      </c>
      <c r="I69">
        <f t="shared" ref="I69:I121" si="4">(H69-H68)/H68</f>
        <v>-6.6350659116498987E-3</v>
      </c>
      <c r="J69">
        <f t="shared" ref="J69:J121" si="5">E69-E68</f>
        <v>1.8957962261501871E-3</v>
      </c>
    </row>
    <row r="70" spans="1:10" x14ac:dyDescent="0.35">
      <c r="A70" s="3">
        <v>43924</v>
      </c>
      <c r="B70">
        <v>0.15122415957173319</v>
      </c>
      <c r="C70">
        <v>0.14817009927396652</v>
      </c>
      <c r="D70">
        <v>0.15140045420136258</v>
      </c>
      <c r="E70">
        <v>0.1486104919007282</v>
      </c>
      <c r="F70" s="4"/>
      <c r="G70" s="4"/>
      <c r="H70">
        <f t="shared" si="3"/>
        <v>-1.906426544206181</v>
      </c>
      <c r="I70">
        <f t="shared" si="4"/>
        <v>9.076062418848365E-3</v>
      </c>
      <c r="J70">
        <f t="shared" si="5"/>
        <v>-2.5702295336744729E-3</v>
      </c>
    </row>
    <row r="71" spans="1:10" x14ac:dyDescent="0.35">
      <c r="A71" s="3">
        <v>43927</v>
      </c>
      <c r="B71">
        <v>0.1486104919007282</v>
      </c>
      <c r="C71">
        <v>0.14723637327365352</v>
      </c>
      <c r="D71">
        <v>0.14923145799134457</v>
      </c>
      <c r="E71">
        <v>0.14752526370140887</v>
      </c>
      <c r="F71" s="4"/>
      <c r="G71" s="4"/>
      <c r="H71">
        <f t="shared" si="3"/>
        <v>-1.913755838537307</v>
      </c>
      <c r="I71">
        <f t="shared" si="4"/>
        <v>3.8445196608285319E-3</v>
      </c>
      <c r="J71">
        <f t="shared" si="5"/>
        <v>-1.0852281993193325E-3</v>
      </c>
    </row>
    <row r="72" spans="1:10" x14ac:dyDescent="0.35">
      <c r="A72" s="3">
        <v>43928</v>
      </c>
      <c r="B72">
        <v>0.14755573918047543</v>
      </c>
      <c r="C72">
        <v>0.14733833301410029</v>
      </c>
      <c r="D72">
        <v>0.14954389113204725</v>
      </c>
      <c r="E72">
        <v>0.1481042654028436</v>
      </c>
      <c r="F72" s="4"/>
      <c r="G72" s="4"/>
      <c r="H72">
        <f t="shared" si="3"/>
        <v>-1.9098387572936559</v>
      </c>
      <c r="I72">
        <f t="shared" si="4"/>
        <v>-2.0468030272058806E-3</v>
      </c>
      <c r="J72">
        <f t="shared" si="5"/>
        <v>5.7900170143473928E-4</v>
      </c>
    </row>
    <row r="73" spans="1:10" x14ac:dyDescent="0.35">
      <c r="A73" s="3">
        <v>43929</v>
      </c>
      <c r="B73">
        <v>0.14819205690574985</v>
      </c>
      <c r="C73">
        <v>0.14720386262935539</v>
      </c>
      <c r="D73">
        <v>0.148214021046391</v>
      </c>
      <c r="E73">
        <v>0.14771703325110419</v>
      </c>
      <c r="F73" s="4"/>
      <c r="G73" s="4"/>
      <c r="H73">
        <f t="shared" si="3"/>
        <v>-1.9124567727960937</v>
      </c>
      <c r="I73">
        <f t="shared" si="4"/>
        <v>1.3708044684084513E-3</v>
      </c>
      <c r="J73">
        <f t="shared" si="5"/>
        <v>-3.8723215173941394E-4</v>
      </c>
    </row>
    <row r="74" spans="1:10" x14ac:dyDescent="0.35">
      <c r="A74" s="3">
        <v>43930</v>
      </c>
      <c r="B74">
        <v>0.14765160128161589</v>
      </c>
      <c r="C74">
        <v>0.1472016957635352</v>
      </c>
      <c r="D74">
        <v>0.15131340031473189</v>
      </c>
      <c r="E74">
        <v>0.14986661870934867</v>
      </c>
      <c r="F74" s="4"/>
      <c r="G74" s="4"/>
      <c r="H74">
        <f t="shared" si="3"/>
        <v>-1.8980095890707143</v>
      </c>
      <c r="I74">
        <f t="shared" si="4"/>
        <v>-7.5542537383770777E-3</v>
      </c>
      <c r="J74">
        <f t="shared" si="5"/>
        <v>2.1495854582444796E-3</v>
      </c>
    </row>
    <row r="75" spans="1:10" x14ac:dyDescent="0.35">
      <c r="A75" s="3">
        <v>43931</v>
      </c>
      <c r="B75">
        <v>0.14986661870934867</v>
      </c>
      <c r="C75">
        <v>0.1487386958591147</v>
      </c>
      <c r="D75">
        <v>0.15033072760072158</v>
      </c>
      <c r="E75">
        <v>0.14934066098176549</v>
      </c>
      <c r="F75" s="4"/>
      <c r="G75" s="4"/>
      <c r="H75">
        <f t="shared" si="3"/>
        <v>-1.9015252673647867</v>
      </c>
      <c r="I75">
        <f t="shared" si="4"/>
        <v>1.8522974353326178E-3</v>
      </c>
      <c r="J75">
        <f t="shared" si="5"/>
        <v>-5.2595772758318171E-4</v>
      </c>
    </row>
    <row r="76" spans="1:10" x14ac:dyDescent="0.35">
      <c r="A76" s="3">
        <v>43934</v>
      </c>
      <c r="B76">
        <v>0.14932951049786458</v>
      </c>
      <c r="C76">
        <v>0.14714321449066375</v>
      </c>
      <c r="D76">
        <v>0.14932951049786458</v>
      </c>
      <c r="E76">
        <v>0.14775195401959193</v>
      </c>
      <c r="F76" s="4"/>
      <c r="G76" s="4"/>
      <c r="H76">
        <f t="shared" si="3"/>
        <v>-1.9122203976084782</v>
      </c>
      <c r="I76">
        <f t="shared" si="4"/>
        <v>5.6245007243649553E-3</v>
      </c>
      <c r="J76">
        <f t="shared" si="5"/>
        <v>-1.5887069621735583E-3</v>
      </c>
    </row>
    <row r="77" spans="1:10" x14ac:dyDescent="0.35">
      <c r="A77" s="3">
        <v>43935</v>
      </c>
      <c r="B77">
        <v>0.14772139744441984</v>
      </c>
      <c r="C77">
        <v>0.14658028202046261</v>
      </c>
      <c r="D77">
        <v>0.1479946721918011</v>
      </c>
      <c r="E77">
        <v>0.14673944943358572</v>
      </c>
      <c r="F77" s="4"/>
      <c r="G77" s="4"/>
      <c r="H77">
        <f t="shared" si="3"/>
        <v>-1.9190967176892502</v>
      </c>
      <c r="I77">
        <f t="shared" si="4"/>
        <v>3.5959872038661828E-3</v>
      </c>
      <c r="J77">
        <f t="shared" si="5"/>
        <v>-1.0125045860062132E-3</v>
      </c>
    </row>
    <row r="78" spans="1:10" x14ac:dyDescent="0.35">
      <c r="A78" s="3">
        <v>43936</v>
      </c>
      <c r="B78">
        <v>0.14674375605317994</v>
      </c>
      <c r="C78">
        <v>0.14443144561433915</v>
      </c>
      <c r="D78">
        <v>0.14685366032748368</v>
      </c>
      <c r="E78">
        <v>0.14476389009525464</v>
      </c>
      <c r="F78" s="4"/>
      <c r="G78" s="4"/>
      <c r="H78">
        <f t="shared" si="3"/>
        <v>-1.9326512079255367</v>
      </c>
      <c r="I78">
        <f t="shared" si="4"/>
        <v>7.0629531650740554E-3</v>
      </c>
      <c r="J78">
        <f t="shared" si="5"/>
        <v>-1.9755593383310732E-3</v>
      </c>
    </row>
    <row r="79" spans="1:10" x14ac:dyDescent="0.35">
      <c r="A79" s="3">
        <v>43937</v>
      </c>
      <c r="B79">
        <v>0.14476389009525464</v>
      </c>
      <c r="C79">
        <v>0.14373805177444626</v>
      </c>
      <c r="D79">
        <v>0.14532771399505887</v>
      </c>
      <c r="E79">
        <v>0.14413998875708087</v>
      </c>
      <c r="F79" s="4"/>
      <c r="G79" s="4"/>
      <c r="H79">
        <f t="shared" si="3"/>
        <v>-1.9369703074858391</v>
      </c>
      <c r="I79">
        <f t="shared" si="4"/>
        <v>2.2348055058203859E-3</v>
      </c>
      <c r="J79">
        <f t="shared" si="5"/>
        <v>-6.239013381737768E-4</v>
      </c>
    </row>
    <row r="80" spans="1:10" x14ac:dyDescent="0.35">
      <c r="A80" s="3">
        <v>43938</v>
      </c>
      <c r="B80">
        <v>0.14416076808857237</v>
      </c>
      <c r="C80">
        <v>0.1437876543919939</v>
      </c>
      <c r="D80">
        <v>0.14662756598240467</v>
      </c>
      <c r="E80">
        <v>0.14430014430014432</v>
      </c>
      <c r="F80" s="4"/>
      <c r="G80" s="4"/>
      <c r="H80">
        <f t="shared" si="3"/>
        <v>-1.9358598132018117</v>
      </c>
      <c r="I80">
        <f t="shared" si="4"/>
        <v>-5.7331507857177042E-4</v>
      </c>
      <c r="J80">
        <f t="shared" si="5"/>
        <v>1.6015554306345048E-4</v>
      </c>
    </row>
    <row r="81" spans="1:10" x14ac:dyDescent="0.35">
      <c r="A81" s="3">
        <v>43941</v>
      </c>
      <c r="B81">
        <v>0.14437514437514437</v>
      </c>
      <c r="C81">
        <v>0.1438124685410225</v>
      </c>
      <c r="D81">
        <v>0.14562399883500801</v>
      </c>
      <c r="E81">
        <v>0.14417116000115335</v>
      </c>
      <c r="F81" s="4"/>
      <c r="G81" s="4"/>
      <c r="H81">
        <f t="shared" si="3"/>
        <v>-1.9367540741259555</v>
      </c>
      <c r="I81">
        <f t="shared" si="4"/>
        <v>4.6194508406305308E-4</v>
      </c>
      <c r="J81">
        <f t="shared" si="5"/>
        <v>-1.2898429899096953E-4</v>
      </c>
    </row>
    <row r="82" spans="1:10" x14ac:dyDescent="0.35">
      <c r="A82" s="3">
        <v>43942</v>
      </c>
      <c r="B82">
        <v>0.14412544678888506</v>
      </c>
      <c r="C82">
        <v>0.14292860716072323</v>
      </c>
      <c r="D82">
        <v>0.14429389781106158</v>
      </c>
      <c r="E82">
        <v>0.14327263349427624</v>
      </c>
      <c r="F82" s="4"/>
      <c r="G82" s="4"/>
      <c r="H82">
        <f t="shared" si="3"/>
        <v>-1.9430059359079237</v>
      </c>
      <c r="I82">
        <f t="shared" si="4"/>
        <v>3.2280101358711029E-3</v>
      </c>
      <c r="J82">
        <f t="shared" si="5"/>
        <v>-8.9852650687710645E-4</v>
      </c>
    </row>
    <row r="83" spans="1:10" x14ac:dyDescent="0.35">
      <c r="A83" s="3">
        <v>43943</v>
      </c>
      <c r="B83">
        <v>0.14327263349427624</v>
      </c>
      <c r="C83">
        <v>0.14271646519858996</v>
      </c>
      <c r="D83">
        <v>0.1439677512237259</v>
      </c>
      <c r="E83">
        <v>0.14332396950065929</v>
      </c>
      <c r="F83" s="4"/>
      <c r="G83" s="4"/>
      <c r="H83">
        <f t="shared" si="3"/>
        <v>-1.9426476901618428</v>
      </c>
      <c r="I83">
        <f t="shared" si="4"/>
        <v>-1.8437707238063493E-4</v>
      </c>
      <c r="J83">
        <f t="shared" si="5"/>
        <v>5.1336006383045918E-5</v>
      </c>
    </row>
    <row r="84" spans="1:10" x14ac:dyDescent="0.35">
      <c r="A84" s="3">
        <v>43944</v>
      </c>
      <c r="B84">
        <v>0.14329316348317023</v>
      </c>
      <c r="C84">
        <v>0.14291635105972475</v>
      </c>
      <c r="D84">
        <v>0.14450449408976618</v>
      </c>
      <c r="E84">
        <v>0.14404655584684969</v>
      </c>
      <c r="F84" s="4"/>
      <c r="G84" s="4"/>
      <c r="H84">
        <f t="shared" si="3"/>
        <v>-1.9376187271657601</v>
      </c>
      <c r="I84">
        <f t="shared" si="4"/>
        <v>-2.5887159167104156E-3</v>
      </c>
      <c r="J84">
        <f t="shared" si="5"/>
        <v>7.2258634619040696E-4</v>
      </c>
    </row>
    <row r="85" spans="1:10" x14ac:dyDescent="0.35">
      <c r="A85" s="3">
        <v>43945</v>
      </c>
      <c r="B85">
        <v>0.14413375612568463</v>
      </c>
      <c r="C85">
        <v>0.14297152007320144</v>
      </c>
      <c r="D85">
        <v>0.14413375612568463</v>
      </c>
      <c r="E85">
        <v>0.14342675195777516</v>
      </c>
      <c r="F85" s="4"/>
      <c r="G85" s="4"/>
      <c r="H85">
        <f t="shared" si="3"/>
        <v>-1.9419308134195987</v>
      </c>
      <c r="I85">
        <f t="shared" si="4"/>
        <v>2.225456532486186E-3</v>
      </c>
      <c r="J85">
        <f t="shared" si="5"/>
        <v>-6.1980388907453832E-4</v>
      </c>
    </row>
    <row r="86" spans="1:10" x14ac:dyDescent="0.35">
      <c r="A86" s="3">
        <v>43948</v>
      </c>
      <c r="B86">
        <v>0.14343086632243257</v>
      </c>
      <c r="C86">
        <v>0.1429796968830426</v>
      </c>
      <c r="D86">
        <v>0.14409221902017291</v>
      </c>
      <c r="E86">
        <v>0.14321312977973821</v>
      </c>
      <c r="F86" s="4"/>
      <c r="G86" s="4"/>
      <c r="H86">
        <f t="shared" si="3"/>
        <v>-1.9434213402527236</v>
      </c>
      <c r="I86">
        <f t="shared" si="4"/>
        <v>7.6754888630670896E-4</v>
      </c>
      <c r="J86">
        <f t="shared" si="5"/>
        <v>-2.1362217803694294E-4</v>
      </c>
    </row>
    <row r="87" spans="1:10" x14ac:dyDescent="0.35">
      <c r="A87" s="3">
        <v>43949</v>
      </c>
      <c r="B87">
        <v>0.14320492624946299</v>
      </c>
      <c r="C87">
        <v>0.14283673760891299</v>
      </c>
      <c r="D87">
        <v>0.14334862385321101</v>
      </c>
      <c r="E87">
        <v>0.14318442153493699</v>
      </c>
      <c r="F87" s="4"/>
      <c r="G87" s="4"/>
      <c r="H87">
        <f t="shared" si="3"/>
        <v>-1.9436218185373011</v>
      </c>
      <c r="I87">
        <f t="shared" si="4"/>
        <v>1.0315739588997532E-4</v>
      </c>
      <c r="J87">
        <f t="shared" si="5"/>
        <v>-2.8708244801223248E-5</v>
      </c>
    </row>
    <row r="88" spans="1:10" x14ac:dyDescent="0.35">
      <c r="A88" s="3">
        <v>43950</v>
      </c>
      <c r="B88">
        <v>0.14316392269148173</v>
      </c>
      <c r="C88">
        <v>0.14301854950587092</v>
      </c>
      <c r="D88">
        <v>0.14406523273738348</v>
      </c>
      <c r="E88">
        <v>0.14392630972941853</v>
      </c>
      <c r="F88" s="4"/>
      <c r="G88" s="4"/>
      <c r="H88">
        <f t="shared" si="3"/>
        <v>-1.9384538483788585</v>
      </c>
      <c r="I88">
        <f t="shared" si="4"/>
        <v>-2.658938127341995E-3</v>
      </c>
      <c r="J88">
        <f t="shared" si="5"/>
        <v>7.4188819448153809E-4</v>
      </c>
    </row>
    <row r="89" spans="1:10" x14ac:dyDescent="0.35">
      <c r="A89" s="3">
        <v>43951</v>
      </c>
      <c r="B89">
        <v>0.14386833170282556</v>
      </c>
      <c r="C89">
        <v>0.14302059496567507</v>
      </c>
      <c r="D89">
        <v>0.14407145944388416</v>
      </c>
      <c r="E89">
        <v>0.14320697704392157</v>
      </c>
      <c r="F89" s="4"/>
      <c r="G89" s="4"/>
      <c r="H89">
        <f t="shared" si="3"/>
        <v>-1.9434643032687342</v>
      </c>
      <c r="I89">
        <f t="shared" si="4"/>
        <v>2.5847687289877971E-3</v>
      </c>
      <c r="J89">
        <f t="shared" si="5"/>
        <v>-7.1933268549695395E-4</v>
      </c>
    </row>
    <row r="90" spans="1:10" x14ac:dyDescent="0.35">
      <c r="A90" s="3">
        <v>43952</v>
      </c>
      <c r="B90">
        <v>0.14318032129664099</v>
      </c>
      <c r="C90">
        <v>0.14204343688299884</v>
      </c>
      <c r="D90">
        <v>0.14340001434000144</v>
      </c>
      <c r="E90">
        <v>0.14269406392694065</v>
      </c>
      <c r="F90" s="4"/>
      <c r="G90" s="4"/>
      <c r="H90">
        <f t="shared" si="3"/>
        <v>-1.9470523536340902</v>
      </c>
      <c r="I90">
        <f t="shared" si="4"/>
        <v>1.8462136707740147E-3</v>
      </c>
      <c r="J90">
        <f t="shared" si="5"/>
        <v>-5.1291311698092867E-4</v>
      </c>
    </row>
    <row r="91" spans="1:10" x14ac:dyDescent="0.35">
      <c r="A91" s="3">
        <v>43955</v>
      </c>
      <c r="B91">
        <v>0.14261673179497419</v>
      </c>
      <c r="C91">
        <v>0.14181379848259235</v>
      </c>
      <c r="D91">
        <v>0.14304105278214849</v>
      </c>
      <c r="E91">
        <v>0.14200511218403863</v>
      </c>
      <c r="F91" s="4"/>
      <c r="G91" s="4"/>
      <c r="H91">
        <f t="shared" si="3"/>
        <v>-1.9518922207328606</v>
      </c>
      <c r="I91">
        <f t="shared" si="4"/>
        <v>2.485740606685266E-3</v>
      </c>
      <c r="J91">
        <f t="shared" si="5"/>
        <v>-6.8895174290201089E-4</v>
      </c>
    </row>
    <row r="92" spans="1:10" x14ac:dyDescent="0.35">
      <c r="A92" s="3">
        <v>43956</v>
      </c>
      <c r="B92">
        <v>0.14205150787675611</v>
      </c>
      <c r="C92">
        <v>0.14085102187416368</v>
      </c>
      <c r="D92">
        <v>0.14253135689851767</v>
      </c>
      <c r="E92">
        <v>0.14139071911319739</v>
      </c>
      <c r="F92" s="4"/>
      <c r="G92" s="4"/>
      <c r="H92">
        <f t="shared" si="3"/>
        <v>-1.9562281633654544</v>
      </c>
      <c r="I92">
        <f t="shared" si="4"/>
        <v>2.2214047407626619E-3</v>
      </c>
      <c r="J92">
        <f t="shared" si="5"/>
        <v>-6.143930708412404E-4</v>
      </c>
    </row>
    <row r="93" spans="1:10" x14ac:dyDescent="0.35">
      <c r="A93" s="3">
        <v>43957</v>
      </c>
      <c r="B93">
        <v>0.14139271827500885</v>
      </c>
      <c r="C93">
        <v>0.13876361617983765</v>
      </c>
      <c r="D93">
        <v>0.14165309157872372</v>
      </c>
      <c r="E93">
        <v>0.13896416114284124</v>
      </c>
      <c r="F93" s="4"/>
      <c r="G93" s="4"/>
      <c r="H93">
        <f t="shared" si="3"/>
        <v>-1.9735392126009572</v>
      </c>
      <c r="I93">
        <f t="shared" si="4"/>
        <v>8.8491974298750987E-3</v>
      </c>
      <c r="J93">
        <f t="shared" si="5"/>
        <v>-2.4265579703561524E-3</v>
      </c>
    </row>
    <row r="94" spans="1:10" x14ac:dyDescent="0.35">
      <c r="A94" s="3">
        <v>43958</v>
      </c>
      <c r="B94">
        <v>0.13899120185692246</v>
      </c>
      <c r="C94">
        <v>0.13757996835660727</v>
      </c>
      <c r="D94">
        <v>0.14182385477237272</v>
      </c>
      <c r="E94">
        <v>0.14051851331412912</v>
      </c>
      <c r="F94" s="4"/>
      <c r="G94" s="4"/>
      <c r="H94">
        <f t="shared" si="3"/>
        <v>-1.962416031528543</v>
      </c>
      <c r="I94">
        <f t="shared" si="4"/>
        <v>-5.6361591405902486E-3</v>
      </c>
      <c r="J94">
        <f t="shared" si="5"/>
        <v>1.5543521712878816E-3</v>
      </c>
    </row>
    <row r="95" spans="1:10" x14ac:dyDescent="0.35">
      <c r="A95" s="3">
        <v>43959</v>
      </c>
      <c r="B95">
        <v>0.14051851331412912</v>
      </c>
      <c r="C95">
        <v>0.13950308999344335</v>
      </c>
      <c r="D95">
        <v>0.14176353841791892</v>
      </c>
      <c r="E95">
        <v>0.14120304998587971</v>
      </c>
      <c r="F95" s="4"/>
      <c r="G95" s="4"/>
      <c r="H95">
        <f t="shared" si="3"/>
        <v>-1.9575563536897118</v>
      </c>
      <c r="I95">
        <f t="shared" si="4"/>
        <v>-2.4763749178332932E-3</v>
      </c>
      <c r="J95">
        <f t="shared" si="5"/>
        <v>6.8453667175058519E-4</v>
      </c>
    </row>
    <row r="96" spans="1:10" x14ac:dyDescent="0.35">
      <c r="A96" s="3">
        <v>43962</v>
      </c>
      <c r="B96">
        <v>0.14108352144469527</v>
      </c>
      <c r="C96">
        <v>0.14074991555005067</v>
      </c>
      <c r="D96">
        <v>0.14192449616803859</v>
      </c>
      <c r="E96">
        <v>0.14135874021090725</v>
      </c>
      <c r="F96" s="4"/>
      <c r="G96" s="4"/>
      <c r="H96">
        <f t="shared" si="3"/>
        <v>-1.9564543629309845</v>
      </c>
      <c r="I96">
        <f t="shared" si="4"/>
        <v>-5.6294203569169621E-4</v>
      </c>
      <c r="J96">
        <f t="shared" si="5"/>
        <v>1.5569022502753826E-4</v>
      </c>
    </row>
    <row r="97" spans="1:10" x14ac:dyDescent="0.35">
      <c r="A97" s="3">
        <v>43963</v>
      </c>
      <c r="B97">
        <v>0.14145672131611334</v>
      </c>
      <c r="C97">
        <v>0.14131479283251372</v>
      </c>
      <c r="D97">
        <v>0.14361625736033318</v>
      </c>
      <c r="E97">
        <v>0.14292656433124662</v>
      </c>
      <c r="F97" s="4"/>
      <c r="G97" s="4"/>
      <c r="H97">
        <f t="shared" si="3"/>
        <v>-1.945424316772205</v>
      </c>
      <c r="I97">
        <f t="shared" si="4"/>
        <v>-5.6377732942644952E-3</v>
      </c>
      <c r="J97">
        <f t="shared" si="5"/>
        <v>1.5678241203393728E-3</v>
      </c>
    </row>
    <row r="98" spans="1:10" x14ac:dyDescent="0.35">
      <c r="A98" s="3">
        <v>43964</v>
      </c>
      <c r="B98">
        <v>0.14292656433124662</v>
      </c>
      <c r="C98">
        <v>0.14291839359725597</v>
      </c>
      <c r="D98">
        <v>0.14369880729989942</v>
      </c>
      <c r="E98">
        <v>0.14345555746829633</v>
      </c>
      <c r="F98" s="4"/>
      <c r="G98" s="4"/>
      <c r="H98">
        <f t="shared" si="3"/>
        <v>-1.9417299958043501</v>
      </c>
      <c r="I98">
        <f t="shared" si="4"/>
        <v>-1.898979536754399E-3</v>
      </c>
      <c r="J98">
        <f t="shared" si="5"/>
        <v>5.2899313704971029E-4</v>
      </c>
    </row>
    <row r="99" spans="1:10" x14ac:dyDescent="0.35">
      <c r="A99" s="3">
        <v>43965</v>
      </c>
      <c r="B99">
        <v>0.14346173158310019</v>
      </c>
      <c r="C99">
        <v>0.14317827126555274</v>
      </c>
      <c r="D99">
        <v>0.14499057561258519</v>
      </c>
      <c r="E99">
        <v>0.14455044810638912</v>
      </c>
      <c r="F99" s="4"/>
      <c r="G99" s="4"/>
      <c r="H99">
        <f t="shared" si="3"/>
        <v>-1.9341267105149771</v>
      </c>
      <c r="I99">
        <f t="shared" si="4"/>
        <v>-3.915727369820759E-3</v>
      </c>
      <c r="J99">
        <f t="shared" si="5"/>
        <v>1.0948906380927881E-3</v>
      </c>
    </row>
    <row r="100" spans="1:10" x14ac:dyDescent="0.35">
      <c r="A100" s="3">
        <v>43966</v>
      </c>
      <c r="B100">
        <v>0.1445483586533875</v>
      </c>
      <c r="C100">
        <v>0.14431055631719461</v>
      </c>
      <c r="D100">
        <v>0.14523273545857235</v>
      </c>
      <c r="E100">
        <v>0.14494434137291279</v>
      </c>
      <c r="F100" s="4"/>
      <c r="G100" s="4"/>
      <c r="H100">
        <f t="shared" si="3"/>
        <v>-1.9314054628524318</v>
      </c>
      <c r="I100">
        <f t="shared" si="4"/>
        <v>-1.406964521895662E-3</v>
      </c>
      <c r="J100">
        <f t="shared" si="5"/>
        <v>3.9389326652367052E-4</v>
      </c>
    </row>
    <row r="101" spans="1:10" x14ac:dyDescent="0.35">
      <c r="A101" s="3">
        <v>43969</v>
      </c>
      <c r="B101">
        <v>0.14492333555549114</v>
      </c>
      <c r="C101">
        <v>0.1448897389086905</v>
      </c>
      <c r="D101">
        <v>0.14672437825544715</v>
      </c>
      <c r="E101">
        <v>0.1452833752233732</v>
      </c>
      <c r="F101" s="4"/>
      <c r="G101" s="4"/>
      <c r="H101">
        <f t="shared" si="3"/>
        <v>-1.9290691318592867</v>
      </c>
      <c r="I101">
        <f t="shared" si="4"/>
        <v>-1.2096533007080526E-3</v>
      </c>
      <c r="J101">
        <f t="shared" si="5"/>
        <v>3.390338504604129E-4</v>
      </c>
    </row>
    <row r="102" spans="1:10" x14ac:dyDescent="0.35">
      <c r="A102" s="3">
        <v>43970</v>
      </c>
      <c r="B102">
        <v>0.14528548597995061</v>
      </c>
      <c r="C102">
        <v>0.14523062623446031</v>
      </c>
      <c r="D102">
        <v>0.14813936951884332</v>
      </c>
      <c r="E102">
        <v>0.14763416254521294</v>
      </c>
      <c r="F102" s="4"/>
      <c r="G102" s="4"/>
      <c r="H102">
        <f t="shared" si="3"/>
        <v>-1.9130179400386542</v>
      </c>
      <c r="I102">
        <f t="shared" si="4"/>
        <v>-8.3206928956257638E-3</v>
      </c>
      <c r="J102">
        <f t="shared" si="5"/>
        <v>2.3507873218397424E-3</v>
      </c>
    </row>
    <row r="103" spans="1:10" x14ac:dyDescent="0.35">
      <c r="A103" s="3">
        <v>43971</v>
      </c>
      <c r="B103">
        <v>0.14763416254521294</v>
      </c>
      <c r="C103">
        <v>0.14710208884966167</v>
      </c>
      <c r="D103">
        <v>0.14797277300976619</v>
      </c>
      <c r="E103">
        <v>0.14733616218764733</v>
      </c>
      <c r="F103" s="4"/>
      <c r="G103" s="4"/>
      <c r="H103">
        <f t="shared" si="3"/>
        <v>-1.9150384853882263</v>
      </c>
      <c r="I103">
        <f t="shared" si="4"/>
        <v>1.0562082598824197E-3</v>
      </c>
      <c r="J103">
        <f t="shared" si="5"/>
        <v>-2.9800035756560872E-4</v>
      </c>
    </row>
    <row r="104" spans="1:10" x14ac:dyDescent="0.35">
      <c r="A104" s="3">
        <v>43972</v>
      </c>
      <c r="B104">
        <v>0.14745565271244673</v>
      </c>
      <c r="C104">
        <v>0.14673083695269398</v>
      </c>
      <c r="D104">
        <v>0.14766686355581807</v>
      </c>
      <c r="E104">
        <v>0.14747304930024038</v>
      </c>
      <c r="F104" s="4"/>
      <c r="G104" s="4"/>
      <c r="H104">
        <f t="shared" si="3"/>
        <v>-1.9141098365055154</v>
      </c>
      <c r="I104">
        <f t="shared" si="4"/>
        <v>-4.8492439697506959E-4</v>
      </c>
      <c r="J104">
        <f t="shared" si="5"/>
        <v>1.368871125930482E-4</v>
      </c>
    </row>
    <row r="105" spans="1:10" x14ac:dyDescent="0.35">
      <c r="A105" s="3">
        <v>43973</v>
      </c>
      <c r="B105">
        <v>0.14726889828137196</v>
      </c>
      <c r="C105">
        <v>0.14650726676043133</v>
      </c>
      <c r="D105">
        <v>0.14762326542663123</v>
      </c>
      <c r="E105">
        <v>0.14682778569016403</v>
      </c>
      <c r="F105" s="4"/>
      <c r="G105" s="4"/>
      <c r="H105">
        <f t="shared" si="3"/>
        <v>-1.9184949048935735</v>
      </c>
      <c r="I105">
        <f t="shared" si="4"/>
        <v>2.290917848300579E-3</v>
      </c>
      <c r="J105">
        <f t="shared" si="5"/>
        <v>-6.4526361007635757E-4</v>
      </c>
    </row>
    <row r="106" spans="1:10" x14ac:dyDescent="0.35">
      <c r="A106" s="3">
        <v>43976</v>
      </c>
      <c r="B106">
        <v>0.14676529294352472</v>
      </c>
      <c r="C106">
        <v>0.14670070122935186</v>
      </c>
      <c r="D106">
        <v>0.14720602955897075</v>
      </c>
      <c r="E106">
        <v>0.14688601645123384</v>
      </c>
      <c r="F106" s="4"/>
      <c r="G106" s="4"/>
      <c r="H106">
        <f t="shared" si="3"/>
        <v>-1.918098391271073</v>
      </c>
      <c r="I106">
        <f t="shared" si="4"/>
        <v>-2.0667952856647803E-4</v>
      </c>
      <c r="J106">
        <f t="shared" si="5"/>
        <v>5.8230761069810733E-5</v>
      </c>
    </row>
    <row r="107" spans="1:10" x14ac:dyDescent="0.35">
      <c r="A107" s="3">
        <v>43977</v>
      </c>
      <c r="B107">
        <v>0.1469270213484962</v>
      </c>
      <c r="C107">
        <v>0.1466813348001467</v>
      </c>
      <c r="D107">
        <v>0.14939867035183385</v>
      </c>
      <c r="E107">
        <v>0.14870994125957321</v>
      </c>
      <c r="F107" s="4"/>
      <c r="G107" s="4"/>
      <c r="H107">
        <f t="shared" si="3"/>
        <v>-1.9057575732814669</v>
      </c>
      <c r="I107">
        <f t="shared" si="4"/>
        <v>-6.433881622427166E-3</v>
      </c>
      <c r="J107">
        <f t="shared" si="5"/>
        <v>1.8239248083393722E-3</v>
      </c>
    </row>
    <row r="108" spans="1:10" x14ac:dyDescent="0.35">
      <c r="A108" s="3">
        <v>43978</v>
      </c>
      <c r="B108">
        <v>0.14869888475836432</v>
      </c>
      <c r="C108">
        <v>0.1474513042067857</v>
      </c>
      <c r="D108">
        <v>0.14890923981833074</v>
      </c>
      <c r="E108">
        <v>0.14771266931564719</v>
      </c>
      <c r="F108" s="4"/>
      <c r="G108" s="4"/>
      <c r="H108">
        <f t="shared" si="3"/>
        <v>-1.9124863157663463</v>
      </c>
      <c r="I108">
        <f t="shared" si="4"/>
        <v>3.5307441928688777E-3</v>
      </c>
      <c r="J108">
        <f t="shared" si="5"/>
        <v>-9.972719439260147E-4</v>
      </c>
    </row>
    <row r="109" spans="1:10" x14ac:dyDescent="0.35">
      <c r="A109" s="3">
        <v>43979</v>
      </c>
      <c r="B109">
        <v>0.14772576189561698</v>
      </c>
      <c r="C109">
        <v>0.14658028202046261</v>
      </c>
      <c r="D109">
        <v>0.14790711433219939</v>
      </c>
      <c r="E109">
        <v>0.14684719081323974</v>
      </c>
      <c r="F109" s="4"/>
      <c r="G109" s="4"/>
      <c r="H109">
        <f t="shared" si="3"/>
        <v>-1.9183627511545318</v>
      </c>
      <c r="I109">
        <f t="shared" si="4"/>
        <v>3.0726679400217144E-3</v>
      </c>
      <c r="J109">
        <f t="shared" si="5"/>
        <v>-8.6547850240745183E-4</v>
      </c>
    </row>
    <row r="110" spans="1:10" x14ac:dyDescent="0.35">
      <c r="A110" s="3">
        <v>43980</v>
      </c>
      <c r="B110">
        <v>0.14680623045642058</v>
      </c>
      <c r="C110">
        <v>0.14620096785040718</v>
      </c>
      <c r="D110">
        <v>0.14726456078344746</v>
      </c>
      <c r="E110">
        <v>0.1466662755565985</v>
      </c>
      <c r="F110" s="4"/>
      <c r="G110" s="4"/>
      <c r="H110">
        <f t="shared" si="3"/>
        <v>-1.9195955074010511</v>
      </c>
      <c r="I110">
        <f t="shared" si="4"/>
        <v>6.4260851904958773E-4</v>
      </c>
      <c r="J110">
        <f t="shared" si="5"/>
        <v>-1.8091525664123975E-4</v>
      </c>
    </row>
    <row r="111" spans="1:10" x14ac:dyDescent="0.35">
      <c r="A111" s="3">
        <v>43983</v>
      </c>
      <c r="B111">
        <v>0.14667057788207685</v>
      </c>
      <c r="C111">
        <v>0.14651155976206523</v>
      </c>
      <c r="D111">
        <v>0.14738393515106854</v>
      </c>
      <c r="E111">
        <v>0.14683856568089043</v>
      </c>
      <c r="F111" s="4"/>
      <c r="G111" s="4"/>
      <c r="H111">
        <f t="shared" si="3"/>
        <v>-1.9184214883057968</v>
      </c>
      <c r="I111">
        <f t="shared" si="4"/>
        <v>-6.1159712591939998E-4</v>
      </c>
      <c r="J111">
        <f t="shared" si="5"/>
        <v>1.7229012429192947E-4</v>
      </c>
    </row>
    <row r="112" spans="1:10" x14ac:dyDescent="0.35">
      <c r="A112" s="3">
        <v>43984</v>
      </c>
      <c r="B112">
        <v>0.14683640955611355</v>
      </c>
      <c r="C112">
        <v>0.14662756598240467</v>
      </c>
      <c r="D112">
        <v>0.14961101137043686</v>
      </c>
      <c r="E112">
        <v>0.14897579143389197</v>
      </c>
      <c r="F112" s="4"/>
      <c r="G112" s="4"/>
      <c r="H112">
        <f t="shared" si="3"/>
        <v>-1.9039714598349833</v>
      </c>
      <c r="I112">
        <f t="shared" si="4"/>
        <v>-7.5322490698197502E-3</v>
      </c>
      <c r="J112">
        <f t="shared" si="5"/>
        <v>2.1372257530015426E-3</v>
      </c>
    </row>
    <row r="113" spans="1:10" x14ac:dyDescent="0.35">
      <c r="A113" s="3">
        <v>43985</v>
      </c>
      <c r="B113">
        <v>0.14919138270573493</v>
      </c>
      <c r="C113">
        <v>0.14776505356483191</v>
      </c>
      <c r="D113">
        <v>0.14973422175638243</v>
      </c>
      <c r="E113">
        <v>0.14832393948383268</v>
      </c>
      <c r="F113" s="4"/>
      <c r="G113" s="4"/>
      <c r="H113">
        <f t="shared" si="3"/>
        <v>-1.9083566168118691</v>
      </c>
      <c r="I113">
        <f t="shared" si="4"/>
        <v>2.3031631877853129E-3</v>
      </c>
      <c r="J113">
        <f t="shared" si="5"/>
        <v>-6.5185195005929009E-4</v>
      </c>
    </row>
    <row r="114" spans="1:10" x14ac:dyDescent="0.35">
      <c r="A114" s="3">
        <v>43986</v>
      </c>
      <c r="B114">
        <v>0.14832613951556683</v>
      </c>
      <c r="C114">
        <v>0.14774540511790085</v>
      </c>
      <c r="D114">
        <v>0.14899798852715487</v>
      </c>
      <c r="E114">
        <v>0.14810865250747948</v>
      </c>
      <c r="F114" s="4"/>
      <c r="G114" s="4"/>
      <c r="H114">
        <f t="shared" si="3"/>
        <v>-1.9098091360018694</v>
      </c>
      <c r="I114">
        <f t="shared" si="4"/>
        <v>7.6113614049083548E-4</v>
      </c>
      <c r="J114">
        <f t="shared" si="5"/>
        <v>-2.1528697635320171E-4</v>
      </c>
    </row>
    <row r="115" spans="1:10" x14ac:dyDescent="0.35">
      <c r="A115" s="3">
        <v>43987</v>
      </c>
      <c r="B115">
        <v>0.14811084615726411</v>
      </c>
      <c r="C115">
        <v>0.14735787333117209</v>
      </c>
      <c r="D115">
        <v>0.14857957922263162</v>
      </c>
      <c r="E115">
        <v>0.14775413711583923</v>
      </c>
      <c r="F115" s="4"/>
      <c r="G115" s="4"/>
      <c r="H115">
        <f t="shared" si="3"/>
        <v>-1.9122056223039223</v>
      </c>
      <c r="I115">
        <f t="shared" si="4"/>
        <v>1.2548302638607589E-3</v>
      </c>
      <c r="J115">
        <f t="shared" si="5"/>
        <v>-3.545153916402477E-4</v>
      </c>
    </row>
    <row r="116" spans="1:10" x14ac:dyDescent="0.35">
      <c r="A116" s="3">
        <v>43990</v>
      </c>
      <c r="B116">
        <v>0.14811742749651924</v>
      </c>
      <c r="C116">
        <v>0.14720386262935539</v>
      </c>
      <c r="D116">
        <v>0.14817009927396652</v>
      </c>
      <c r="E116">
        <v>0.14745782706146043</v>
      </c>
      <c r="F116" s="4"/>
      <c r="G116" s="4"/>
      <c r="H116">
        <f t="shared" si="3"/>
        <v>-1.9142130623120586</v>
      </c>
      <c r="I116">
        <f t="shared" si="4"/>
        <v>1.0498034231891731E-3</v>
      </c>
      <c r="J116">
        <f t="shared" si="5"/>
        <v>-2.9631005437880109E-4</v>
      </c>
    </row>
    <row r="117" spans="1:10" x14ac:dyDescent="0.35">
      <c r="A117" s="3">
        <v>43991</v>
      </c>
      <c r="B117">
        <v>0.14739479696366717</v>
      </c>
      <c r="C117">
        <v>0.14694645271263151</v>
      </c>
      <c r="D117">
        <v>0.14788524105294293</v>
      </c>
      <c r="E117">
        <v>0.14720386262935539</v>
      </c>
      <c r="F117" s="4"/>
      <c r="G117" s="4"/>
      <c r="H117">
        <f t="shared" si="3"/>
        <v>-1.9159368323430863</v>
      </c>
      <c r="I117">
        <f t="shared" si="4"/>
        <v>9.0051105854732541E-4</v>
      </c>
      <c r="J117">
        <f t="shared" si="5"/>
        <v>-2.539644321050416E-4</v>
      </c>
    </row>
    <row r="118" spans="1:10" x14ac:dyDescent="0.35">
      <c r="A118" s="3">
        <v>43992</v>
      </c>
      <c r="B118">
        <v>0.14722119985277879</v>
      </c>
      <c r="C118">
        <v>0.14709343374911743</v>
      </c>
      <c r="D118">
        <v>0.14801657785671996</v>
      </c>
      <c r="E118">
        <v>0.14764942121426883</v>
      </c>
      <c r="F118" s="4"/>
      <c r="G118" s="4"/>
      <c r="H118">
        <f t="shared" si="3"/>
        <v>-1.9129145907845222</v>
      </c>
      <c r="I118">
        <f t="shared" si="4"/>
        <v>-1.5774223385371655E-3</v>
      </c>
      <c r="J118">
        <f t="shared" si="5"/>
        <v>4.4555858491343581E-4</v>
      </c>
    </row>
    <row r="119" spans="1:10" x14ac:dyDescent="0.35">
      <c r="A119" s="3">
        <v>43993</v>
      </c>
      <c r="B119">
        <v>0.14764942121426883</v>
      </c>
      <c r="C119">
        <v>0.14590233297830432</v>
      </c>
      <c r="D119">
        <v>0.14791805339841727</v>
      </c>
      <c r="E119">
        <v>0.14621165599321578</v>
      </c>
      <c r="F119" s="4"/>
      <c r="G119" s="4"/>
      <c r="H119">
        <f t="shared" si="3"/>
        <v>-1.9227000084886507</v>
      </c>
      <c r="I119">
        <f t="shared" si="4"/>
        <v>5.1154493521403735E-3</v>
      </c>
      <c r="J119">
        <f t="shared" si="5"/>
        <v>-1.4377652210530445E-3</v>
      </c>
    </row>
    <row r="120" spans="1:10" x14ac:dyDescent="0.35">
      <c r="A120" s="3">
        <v>43994</v>
      </c>
      <c r="B120">
        <v>0.1462095182396374</v>
      </c>
      <c r="C120">
        <v>0.14613900742386157</v>
      </c>
      <c r="D120">
        <v>0.14738393515106854</v>
      </c>
      <c r="E120">
        <v>0.14682994156168325</v>
      </c>
      <c r="F120" s="4"/>
      <c r="G120" s="4"/>
      <c r="H120">
        <f t="shared" si="3"/>
        <v>-1.9184802220072117</v>
      </c>
      <c r="I120">
        <f t="shared" si="4"/>
        <v>-2.1947191256092235E-3</v>
      </c>
      <c r="J120">
        <f t="shared" si="5"/>
        <v>6.1828556846746374E-4</v>
      </c>
    </row>
    <row r="121" spans="1:10" x14ac:dyDescent="0.35">
      <c r="A121" s="3">
        <v>43997</v>
      </c>
      <c r="B121">
        <v>0.14683209749651274</v>
      </c>
      <c r="C121">
        <v>0.14575984607760253</v>
      </c>
      <c r="D121">
        <v>0.14710208884966167</v>
      </c>
      <c r="E121">
        <v>0.14634217727891355</v>
      </c>
      <c r="F121" s="4"/>
      <c r="G121" s="4"/>
      <c r="H121">
        <f t="shared" si="3"/>
        <v>-1.9218077194155747</v>
      </c>
      <c r="I121">
        <f t="shared" si="4"/>
        <v>1.7344444681747229E-3</v>
      </c>
      <c r="J121">
        <f t="shared" si="5"/>
        <v>-4.8776428276969819E-4</v>
      </c>
    </row>
  </sheetData>
  <sortState ref="A3:I12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TRY_USD</vt:lpstr>
      <vt:lpstr>USD_TRY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Lackinger</dc:creator>
  <cp:lastModifiedBy>Kyle Lackinger</cp:lastModifiedBy>
  <dcterms:created xsi:type="dcterms:W3CDTF">2020-06-16T16:07:26Z</dcterms:created>
  <dcterms:modified xsi:type="dcterms:W3CDTF">2020-06-18T00:12:45Z</dcterms:modified>
</cp:coreProperties>
</file>