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 hidePivotFieldList="1"/>
  <mc:AlternateContent xmlns:mc="http://schemas.openxmlformats.org/markup-compatibility/2006">
    <mc:Choice Requires="x15">
      <x15ac:absPath xmlns:x15ac="http://schemas.microsoft.com/office/spreadsheetml/2010/11/ac" url="/Users/kbhit/Sources/Personal/phd/results/data/"/>
    </mc:Choice>
  </mc:AlternateContent>
  <xr:revisionPtr revIDLastSave="0" documentId="13_ncr:1_{192E6EF4-10A8-8742-A738-3934D926BC1B}" xr6:coauthVersionLast="45" xr6:coauthVersionMax="45" xr10:uidLastSave="{00000000-0000-0000-0000-000000000000}"/>
  <bookViews>
    <workbookView xWindow="11600" yWindow="460" windowWidth="22000" windowHeight="19660" tabRatio="500" xr2:uid="{00000000-000D-0000-FFFF-FFFF00000000}"/>
  </bookViews>
  <sheets>
    <sheet name="all.node13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2" i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2" i="1" a="1"/>
  <c r="H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<sst xmlns="http://schemas.openxmlformats.org/spreadsheetml/2006/main" count="159" uniqueCount="10">
  <si>
    <t>problem_size</t>
  </si>
  <si>
    <t>threads</t>
  </si>
  <si>
    <t>init_ms</t>
  </si>
  <si>
    <t>backwards_substitution_ms</t>
  </si>
  <si>
    <t>total_ms</t>
  </si>
  <si>
    <t>compare_to_strong</t>
  </si>
  <si>
    <t>strong_base_step_ms</t>
  </si>
  <si>
    <t>strong_speedup_step</t>
  </si>
  <si>
    <t>sm</t>
  </si>
  <si>
    <t>experiment_type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</si>
</sst>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1"/>
  <sheetViews>
    <sheetView tabSelected="1" workbookViewId="0">
      <selection activeCell="A2" sqref="A2"/>
    </sheetView>
  </sheetViews>
  <sheetFormatPr baseColWidth="10" defaultRowHeight="16" x14ac:dyDescent="0.2"/>
  <cols>
    <col min="7" max="7" width="21.83203125" customWidth="1"/>
    <col min="8" max="8" width="21.33203125" customWidth="1"/>
  </cols>
  <sheetData>
    <row r="1" spans="1:9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8</v>
      </c>
      <c r="B2">
        <v>12</v>
      </c>
      <c r="C2">
        <v>56</v>
      </c>
      <c r="D2">
        <v>180</v>
      </c>
      <c r="E2">
        <v>10</v>
      </c>
      <c r="F2">
        <v>220</v>
      </c>
      <c r="G2" cm="1">
        <f t="array" ref="G2">MATCH(1,(B2=B:B)*(MIN(IF(B:B=B2,C:C))=C:C),0)</f>
        <v>16</v>
      </c>
      <c r="H2" cm="1">
        <f t="array" ref="H2">INDEX(F:F,G2,0)</f>
        <v>99</v>
      </c>
      <c r="I2">
        <f>H2/F2</f>
        <v>0.45</v>
      </c>
    </row>
    <row r="3" spans="1:9" x14ac:dyDescent="0.2">
      <c r="A3" t="s">
        <v>8</v>
      </c>
      <c r="B3">
        <v>12</v>
      </c>
      <c r="C3">
        <v>50</v>
      </c>
      <c r="D3">
        <v>231</v>
      </c>
      <c r="E3">
        <v>11</v>
      </c>
      <c r="F3">
        <v>274</v>
      </c>
      <c r="G3" cm="1">
        <f t="array" ref="G3">MATCH(1,(B3=B:B)*(MIN(IF(B:B=B3,C:C))=C:C),0)</f>
        <v>16</v>
      </c>
      <c r="H3" cm="1">
        <f t="array" ref="H3">INDEX(F:F,G3,0)</f>
        <v>99</v>
      </c>
      <c r="I3">
        <f t="shared" ref="I3:I66" si="0">H3/F3</f>
        <v>0.36131386861313869</v>
      </c>
    </row>
    <row r="4" spans="1:9" x14ac:dyDescent="0.2">
      <c r="A4" t="s">
        <v>8</v>
      </c>
      <c r="B4">
        <v>12</v>
      </c>
      <c r="C4">
        <v>45</v>
      </c>
      <c r="D4">
        <v>210</v>
      </c>
      <c r="E4">
        <v>10</v>
      </c>
      <c r="F4">
        <v>246</v>
      </c>
      <c r="G4" cm="1">
        <f t="array" ref="G4">MATCH(1,(B4=B:B)*(MIN(IF(B:B=B4,C:C))=C:C),0)</f>
        <v>16</v>
      </c>
      <c r="H4" cm="1">
        <f t="array" ref="H4">INDEX(F:F,G4,0)</f>
        <v>99</v>
      </c>
      <c r="I4">
        <f t="shared" si="0"/>
        <v>0.40243902439024393</v>
      </c>
    </row>
    <row r="5" spans="1:9" x14ac:dyDescent="0.2">
      <c r="A5" t="s">
        <v>8</v>
      </c>
      <c r="B5">
        <v>12</v>
      </c>
      <c r="C5">
        <v>40</v>
      </c>
      <c r="D5">
        <v>200</v>
      </c>
      <c r="E5">
        <v>9</v>
      </c>
      <c r="F5">
        <v>235</v>
      </c>
      <c r="G5" cm="1">
        <f t="array" ref="G5">MATCH(1,(B5=B:B)*(MIN(IF(B:B=B5,C:C))=C:C),0)</f>
        <v>16</v>
      </c>
      <c r="H5" cm="1">
        <f t="array" ref="H5">INDEX(F:F,G5,0)</f>
        <v>99</v>
      </c>
      <c r="I5">
        <f t="shared" si="0"/>
        <v>0.42127659574468085</v>
      </c>
    </row>
    <row r="6" spans="1:9" x14ac:dyDescent="0.2">
      <c r="A6" t="s">
        <v>8</v>
      </c>
      <c r="B6">
        <v>12</v>
      </c>
      <c r="C6">
        <v>35</v>
      </c>
      <c r="D6">
        <v>165</v>
      </c>
      <c r="E6">
        <v>7</v>
      </c>
      <c r="F6">
        <v>198</v>
      </c>
      <c r="G6" cm="1">
        <f t="array" ref="G6">MATCH(1,(B6=B:B)*(MIN(IF(B:B=B6,C:C))=C:C),0)</f>
        <v>16</v>
      </c>
      <c r="H6" cm="1">
        <f t="array" ref="H6">INDEX(F:F,G6,0)</f>
        <v>99</v>
      </c>
      <c r="I6">
        <f t="shared" si="0"/>
        <v>0.5</v>
      </c>
    </row>
    <row r="7" spans="1:9" x14ac:dyDescent="0.2">
      <c r="A7" t="s">
        <v>8</v>
      </c>
      <c r="B7">
        <v>12</v>
      </c>
      <c r="C7">
        <v>30</v>
      </c>
      <c r="D7">
        <v>206</v>
      </c>
      <c r="E7">
        <v>10</v>
      </c>
      <c r="F7">
        <v>243</v>
      </c>
      <c r="G7" cm="1">
        <f t="array" ref="G7">MATCH(1,(B7=B:B)*(MIN(IF(B:B=B7,C:C))=C:C),0)</f>
        <v>16</v>
      </c>
      <c r="H7" cm="1">
        <f t="array" ref="H7">INDEX(F:F,G7,0)</f>
        <v>99</v>
      </c>
      <c r="I7">
        <f t="shared" si="0"/>
        <v>0.40740740740740738</v>
      </c>
    </row>
    <row r="8" spans="1:9" x14ac:dyDescent="0.2">
      <c r="A8" t="s">
        <v>8</v>
      </c>
      <c r="B8">
        <v>12</v>
      </c>
      <c r="C8">
        <v>25</v>
      </c>
      <c r="D8">
        <v>190</v>
      </c>
      <c r="E8">
        <v>9</v>
      </c>
      <c r="F8">
        <v>223</v>
      </c>
      <c r="G8" cm="1">
        <f t="array" ref="G8">MATCH(1,(B8=B:B)*(MIN(IF(B:B=B8,C:C))=C:C),0)</f>
        <v>16</v>
      </c>
      <c r="H8" cm="1">
        <f t="array" ref="H8">INDEX(F:F,G8,0)</f>
        <v>99</v>
      </c>
      <c r="I8">
        <f t="shared" si="0"/>
        <v>0.44394618834080718</v>
      </c>
    </row>
    <row r="9" spans="1:9" x14ac:dyDescent="0.2">
      <c r="A9" t="s">
        <v>8</v>
      </c>
      <c r="B9">
        <v>12</v>
      </c>
      <c r="C9">
        <v>20</v>
      </c>
      <c r="D9">
        <v>208</v>
      </c>
      <c r="E9">
        <v>6</v>
      </c>
      <c r="F9">
        <v>239</v>
      </c>
      <c r="G9" cm="1">
        <f t="array" ref="G9">MATCH(1,(B9=B:B)*(MIN(IF(B:B=B9,C:C))=C:C),0)</f>
        <v>16</v>
      </c>
      <c r="H9" cm="1">
        <f t="array" ref="H9">INDEX(F:F,G9,0)</f>
        <v>99</v>
      </c>
      <c r="I9">
        <f t="shared" si="0"/>
        <v>0.41422594142259417</v>
      </c>
    </row>
    <row r="10" spans="1:9" x14ac:dyDescent="0.2">
      <c r="A10" t="s">
        <v>8</v>
      </c>
      <c r="B10">
        <v>12</v>
      </c>
      <c r="C10">
        <v>16</v>
      </c>
      <c r="D10">
        <v>190</v>
      </c>
      <c r="E10">
        <v>5</v>
      </c>
      <c r="F10">
        <v>214</v>
      </c>
      <c r="G10" cm="1">
        <f t="array" ref="G10">MATCH(1,(B10=B:B)*(MIN(IF(B:B=B10,C:C))=C:C),0)</f>
        <v>16</v>
      </c>
      <c r="H10" cm="1">
        <f t="array" ref="H10">INDEX(F:F,G10,0)</f>
        <v>99</v>
      </c>
      <c r="I10">
        <f t="shared" si="0"/>
        <v>0.46261682242990654</v>
      </c>
    </row>
    <row r="11" spans="1:9" x14ac:dyDescent="0.2">
      <c r="A11" t="s">
        <v>8</v>
      </c>
      <c r="B11">
        <v>12</v>
      </c>
      <c r="C11">
        <v>12</v>
      </c>
      <c r="D11">
        <v>192</v>
      </c>
      <c r="E11">
        <v>7</v>
      </c>
      <c r="F11">
        <v>224</v>
      </c>
      <c r="G11" cm="1">
        <f t="array" ref="G11">MATCH(1,(B11=B:B)*(MIN(IF(B:B=B11,C:C))=C:C),0)</f>
        <v>16</v>
      </c>
      <c r="H11" cm="1">
        <f t="array" ref="H11">INDEX(F:F,G11,0)</f>
        <v>99</v>
      </c>
      <c r="I11">
        <f t="shared" si="0"/>
        <v>0.4419642857142857</v>
      </c>
    </row>
    <row r="12" spans="1:9" x14ac:dyDescent="0.2">
      <c r="A12" t="s">
        <v>8</v>
      </c>
      <c r="B12">
        <v>12</v>
      </c>
      <c r="C12">
        <v>8</v>
      </c>
      <c r="D12">
        <v>175</v>
      </c>
      <c r="E12">
        <v>5</v>
      </c>
      <c r="F12">
        <v>200</v>
      </c>
      <c r="G12" cm="1">
        <f t="array" ref="G12">MATCH(1,(B12=B:B)*(MIN(IF(B:B=B12,C:C))=C:C),0)</f>
        <v>16</v>
      </c>
      <c r="H12" cm="1">
        <f t="array" ref="H12">INDEX(F:F,G12,0)</f>
        <v>99</v>
      </c>
      <c r="I12">
        <f t="shared" si="0"/>
        <v>0.495</v>
      </c>
    </row>
    <row r="13" spans="1:9" x14ac:dyDescent="0.2">
      <c r="A13" t="s">
        <v>8</v>
      </c>
      <c r="B13">
        <v>12</v>
      </c>
      <c r="C13">
        <v>5</v>
      </c>
      <c r="D13">
        <v>207</v>
      </c>
      <c r="E13">
        <v>8</v>
      </c>
      <c r="F13">
        <v>236</v>
      </c>
      <c r="G13" cm="1">
        <f t="array" ref="G13">MATCH(1,(B13=B:B)*(MIN(IF(B:B=B13,C:C))=C:C),0)</f>
        <v>16</v>
      </c>
      <c r="H13" cm="1">
        <f t="array" ref="H13">INDEX(F:F,G13,0)</f>
        <v>99</v>
      </c>
      <c r="I13">
        <f t="shared" si="0"/>
        <v>0.41949152542372881</v>
      </c>
    </row>
    <row r="14" spans="1:9" x14ac:dyDescent="0.2">
      <c r="A14" t="s">
        <v>8</v>
      </c>
      <c r="B14">
        <v>12</v>
      </c>
      <c r="C14">
        <v>3</v>
      </c>
      <c r="D14">
        <v>213</v>
      </c>
      <c r="E14">
        <v>7</v>
      </c>
      <c r="F14">
        <v>238</v>
      </c>
      <c r="G14" cm="1">
        <f t="array" ref="G14">MATCH(1,(B14=B:B)*(MIN(IF(B:B=B14,C:C))=C:C),0)</f>
        <v>16</v>
      </c>
      <c r="H14" cm="1">
        <f t="array" ref="H14">INDEX(F:F,G14,0)</f>
        <v>99</v>
      </c>
      <c r="I14">
        <f t="shared" si="0"/>
        <v>0.41596638655462187</v>
      </c>
    </row>
    <row r="15" spans="1:9" x14ac:dyDescent="0.2">
      <c r="A15" t="s">
        <v>8</v>
      </c>
      <c r="B15">
        <v>12</v>
      </c>
      <c r="C15">
        <v>2</v>
      </c>
      <c r="D15">
        <v>122</v>
      </c>
      <c r="E15">
        <v>7</v>
      </c>
      <c r="F15">
        <v>148</v>
      </c>
      <c r="G15" cm="1">
        <f t="array" ref="G15">MATCH(1,(B15=B:B)*(MIN(IF(B:B=B15,C:C))=C:C),0)</f>
        <v>16</v>
      </c>
      <c r="H15" cm="1">
        <f t="array" ref="H15">INDEX(F:F,G15,0)</f>
        <v>99</v>
      </c>
      <c r="I15">
        <f t="shared" si="0"/>
        <v>0.66891891891891897</v>
      </c>
    </row>
    <row r="16" spans="1:9" x14ac:dyDescent="0.2">
      <c r="A16" t="s">
        <v>8</v>
      </c>
      <c r="B16">
        <v>12</v>
      </c>
      <c r="C16">
        <v>1</v>
      </c>
      <c r="D16">
        <v>76</v>
      </c>
      <c r="E16">
        <v>5</v>
      </c>
      <c r="F16">
        <v>99</v>
      </c>
      <c r="G16" cm="1">
        <f t="array" ref="G16">MATCH(1,(B16=B:B)*(MIN(IF(B:B=B16,C:C))=C:C),0)</f>
        <v>16</v>
      </c>
      <c r="H16" cm="1">
        <f t="array" ref="H16">INDEX(F:F,G16,0)</f>
        <v>99</v>
      </c>
      <c r="I16">
        <f t="shared" si="0"/>
        <v>1</v>
      </c>
    </row>
    <row r="17" spans="1:9" x14ac:dyDescent="0.2">
      <c r="A17" t="s">
        <v>8</v>
      </c>
      <c r="B17">
        <v>1536</v>
      </c>
      <c r="C17">
        <v>56</v>
      </c>
      <c r="D17">
        <v>9495</v>
      </c>
      <c r="E17">
        <v>836</v>
      </c>
      <c r="F17">
        <v>11424</v>
      </c>
      <c r="G17" cm="1">
        <f t="array" ref="G17">MATCH(1,(B17=B:B)*(MIN(IF(B:B=B17,C:C))=C:C),0)</f>
        <v>31</v>
      </c>
      <c r="H17" cm="1">
        <f t="array" ref="H17">INDEX(F:F,G17,0)</f>
        <v>303973</v>
      </c>
      <c r="I17">
        <f t="shared" si="0"/>
        <v>26.608280812324931</v>
      </c>
    </row>
    <row r="18" spans="1:9" x14ac:dyDescent="0.2">
      <c r="A18" t="s">
        <v>8</v>
      </c>
      <c r="B18">
        <v>1536</v>
      </c>
      <c r="C18">
        <v>50</v>
      </c>
      <c r="D18">
        <v>9907</v>
      </c>
      <c r="E18">
        <v>1072</v>
      </c>
      <c r="F18">
        <v>12079</v>
      </c>
      <c r="G18" cm="1">
        <f t="array" ref="G18">MATCH(1,(B18=B:B)*(MIN(IF(B:B=B18,C:C))=C:C),0)</f>
        <v>31</v>
      </c>
      <c r="H18" cm="1">
        <f t="array" ref="H18">INDEX(F:F,G18,0)</f>
        <v>303973</v>
      </c>
      <c r="I18">
        <f t="shared" si="0"/>
        <v>25.165411043960592</v>
      </c>
    </row>
    <row r="19" spans="1:9" x14ac:dyDescent="0.2">
      <c r="A19" t="s">
        <v>8</v>
      </c>
      <c r="B19">
        <v>1536</v>
      </c>
      <c r="C19">
        <v>45</v>
      </c>
      <c r="D19">
        <v>10686</v>
      </c>
      <c r="E19">
        <v>1030</v>
      </c>
      <c r="F19">
        <v>12762</v>
      </c>
      <c r="G19" cm="1">
        <f t="array" ref="G19">MATCH(1,(B19=B:B)*(MIN(IF(B:B=B19,C:C))=C:C),0)</f>
        <v>31</v>
      </c>
      <c r="H19" cm="1">
        <f t="array" ref="H19">INDEX(F:F,G19,0)</f>
        <v>303973</v>
      </c>
      <c r="I19">
        <f t="shared" si="0"/>
        <v>23.818602099984329</v>
      </c>
    </row>
    <row r="20" spans="1:9" x14ac:dyDescent="0.2">
      <c r="A20" t="s">
        <v>8</v>
      </c>
      <c r="B20">
        <v>1536</v>
      </c>
      <c r="C20">
        <v>40</v>
      </c>
      <c r="D20">
        <v>11300</v>
      </c>
      <c r="E20">
        <v>1044</v>
      </c>
      <c r="F20">
        <v>13562</v>
      </c>
      <c r="G20" cm="1">
        <f t="array" ref="G20">MATCH(1,(B20=B:B)*(MIN(IF(B:B=B20,C:C))=C:C),0)</f>
        <v>31</v>
      </c>
      <c r="H20" cm="1">
        <f t="array" ref="H20">INDEX(F:F,G20,0)</f>
        <v>303973</v>
      </c>
      <c r="I20">
        <f t="shared" si="0"/>
        <v>22.413582067541661</v>
      </c>
    </row>
    <row r="21" spans="1:9" x14ac:dyDescent="0.2">
      <c r="A21" t="s">
        <v>8</v>
      </c>
      <c r="B21">
        <v>1536</v>
      </c>
      <c r="C21">
        <v>35</v>
      </c>
      <c r="D21">
        <v>12099</v>
      </c>
      <c r="E21">
        <v>1113</v>
      </c>
      <c r="F21">
        <v>14277</v>
      </c>
      <c r="G21" cm="1">
        <f t="array" ref="G21">MATCH(1,(B21=B:B)*(MIN(IF(B:B=B21,C:C))=C:C),0)</f>
        <v>31</v>
      </c>
      <c r="H21" cm="1">
        <f t="array" ref="H21">INDEX(F:F,G21,0)</f>
        <v>303973</v>
      </c>
      <c r="I21">
        <f t="shared" si="0"/>
        <v>21.291097569517405</v>
      </c>
    </row>
    <row r="22" spans="1:9" x14ac:dyDescent="0.2">
      <c r="A22" t="s">
        <v>8</v>
      </c>
      <c r="B22">
        <v>1536</v>
      </c>
      <c r="C22">
        <v>30</v>
      </c>
      <c r="D22">
        <v>13303</v>
      </c>
      <c r="E22">
        <v>1106</v>
      </c>
      <c r="F22">
        <v>15611</v>
      </c>
      <c r="G22" cm="1">
        <f t="array" ref="G22">MATCH(1,(B22=B:B)*(MIN(IF(B:B=B22,C:C))=C:C),0)</f>
        <v>31</v>
      </c>
      <c r="H22" cm="1">
        <f t="array" ref="H22">INDEX(F:F,G22,0)</f>
        <v>303973</v>
      </c>
      <c r="I22">
        <f t="shared" si="0"/>
        <v>19.471718659919286</v>
      </c>
    </row>
    <row r="23" spans="1:9" x14ac:dyDescent="0.2">
      <c r="A23" t="s">
        <v>8</v>
      </c>
      <c r="B23">
        <v>1536</v>
      </c>
      <c r="C23">
        <v>25</v>
      </c>
      <c r="D23">
        <v>14671</v>
      </c>
      <c r="E23">
        <v>826</v>
      </c>
      <c r="F23">
        <v>16594</v>
      </c>
      <c r="G23" cm="1">
        <f t="array" ref="G23">MATCH(1,(B23=B:B)*(MIN(IF(B:B=B23,C:C))=C:C),0)</f>
        <v>31</v>
      </c>
      <c r="H23" cm="1">
        <f t="array" ref="H23">INDEX(F:F,G23,0)</f>
        <v>303973</v>
      </c>
      <c r="I23">
        <f t="shared" si="0"/>
        <v>18.318247559358806</v>
      </c>
    </row>
    <row r="24" spans="1:9" x14ac:dyDescent="0.2">
      <c r="A24" t="s">
        <v>8</v>
      </c>
      <c r="B24">
        <v>1536</v>
      </c>
      <c r="C24">
        <v>20</v>
      </c>
      <c r="D24">
        <v>17918</v>
      </c>
      <c r="E24">
        <v>788</v>
      </c>
      <c r="F24">
        <v>19556</v>
      </c>
      <c r="G24" cm="1">
        <f t="array" ref="G24">MATCH(1,(B24=B:B)*(MIN(IF(B:B=B24,C:C))=C:C),0)</f>
        <v>31</v>
      </c>
      <c r="H24" cm="1">
        <f t="array" ref="H24">INDEX(F:F,G24,0)</f>
        <v>303973</v>
      </c>
      <c r="I24">
        <f t="shared" si="0"/>
        <v>15.543720597259153</v>
      </c>
    </row>
    <row r="25" spans="1:9" x14ac:dyDescent="0.2">
      <c r="A25" t="s">
        <v>8</v>
      </c>
      <c r="B25">
        <v>1536</v>
      </c>
      <c r="C25">
        <v>16</v>
      </c>
      <c r="D25">
        <v>22109</v>
      </c>
      <c r="E25">
        <v>715</v>
      </c>
      <c r="F25">
        <v>23902</v>
      </c>
      <c r="G25" cm="1">
        <f t="array" ref="G25">MATCH(1,(B25=B:B)*(MIN(IF(B:B=B25,C:C))=C:C),0)</f>
        <v>31</v>
      </c>
      <c r="H25" cm="1">
        <f t="array" ref="H25">INDEX(F:F,G25,0)</f>
        <v>303973</v>
      </c>
      <c r="I25">
        <f t="shared" si="0"/>
        <v>12.71747134131035</v>
      </c>
    </row>
    <row r="26" spans="1:9" x14ac:dyDescent="0.2">
      <c r="A26" t="s">
        <v>8</v>
      </c>
      <c r="B26">
        <v>1536</v>
      </c>
      <c r="C26">
        <v>12</v>
      </c>
      <c r="D26">
        <v>29067</v>
      </c>
      <c r="E26">
        <v>770</v>
      </c>
      <c r="F26">
        <v>30656</v>
      </c>
      <c r="G26" cm="1">
        <f t="array" ref="G26">MATCH(1,(B26=B:B)*(MIN(IF(B:B=B26,C:C))=C:C),0)</f>
        <v>31</v>
      </c>
      <c r="H26" cm="1">
        <f t="array" ref="H26">INDEX(F:F,G26,0)</f>
        <v>303973</v>
      </c>
      <c r="I26">
        <f t="shared" si="0"/>
        <v>9.9156119519832977</v>
      </c>
    </row>
    <row r="27" spans="1:9" x14ac:dyDescent="0.2">
      <c r="A27" t="s">
        <v>8</v>
      </c>
      <c r="B27">
        <v>1536</v>
      </c>
      <c r="C27">
        <v>8</v>
      </c>
      <c r="D27">
        <v>42558</v>
      </c>
      <c r="E27">
        <v>605</v>
      </c>
      <c r="F27">
        <v>44176</v>
      </c>
      <c r="G27" cm="1">
        <f t="array" ref="G27">MATCH(1,(B27=B:B)*(MIN(IF(B:B=B27,C:C))=C:C),0)</f>
        <v>31</v>
      </c>
      <c r="H27" cm="1">
        <f t="array" ref="H27">INDEX(F:F,G27,0)</f>
        <v>303973</v>
      </c>
      <c r="I27">
        <f t="shared" si="0"/>
        <v>6.8809534588917058</v>
      </c>
    </row>
    <row r="28" spans="1:9" x14ac:dyDescent="0.2">
      <c r="A28" t="s">
        <v>8</v>
      </c>
      <c r="B28">
        <v>1536</v>
      </c>
      <c r="C28">
        <v>5</v>
      </c>
      <c r="D28">
        <v>66351</v>
      </c>
      <c r="E28">
        <v>363</v>
      </c>
      <c r="F28">
        <v>67664</v>
      </c>
      <c r="G28" cm="1">
        <f t="array" ref="G28">MATCH(1,(B28=B:B)*(MIN(IF(B:B=B28,C:C))=C:C),0)</f>
        <v>31</v>
      </c>
      <c r="H28" cm="1">
        <f t="array" ref="H28">INDEX(F:F,G28,0)</f>
        <v>303973</v>
      </c>
      <c r="I28">
        <f t="shared" si="0"/>
        <v>4.4923888626152753</v>
      </c>
    </row>
    <row r="29" spans="1:9" x14ac:dyDescent="0.2">
      <c r="A29" t="s">
        <v>8</v>
      </c>
      <c r="B29">
        <v>1536</v>
      </c>
      <c r="C29">
        <v>3</v>
      </c>
      <c r="D29">
        <v>105988</v>
      </c>
      <c r="E29">
        <v>392</v>
      </c>
      <c r="F29">
        <v>107406</v>
      </c>
      <c r="G29" cm="1">
        <f t="array" ref="G29">MATCH(1,(B29=B:B)*(MIN(IF(B:B=B29,C:C))=C:C),0)</f>
        <v>31</v>
      </c>
      <c r="H29" cm="1">
        <f t="array" ref="H29">INDEX(F:F,G29,0)</f>
        <v>303973</v>
      </c>
      <c r="I29">
        <f t="shared" si="0"/>
        <v>2.8301305327449118</v>
      </c>
    </row>
    <row r="30" spans="1:9" x14ac:dyDescent="0.2">
      <c r="A30" t="s">
        <v>8</v>
      </c>
      <c r="B30">
        <v>1536</v>
      </c>
      <c r="C30">
        <v>2</v>
      </c>
      <c r="D30">
        <v>150293</v>
      </c>
      <c r="E30">
        <v>361</v>
      </c>
      <c r="F30">
        <v>151867</v>
      </c>
      <c r="G30" cm="1">
        <f t="array" ref="G30">MATCH(1,(B30=B:B)*(MIN(IF(B:B=B30,C:C))=C:C),0)</f>
        <v>31</v>
      </c>
      <c r="H30" cm="1">
        <f t="array" ref="H30">INDEX(F:F,G30,0)</f>
        <v>303973</v>
      </c>
      <c r="I30">
        <f t="shared" si="0"/>
        <v>2.00157374544832</v>
      </c>
    </row>
    <row r="31" spans="1:9" x14ac:dyDescent="0.2">
      <c r="A31" t="s">
        <v>8</v>
      </c>
      <c r="B31">
        <v>1536</v>
      </c>
      <c r="C31">
        <v>1</v>
      </c>
      <c r="D31">
        <v>302228</v>
      </c>
      <c r="E31">
        <v>360</v>
      </c>
      <c r="F31">
        <v>303973</v>
      </c>
      <c r="G31" cm="1">
        <f t="array" ref="G31">MATCH(1,(B31=B:B)*(MIN(IF(B:B=B31,C:C))=C:C),0)</f>
        <v>31</v>
      </c>
      <c r="H31" cm="1">
        <f t="array" ref="H31">INDEX(F:F,G31,0)</f>
        <v>303973</v>
      </c>
      <c r="I31">
        <f t="shared" si="0"/>
        <v>1</v>
      </c>
    </row>
    <row r="32" spans="1:9" x14ac:dyDescent="0.2">
      <c r="A32" t="s">
        <v>8</v>
      </c>
      <c r="B32">
        <v>192</v>
      </c>
      <c r="C32">
        <v>56</v>
      </c>
      <c r="D32">
        <v>668</v>
      </c>
      <c r="E32">
        <v>63</v>
      </c>
      <c r="F32">
        <v>851</v>
      </c>
      <c r="G32" cm="1">
        <f t="array" ref="G32">MATCH(1,(B32=B:B)*(MIN(IF(B:B=B32,C:C))=C:C),0)</f>
        <v>46</v>
      </c>
      <c r="H32" cm="1">
        <f t="array" ref="H32">INDEX(F:F,G32,0)</f>
        <v>3219</v>
      </c>
      <c r="I32">
        <f t="shared" si="0"/>
        <v>3.7826086956521738</v>
      </c>
    </row>
    <row r="33" spans="1:9" x14ac:dyDescent="0.2">
      <c r="A33" t="s">
        <v>8</v>
      </c>
      <c r="B33">
        <v>192</v>
      </c>
      <c r="C33">
        <v>50</v>
      </c>
      <c r="D33">
        <v>590</v>
      </c>
      <c r="E33">
        <v>76</v>
      </c>
      <c r="F33">
        <v>762</v>
      </c>
      <c r="G33" cm="1">
        <f t="array" ref="G33">MATCH(1,(B33=B:B)*(MIN(IF(B:B=B33,C:C))=C:C),0)</f>
        <v>46</v>
      </c>
      <c r="H33" cm="1">
        <f t="array" ref="H33">INDEX(F:F,G33,0)</f>
        <v>3219</v>
      </c>
      <c r="I33">
        <f t="shared" si="0"/>
        <v>4.2244094488188972</v>
      </c>
    </row>
    <row r="34" spans="1:9" x14ac:dyDescent="0.2">
      <c r="A34" t="s">
        <v>8</v>
      </c>
      <c r="B34">
        <v>192</v>
      </c>
      <c r="C34">
        <v>45</v>
      </c>
      <c r="D34">
        <v>561</v>
      </c>
      <c r="E34">
        <v>65</v>
      </c>
      <c r="F34">
        <v>722</v>
      </c>
      <c r="G34" cm="1">
        <f t="array" ref="G34">MATCH(1,(B34=B:B)*(MIN(IF(B:B=B34,C:C))=C:C),0)</f>
        <v>46</v>
      </c>
      <c r="H34" cm="1">
        <f t="array" ref="H34">INDEX(F:F,G34,0)</f>
        <v>3219</v>
      </c>
      <c r="I34">
        <f t="shared" si="0"/>
        <v>4.4584487534626041</v>
      </c>
    </row>
    <row r="35" spans="1:9" x14ac:dyDescent="0.2">
      <c r="A35" t="s">
        <v>8</v>
      </c>
      <c r="B35">
        <v>192</v>
      </c>
      <c r="C35">
        <v>40</v>
      </c>
      <c r="D35">
        <v>648</v>
      </c>
      <c r="E35">
        <v>65</v>
      </c>
      <c r="F35">
        <v>797</v>
      </c>
      <c r="G35" cm="1">
        <f t="array" ref="G35">MATCH(1,(B35=B:B)*(MIN(IF(B:B=B35,C:C))=C:C),0)</f>
        <v>46</v>
      </c>
      <c r="H35" cm="1">
        <f t="array" ref="H35">INDEX(F:F,G35,0)</f>
        <v>3219</v>
      </c>
      <c r="I35">
        <f t="shared" si="0"/>
        <v>4.0388958594730235</v>
      </c>
    </row>
    <row r="36" spans="1:9" x14ac:dyDescent="0.2">
      <c r="A36" t="s">
        <v>8</v>
      </c>
      <c r="B36">
        <v>192</v>
      </c>
      <c r="C36">
        <v>35</v>
      </c>
      <c r="D36">
        <v>651</v>
      </c>
      <c r="E36">
        <v>62</v>
      </c>
      <c r="F36">
        <v>799</v>
      </c>
      <c r="G36" cm="1">
        <f t="array" ref="G36">MATCH(1,(B36=B:B)*(MIN(IF(B:B=B36,C:C))=C:C),0)</f>
        <v>46</v>
      </c>
      <c r="H36" cm="1">
        <f t="array" ref="H36">INDEX(F:F,G36,0)</f>
        <v>3219</v>
      </c>
      <c r="I36">
        <f t="shared" si="0"/>
        <v>4.028785982478098</v>
      </c>
    </row>
    <row r="37" spans="1:9" x14ac:dyDescent="0.2">
      <c r="A37" t="s">
        <v>8</v>
      </c>
      <c r="B37">
        <v>192</v>
      </c>
      <c r="C37">
        <v>30</v>
      </c>
      <c r="D37">
        <v>783</v>
      </c>
      <c r="E37">
        <v>76</v>
      </c>
      <c r="F37">
        <v>958</v>
      </c>
      <c r="G37" cm="1">
        <f t="array" ref="G37">MATCH(1,(B37=B:B)*(MIN(IF(B:B=B37,C:C))=C:C),0)</f>
        <v>46</v>
      </c>
      <c r="H37" cm="1">
        <f t="array" ref="H37">INDEX(F:F,G37,0)</f>
        <v>3219</v>
      </c>
      <c r="I37">
        <f t="shared" si="0"/>
        <v>3.3601252609603338</v>
      </c>
    </row>
    <row r="38" spans="1:9" x14ac:dyDescent="0.2">
      <c r="A38" t="s">
        <v>8</v>
      </c>
      <c r="B38">
        <v>192</v>
      </c>
      <c r="C38">
        <v>25</v>
      </c>
      <c r="D38">
        <v>753</v>
      </c>
      <c r="E38">
        <v>70</v>
      </c>
      <c r="F38">
        <v>908</v>
      </c>
      <c r="G38" cm="1">
        <f t="array" ref="G38">MATCH(1,(B38=B:B)*(MIN(IF(B:B=B38,C:C))=C:C),0)</f>
        <v>46</v>
      </c>
      <c r="H38" cm="1">
        <f t="array" ref="H38">INDEX(F:F,G38,0)</f>
        <v>3219</v>
      </c>
      <c r="I38">
        <f t="shared" si="0"/>
        <v>3.5451541850220263</v>
      </c>
    </row>
    <row r="39" spans="1:9" x14ac:dyDescent="0.2">
      <c r="A39" t="s">
        <v>8</v>
      </c>
      <c r="B39">
        <v>192</v>
      </c>
      <c r="C39">
        <v>20</v>
      </c>
      <c r="D39">
        <v>710</v>
      </c>
      <c r="E39">
        <v>85</v>
      </c>
      <c r="F39">
        <v>889</v>
      </c>
      <c r="G39" cm="1">
        <f t="array" ref="G39">MATCH(1,(B39=B:B)*(MIN(IF(B:B=B39,C:C))=C:C),0)</f>
        <v>46</v>
      </c>
      <c r="H39" cm="1">
        <f t="array" ref="H39">INDEX(F:F,G39,0)</f>
        <v>3219</v>
      </c>
      <c r="I39">
        <f t="shared" si="0"/>
        <v>3.6209223847019123</v>
      </c>
    </row>
    <row r="40" spans="1:9" x14ac:dyDescent="0.2">
      <c r="A40" t="s">
        <v>8</v>
      </c>
      <c r="B40">
        <v>192</v>
      </c>
      <c r="C40">
        <v>16</v>
      </c>
      <c r="D40">
        <v>736</v>
      </c>
      <c r="E40">
        <v>84</v>
      </c>
      <c r="F40">
        <v>901</v>
      </c>
      <c r="G40" cm="1">
        <f t="array" ref="G40">MATCH(1,(B40=B:B)*(MIN(IF(B:B=B40,C:C))=C:C),0)</f>
        <v>46</v>
      </c>
      <c r="H40" cm="1">
        <f t="array" ref="H40">INDEX(F:F,G40,0)</f>
        <v>3219</v>
      </c>
      <c r="I40">
        <f t="shared" si="0"/>
        <v>3.5726970033296337</v>
      </c>
    </row>
    <row r="41" spans="1:9" x14ac:dyDescent="0.2">
      <c r="A41" t="s">
        <v>8</v>
      </c>
      <c r="B41">
        <v>192</v>
      </c>
      <c r="C41">
        <v>12</v>
      </c>
      <c r="D41">
        <v>803</v>
      </c>
      <c r="E41">
        <v>78</v>
      </c>
      <c r="F41">
        <v>959</v>
      </c>
      <c r="G41" cm="1">
        <f t="array" ref="G41">MATCH(1,(B41=B:B)*(MIN(IF(B:B=B41,C:C))=C:C),0)</f>
        <v>46</v>
      </c>
      <c r="H41" cm="1">
        <f t="array" ref="H41">INDEX(F:F,G41,0)</f>
        <v>3219</v>
      </c>
      <c r="I41">
        <f t="shared" si="0"/>
        <v>3.3566214807090717</v>
      </c>
    </row>
    <row r="42" spans="1:9" x14ac:dyDescent="0.2">
      <c r="A42" t="s">
        <v>8</v>
      </c>
      <c r="B42">
        <v>192</v>
      </c>
      <c r="C42">
        <v>8</v>
      </c>
      <c r="D42">
        <v>947</v>
      </c>
      <c r="E42">
        <v>80</v>
      </c>
      <c r="F42">
        <v>1116</v>
      </c>
      <c r="G42" cm="1">
        <f t="array" ref="G42">MATCH(1,(B42=B:B)*(MIN(IF(B:B=B42,C:C))=C:C),0)</f>
        <v>46</v>
      </c>
      <c r="H42" cm="1">
        <f t="array" ref="H42">INDEX(F:F,G42,0)</f>
        <v>3219</v>
      </c>
      <c r="I42">
        <f t="shared" si="0"/>
        <v>2.8844086021505375</v>
      </c>
    </row>
    <row r="43" spans="1:9" x14ac:dyDescent="0.2">
      <c r="A43" t="s">
        <v>8</v>
      </c>
      <c r="B43">
        <v>192</v>
      </c>
      <c r="C43">
        <v>5</v>
      </c>
      <c r="D43">
        <v>1165</v>
      </c>
      <c r="E43">
        <v>87</v>
      </c>
      <c r="F43">
        <v>1333</v>
      </c>
      <c r="G43" cm="1">
        <f t="array" ref="G43">MATCH(1,(B43=B:B)*(MIN(IF(B:B=B43,C:C))=C:C),0)</f>
        <v>46</v>
      </c>
      <c r="H43" cm="1">
        <f t="array" ref="H43">INDEX(F:F,G43,0)</f>
        <v>3219</v>
      </c>
      <c r="I43">
        <f t="shared" si="0"/>
        <v>2.4148537134283572</v>
      </c>
    </row>
    <row r="44" spans="1:9" x14ac:dyDescent="0.2">
      <c r="A44" t="s">
        <v>8</v>
      </c>
      <c r="B44">
        <v>192</v>
      </c>
      <c r="C44">
        <v>3</v>
      </c>
      <c r="D44">
        <v>1572</v>
      </c>
      <c r="E44">
        <v>80</v>
      </c>
      <c r="F44">
        <v>1719</v>
      </c>
      <c r="G44" cm="1">
        <f t="array" ref="G44">MATCH(1,(B44=B:B)*(MIN(IF(B:B=B44,C:C))=C:C),0)</f>
        <v>46</v>
      </c>
      <c r="H44" cm="1">
        <f t="array" ref="H44">INDEX(F:F,G44,0)</f>
        <v>3219</v>
      </c>
      <c r="I44">
        <f t="shared" si="0"/>
        <v>1.8726003490401397</v>
      </c>
    </row>
    <row r="45" spans="1:9" x14ac:dyDescent="0.2">
      <c r="A45" t="s">
        <v>8</v>
      </c>
      <c r="B45">
        <v>192</v>
      </c>
      <c r="C45">
        <v>2</v>
      </c>
      <c r="D45">
        <v>1870</v>
      </c>
      <c r="E45">
        <v>57</v>
      </c>
      <c r="F45">
        <v>1982</v>
      </c>
      <c r="G45" cm="1">
        <f t="array" ref="G45">MATCH(1,(B45=B:B)*(MIN(IF(B:B=B45,C:C))=C:C),0)</f>
        <v>46</v>
      </c>
      <c r="H45" cm="1">
        <f t="array" ref="H45">INDEX(F:F,G45,0)</f>
        <v>3219</v>
      </c>
      <c r="I45">
        <f t="shared" si="0"/>
        <v>1.6241170534813321</v>
      </c>
    </row>
    <row r="46" spans="1:9" x14ac:dyDescent="0.2">
      <c r="A46" t="s">
        <v>8</v>
      </c>
      <c r="B46">
        <v>192</v>
      </c>
      <c r="C46">
        <v>1</v>
      </c>
      <c r="D46">
        <v>3106</v>
      </c>
      <c r="E46">
        <v>54</v>
      </c>
      <c r="F46">
        <v>3219</v>
      </c>
      <c r="G46" cm="1">
        <f t="array" ref="G46">MATCH(1,(B46=B:B)*(MIN(IF(B:B=B46,C:C))=C:C),0)</f>
        <v>46</v>
      </c>
      <c r="H46" cm="1">
        <f t="array" ref="H46">INDEX(F:F,G46,0)</f>
        <v>3219</v>
      </c>
      <c r="I46">
        <f t="shared" si="0"/>
        <v>1</v>
      </c>
    </row>
    <row r="47" spans="1:9" x14ac:dyDescent="0.2">
      <c r="A47" t="s">
        <v>8</v>
      </c>
      <c r="B47">
        <v>24</v>
      </c>
      <c r="C47">
        <v>56</v>
      </c>
      <c r="D47">
        <v>458</v>
      </c>
      <c r="E47">
        <v>30</v>
      </c>
      <c r="F47">
        <v>523</v>
      </c>
      <c r="G47" cm="1">
        <f t="array" ref="G47">MATCH(1,(B47=B:B)*(MIN(IF(B:B=B47,C:C))=C:C),0)</f>
        <v>61</v>
      </c>
      <c r="H47" cm="1">
        <f t="array" ref="H47">INDEX(F:F,G47,0)</f>
        <v>208</v>
      </c>
      <c r="I47">
        <f t="shared" si="0"/>
        <v>0.39770554493307841</v>
      </c>
    </row>
    <row r="48" spans="1:9" x14ac:dyDescent="0.2">
      <c r="A48" t="s">
        <v>8</v>
      </c>
      <c r="B48">
        <v>24</v>
      </c>
      <c r="C48">
        <v>50</v>
      </c>
      <c r="D48">
        <v>362</v>
      </c>
      <c r="E48">
        <v>15</v>
      </c>
      <c r="F48">
        <v>412</v>
      </c>
      <c r="G48" cm="1">
        <f t="array" ref="G48">MATCH(1,(B48=B:B)*(MIN(IF(B:B=B48,C:C))=C:C),0)</f>
        <v>61</v>
      </c>
      <c r="H48" cm="1">
        <f t="array" ref="H48">INDEX(F:F,G48,0)</f>
        <v>208</v>
      </c>
      <c r="I48">
        <f t="shared" si="0"/>
        <v>0.50485436893203883</v>
      </c>
    </row>
    <row r="49" spans="1:9" x14ac:dyDescent="0.2">
      <c r="A49" t="s">
        <v>8</v>
      </c>
      <c r="B49">
        <v>24</v>
      </c>
      <c r="C49">
        <v>45</v>
      </c>
      <c r="D49">
        <v>340</v>
      </c>
      <c r="E49">
        <v>17</v>
      </c>
      <c r="F49">
        <v>390</v>
      </c>
      <c r="G49" cm="1">
        <f t="array" ref="G49">MATCH(1,(B49=B:B)*(MIN(IF(B:B=B49,C:C))=C:C),0)</f>
        <v>61</v>
      </c>
      <c r="H49" cm="1">
        <f t="array" ref="H49">INDEX(F:F,G49,0)</f>
        <v>208</v>
      </c>
      <c r="I49">
        <f t="shared" si="0"/>
        <v>0.53333333333333333</v>
      </c>
    </row>
    <row r="50" spans="1:9" x14ac:dyDescent="0.2">
      <c r="A50" t="s">
        <v>8</v>
      </c>
      <c r="B50">
        <v>24</v>
      </c>
      <c r="C50">
        <v>40</v>
      </c>
      <c r="D50">
        <v>398</v>
      </c>
      <c r="E50">
        <v>18</v>
      </c>
      <c r="F50">
        <v>445</v>
      </c>
      <c r="G50" cm="1">
        <f t="array" ref="G50">MATCH(1,(B50=B:B)*(MIN(IF(B:B=B50,C:C))=C:C),0)</f>
        <v>61</v>
      </c>
      <c r="H50" cm="1">
        <f t="array" ref="H50">INDEX(F:F,G50,0)</f>
        <v>208</v>
      </c>
      <c r="I50">
        <f t="shared" si="0"/>
        <v>0.46741573033707867</v>
      </c>
    </row>
    <row r="51" spans="1:9" x14ac:dyDescent="0.2">
      <c r="A51" t="s">
        <v>8</v>
      </c>
      <c r="B51">
        <v>24</v>
      </c>
      <c r="C51">
        <v>35</v>
      </c>
      <c r="D51">
        <v>348</v>
      </c>
      <c r="E51">
        <v>16</v>
      </c>
      <c r="F51">
        <v>398</v>
      </c>
      <c r="G51" cm="1">
        <f t="array" ref="G51">MATCH(1,(B51=B:B)*(MIN(IF(B:B=B51,C:C))=C:C),0)</f>
        <v>61</v>
      </c>
      <c r="H51" cm="1">
        <f t="array" ref="H51">INDEX(F:F,G51,0)</f>
        <v>208</v>
      </c>
      <c r="I51">
        <f t="shared" si="0"/>
        <v>0.52261306532663321</v>
      </c>
    </row>
    <row r="52" spans="1:9" x14ac:dyDescent="0.2">
      <c r="A52" t="s">
        <v>8</v>
      </c>
      <c r="B52">
        <v>24</v>
      </c>
      <c r="C52">
        <v>30</v>
      </c>
      <c r="D52">
        <v>419</v>
      </c>
      <c r="E52">
        <v>17</v>
      </c>
      <c r="F52">
        <v>467</v>
      </c>
      <c r="G52" cm="1">
        <f t="array" ref="G52">MATCH(1,(B52=B:B)*(MIN(IF(B:B=B52,C:C))=C:C),0)</f>
        <v>61</v>
      </c>
      <c r="H52" cm="1">
        <f t="array" ref="H52">INDEX(F:F,G52,0)</f>
        <v>208</v>
      </c>
      <c r="I52">
        <f t="shared" si="0"/>
        <v>0.44539614561027835</v>
      </c>
    </row>
    <row r="53" spans="1:9" x14ac:dyDescent="0.2">
      <c r="A53" t="s">
        <v>8</v>
      </c>
      <c r="B53">
        <v>24</v>
      </c>
      <c r="C53">
        <v>25</v>
      </c>
      <c r="D53">
        <v>353</v>
      </c>
      <c r="E53">
        <v>15</v>
      </c>
      <c r="F53">
        <v>399</v>
      </c>
      <c r="G53" cm="1">
        <f t="array" ref="G53">MATCH(1,(B53=B:B)*(MIN(IF(B:B=B53,C:C))=C:C),0)</f>
        <v>61</v>
      </c>
      <c r="H53" cm="1">
        <f t="array" ref="H53">INDEX(F:F,G53,0)</f>
        <v>208</v>
      </c>
      <c r="I53">
        <f t="shared" si="0"/>
        <v>0.52130325814536338</v>
      </c>
    </row>
    <row r="54" spans="1:9" x14ac:dyDescent="0.2">
      <c r="A54" t="s">
        <v>8</v>
      </c>
      <c r="B54">
        <v>24</v>
      </c>
      <c r="C54">
        <v>20</v>
      </c>
      <c r="D54">
        <v>400</v>
      </c>
      <c r="E54">
        <v>18</v>
      </c>
      <c r="F54">
        <v>454</v>
      </c>
      <c r="G54" cm="1">
        <f t="array" ref="G54">MATCH(1,(B54=B:B)*(MIN(IF(B:B=B54,C:C))=C:C),0)</f>
        <v>61</v>
      </c>
      <c r="H54" cm="1">
        <f t="array" ref="H54">INDEX(F:F,G54,0)</f>
        <v>208</v>
      </c>
      <c r="I54">
        <f t="shared" si="0"/>
        <v>0.45814977973568283</v>
      </c>
    </row>
    <row r="55" spans="1:9" x14ac:dyDescent="0.2">
      <c r="A55" t="s">
        <v>8</v>
      </c>
      <c r="B55">
        <v>24</v>
      </c>
      <c r="C55">
        <v>16</v>
      </c>
      <c r="D55">
        <v>337</v>
      </c>
      <c r="E55">
        <v>16</v>
      </c>
      <c r="F55">
        <v>383</v>
      </c>
      <c r="G55" cm="1">
        <f t="array" ref="G55">MATCH(1,(B55=B:B)*(MIN(IF(B:B=B55,C:C))=C:C),0)</f>
        <v>61</v>
      </c>
      <c r="H55" cm="1">
        <f t="array" ref="H55">INDEX(F:F,G55,0)</f>
        <v>208</v>
      </c>
      <c r="I55">
        <f t="shared" si="0"/>
        <v>0.54308093994778073</v>
      </c>
    </row>
    <row r="56" spans="1:9" x14ac:dyDescent="0.2">
      <c r="A56" t="s">
        <v>8</v>
      </c>
      <c r="B56">
        <v>24</v>
      </c>
      <c r="C56">
        <v>12</v>
      </c>
      <c r="D56">
        <v>339</v>
      </c>
      <c r="E56">
        <v>16</v>
      </c>
      <c r="F56">
        <v>385</v>
      </c>
      <c r="G56" cm="1">
        <f t="array" ref="G56">MATCH(1,(B56=B:B)*(MIN(IF(B:B=B56,C:C))=C:C),0)</f>
        <v>61</v>
      </c>
      <c r="H56" cm="1">
        <f t="array" ref="H56">INDEX(F:F,G56,0)</f>
        <v>208</v>
      </c>
      <c r="I56">
        <f t="shared" si="0"/>
        <v>0.54025974025974022</v>
      </c>
    </row>
    <row r="57" spans="1:9" x14ac:dyDescent="0.2">
      <c r="A57" t="s">
        <v>8</v>
      </c>
      <c r="B57">
        <v>24</v>
      </c>
      <c r="C57">
        <v>8</v>
      </c>
      <c r="D57">
        <v>300</v>
      </c>
      <c r="E57">
        <v>14</v>
      </c>
      <c r="F57">
        <v>340</v>
      </c>
      <c r="G57" cm="1">
        <f t="array" ref="G57">MATCH(1,(B57=B:B)*(MIN(IF(B:B=B57,C:C))=C:C),0)</f>
        <v>61</v>
      </c>
      <c r="H57" cm="1">
        <f t="array" ref="H57">INDEX(F:F,G57,0)</f>
        <v>208</v>
      </c>
      <c r="I57">
        <f t="shared" si="0"/>
        <v>0.61176470588235299</v>
      </c>
    </row>
    <row r="58" spans="1:9" x14ac:dyDescent="0.2">
      <c r="A58" t="s">
        <v>8</v>
      </c>
      <c r="B58">
        <v>24</v>
      </c>
      <c r="C58">
        <v>5</v>
      </c>
      <c r="D58">
        <v>409</v>
      </c>
      <c r="E58">
        <v>16</v>
      </c>
      <c r="F58">
        <v>449</v>
      </c>
      <c r="G58" cm="1">
        <f t="array" ref="G58">MATCH(1,(B58=B:B)*(MIN(IF(B:B=B58,C:C))=C:C),0)</f>
        <v>61</v>
      </c>
      <c r="H58" cm="1">
        <f t="array" ref="H58">INDEX(F:F,G58,0)</f>
        <v>208</v>
      </c>
      <c r="I58">
        <f t="shared" si="0"/>
        <v>0.46325167037861914</v>
      </c>
    </row>
    <row r="59" spans="1:9" x14ac:dyDescent="0.2">
      <c r="A59" t="s">
        <v>8</v>
      </c>
      <c r="B59">
        <v>24</v>
      </c>
      <c r="C59">
        <v>3</v>
      </c>
      <c r="D59">
        <v>489</v>
      </c>
      <c r="E59">
        <v>17</v>
      </c>
      <c r="F59">
        <v>530</v>
      </c>
      <c r="G59" cm="1">
        <f t="array" ref="G59">MATCH(1,(B59=B:B)*(MIN(IF(B:B=B59,C:C))=C:C),0)</f>
        <v>61</v>
      </c>
      <c r="H59" cm="1">
        <f t="array" ref="H59">INDEX(F:F,G59,0)</f>
        <v>208</v>
      </c>
      <c r="I59">
        <f t="shared" si="0"/>
        <v>0.39245283018867927</v>
      </c>
    </row>
    <row r="60" spans="1:9" x14ac:dyDescent="0.2">
      <c r="A60" t="s">
        <v>8</v>
      </c>
      <c r="B60">
        <v>24</v>
      </c>
      <c r="C60">
        <v>2</v>
      </c>
      <c r="D60">
        <v>304</v>
      </c>
      <c r="E60">
        <v>15</v>
      </c>
      <c r="F60">
        <v>342</v>
      </c>
      <c r="G60" cm="1">
        <f t="array" ref="G60">MATCH(1,(B60=B:B)*(MIN(IF(B:B=B60,C:C))=C:C),0)</f>
        <v>61</v>
      </c>
      <c r="H60" cm="1">
        <f t="array" ref="H60">INDEX(F:F,G60,0)</f>
        <v>208</v>
      </c>
      <c r="I60">
        <f t="shared" si="0"/>
        <v>0.60818713450292394</v>
      </c>
    </row>
    <row r="61" spans="1:9" x14ac:dyDescent="0.2">
      <c r="A61" t="s">
        <v>8</v>
      </c>
      <c r="B61">
        <v>24</v>
      </c>
      <c r="C61">
        <v>1</v>
      </c>
      <c r="D61">
        <v>170</v>
      </c>
      <c r="E61">
        <v>16</v>
      </c>
      <c r="F61">
        <v>208</v>
      </c>
      <c r="G61" cm="1">
        <f t="array" ref="G61">MATCH(1,(B61=B:B)*(MIN(IF(B:B=B61,C:C))=C:C),0)</f>
        <v>61</v>
      </c>
      <c r="H61" cm="1">
        <f t="array" ref="H61">INDEX(F:F,G61,0)</f>
        <v>208</v>
      </c>
      <c r="I61">
        <f t="shared" si="0"/>
        <v>1</v>
      </c>
    </row>
    <row r="62" spans="1:9" x14ac:dyDescent="0.2">
      <c r="A62" t="s">
        <v>8</v>
      </c>
      <c r="B62">
        <v>3072</v>
      </c>
      <c r="C62">
        <v>56</v>
      </c>
      <c r="D62">
        <v>28506</v>
      </c>
      <c r="E62">
        <v>1293</v>
      </c>
      <c r="F62">
        <v>34391</v>
      </c>
      <c r="G62" cm="1">
        <f t="array" ref="G62">MATCH(1,(B62=B:B)*(MIN(IF(B:B=B62,C:C))=C:C),0)</f>
        <v>76</v>
      </c>
      <c r="H62" cm="1">
        <f t="array" ref="H62">INDEX(F:F,G62,0)</f>
        <v>889062</v>
      </c>
      <c r="I62">
        <f t="shared" si="0"/>
        <v>25.851589078537991</v>
      </c>
    </row>
    <row r="63" spans="1:9" x14ac:dyDescent="0.2">
      <c r="A63" t="s">
        <v>8</v>
      </c>
      <c r="B63">
        <v>3072</v>
      </c>
      <c r="C63">
        <v>50</v>
      </c>
      <c r="D63">
        <v>29572</v>
      </c>
      <c r="E63">
        <v>1300</v>
      </c>
      <c r="F63">
        <v>35613</v>
      </c>
      <c r="G63" cm="1">
        <f t="array" ref="G63">MATCH(1,(B63=B:B)*(MIN(IF(B:B=B63,C:C))=C:C),0)</f>
        <v>76</v>
      </c>
      <c r="H63" cm="1">
        <f t="array" ref="H63">INDEX(F:F,G63,0)</f>
        <v>889062</v>
      </c>
      <c r="I63">
        <f t="shared" si="0"/>
        <v>24.964535422458091</v>
      </c>
    </row>
    <row r="64" spans="1:9" x14ac:dyDescent="0.2">
      <c r="A64" t="s">
        <v>8</v>
      </c>
      <c r="B64">
        <v>3072</v>
      </c>
      <c r="C64">
        <v>45</v>
      </c>
      <c r="D64">
        <v>30941</v>
      </c>
      <c r="E64">
        <v>1654</v>
      </c>
      <c r="F64">
        <v>36385</v>
      </c>
      <c r="G64" cm="1">
        <f t="array" ref="G64">MATCH(1,(B64=B:B)*(MIN(IF(B:B=B64,C:C))=C:C),0)</f>
        <v>76</v>
      </c>
      <c r="H64" cm="1">
        <f t="array" ref="H64">INDEX(F:F,G64,0)</f>
        <v>889062</v>
      </c>
      <c r="I64">
        <f t="shared" si="0"/>
        <v>24.43484952590353</v>
      </c>
    </row>
    <row r="65" spans="1:9" x14ac:dyDescent="0.2">
      <c r="A65" t="s">
        <v>8</v>
      </c>
      <c r="B65">
        <v>3072</v>
      </c>
      <c r="C65">
        <v>40</v>
      </c>
      <c r="D65">
        <v>32572</v>
      </c>
      <c r="E65">
        <v>1612</v>
      </c>
      <c r="F65">
        <v>37861</v>
      </c>
      <c r="G65" cm="1">
        <f t="array" ref="G65">MATCH(1,(B65=B:B)*(MIN(IF(B:B=B65,C:C))=C:C),0)</f>
        <v>76</v>
      </c>
      <c r="H65" cm="1">
        <f t="array" ref="H65">INDEX(F:F,G65,0)</f>
        <v>889062</v>
      </c>
      <c r="I65">
        <f t="shared" si="0"/>
        <v>23.48226407120784</v>
      </c>
    </row>
    <row r="66" spans="1:9" x14ac:dyDescent="0.2">
      <c r="A66" t="s">
        <v>8</v>
      </c>
      <c r="B66">
        <v>3072</v>
      </c>
      <c r="C66">
        <v>35</v>
      </c>
      <c r="D66">
        <v>34750</v>
      </c>
      <c r="E66">
        <v>1458</v>
      </c>
      <c r="F66">
        <v>40976</v>
      </c>
      <c r="G66" cm="1">
        <f t="array" ref="G66">MATCH(1,(B66=B:B)*(MIN(IF(B:B=B66,C:C))=C:C),0)</f>
        <v>76</v>
      </c>
      <c r="H66" cm="1">
        <f t="array" ref="H66">INDEX(F:F,G66,0)</f>
        <v>889062</v>
      </c>
      <c r="I66">
        <f t="shared" si="0"/>
        <v>21.697139789144867</v>
      </c>
    </row>
    <row r="67" spans="1:9" x14ac:dyDescent="0.2">
      <c r="A67" t="s">
        <v>8</v>
      </c>
      <c r="B67">
        <v>3072</v>
      </c>
      <c r="C67">
        <v>30</v>
      </c>
      <c r="D67">
        <v>36640</v>
      </c>
      <c r="E67">
        <v>1634</v>
      </c>
      <c r="F67">
        <v>41967</v>
      </c>
      <c r="G67" cm="1">
        <f t="array" ref="G67">MATCH(1,(B67=B:B)*(MIN(IF(B:B=B67,C:C))=C:C),0)</f>
        <v>76</v>
      </c>
      <c r="H67" cm="1">
        <f t="array" ref="H67">INDEX(F:F,G67,0)</f>
        <v>889062</v>
      </c>
      <c r="I67">
        <f t="shared" ref="I67:I130" si="1">H67/F67</f>
        <v>21.184788047751805</v>
      </c>
    </row>
    <row r="68" spans="1:9" x14ac:dyDescent="0.2">
      <c r="A68" t="s">
        <v>8</v>
      </c>
      <c r="B68">
        <v>3072</v>
      </c>
      <c r="C68">
        <v>25</v>
      </c>
      <c r="D68">
        <v>40952</v>
      </c>
      <c r="E68">
        <v>1301</v>
      </c>
      <c r="F68">
        <v>46279</v>
      </c>
      <c r="G68" cm="1">
        <f t="array" ref="G68">MATCH(1,(B68=B:B)*(MIN(IF(B:B=B68,C:C))=C:C),0)</f>
        <v>76</v>
      </c>
      <c r="H68" cm="1">
        <f t="array" ref="H68">INDEX(F:F,G68,0)</f>
        <v>889062</v>
      </c>
      <c r="I68">
        <f t="shared" si="1"/>
        <v>19.210916398366429</v>
      </c>
    </row>
    <row r="69" spans="1:9" x14ac:dyDescent="0.2">
      <c r="A69" t="s">
        <v>8</v>
      </c>
      <c r="B69">
        <v>3072</v>
      </c>
      <c r="C69">
        <v>20</v>
      </c>
      <c r="D69">
        <v>50487</v>
      </c>
      <c r="E69">
        <v>1174</v>
      </c>
      <c r="F69">
        <v>55149</v>
      </c>
      <c r="G69" cm="1">
        <f t="array" ref="G69">MATCH(1,(B69=B:B)*(MIN(IF(B:B=B69,C:C))=C:C),0)</f>
        <v>76</v>
      </c>
      <c r="H69" cm="1">
        <f t="array" ref="H69">INDEX(F:F,G69,0)</f>
        <v>889062</v>
      </c>
      <c r="I69">
        <f t="shared" si="1"/>
        <v>16.121090137627156</v>
      </c>
    </row>
    <row r="70" spans="1:9" x14ac:dyDescent="0.2">
      <c r="A70" t="s">
        <v>8</v>
      </c>
      <c r="B70">
        <v>3072</v>
      </c>
      <c r="C70">
        <v>16</v>
      </c>
      <c r="D70">
        <v>62887</v>
      </c>
      <c r="E70">
        <v>937</v>
      </c>
      <c r="F70">
        <v>68439</v>
      </c>
      <c r="G70" cm="1">
        <f t="array" ref="G70">MATCH(1,(B70=B:B)*(MIN(IF(B:B=B70,C:C))=C:C),0)</f>
        <v>76</v>
      </c>
      <c r="H70" cm="1">
        <f t="array" ref="H70">INDEX(F:F,G70,0)</f>
        <v>889062</v>
      </c>
      <c r="I70">
        <f t="shared" si="1"/>
        <v>12.990575549029062</v>
      </c>
    </row>
    <row r="71" spans="1:9" x14ac:dyDescent="0.2">
      <c r="A71" t="s">
        <v>8</v>
      </c>
      <c r="B71">
        <v>3072</v>
      </c>
      <c r="C71">
        <v>12</v>
      </c>
      <c r="D71">
        <v>83665</v>
      </c>
      <c r="E71">
        <v>927</v>
      </c>
      <c r="F71">
        <v>87655</v>
      </c>
      <c r="G71" cm="1">
        <f t="array" ref="G71">MATCH(1,(B71=B:B)*(MIN(IF(B:B=B71,C:C))=C:C),0)</f>
        <v>76</v>
      </c>
      <c r="H71" cm="1">
        <f t="array" ref="H71">INDEX(F:F,G71,0)</f>
        <v>889062</v>
      </c>
      <c r="I71">
        <f t="shared" si="1"/>
        <v>10.142741429467799</v>
      </c>
    </row>
    <row r="72" spans="1:9" x14ac:dyDescent="0.2">
      <c r="A72" t="s">
        <v>8</v>
      </c>
      <c r="B72">
        <v>3072</v>
      </c>
      <c r="C72">
        <v>8</v>
      </c>
      <c r="D72">
        <v>124136</v>
      </c>
      <c r="E72">
        <v>737</v>
      </c>
      <c r="F72">
        <v>128490</v>
      </c>
      <c r="G72" cm="1">
        <f t="array" ref="G72">MATCH(1,(B72=B:B)*(MIN(IF(B:B=B72,C:C))=C:C),0)</f>
        <v>76</v>
      </c>
      <c r="H72" cm="1">
        <f t="array" ref="H72">INDEX(F:F,G72,0)</f>
        <v>889062</v>
      </c>
      <c r="I72">
        <f t="shared" si="1"/>
        <v>6.9193088956339013</v>
      </c>
    </row>
    <row r="73" spans="1:9" x14ac:dyDescent="0.2">
      <c r="A73" t="s">
        <v>8</v>
      </c>
      <c r="B73">
        <v>3072</v>
      </c>
      <c r="C73">
        <v>5</v>
      </c>
      <c r="D73">
        <v>193603</v>
      </c>
      <c r="E73">
        <v>679</v>
      </c>
      <c r="F73">
        <v>197859</v>
      </c>
      <c r="G73" cm="1">
        <f t="array" ref="G73">MATCH(1,(B73=B:B)*(MIN(IF(B:B=B73,C:C))=C:C),0)</f>
        <v>76</v>
      </c>
      <c r="H73" cm="1">
        <f t="array" ref="H73">INDEX(F:F,G73,0)</f>
        <v>889062</v>
      </c>
      <c r="I73">
        <f t="shared" si="1"/>
        <v>4.4934119751944568</v>
      </c>
    </row>
    <row r="74" spans="1:9" x14ac:dyDescent="0.2">
      <c r="A74" t="s">
        <v>8</v>
      </c>
      <c r="B74">
        <v>3072</v>
      </c>
      <c r="C74">
        <v>3</v>
      </c>
      <c r="D74">
        <v>311015</v>
      </c>
      <c r="E74">
        <v>655</v>
      </c>
      <c r="F74">
        <v>315791</v>
      </c>
      <c r="G74" cm="1">
        <f t="array" ref="G74">MATCH(1,(B74=B:B)*(MIN(IF(B:B=B74,C:C))=C:C),0)</f>
        <v>76</v>
      </c>
      <c r="H74" cm="1">
        <f t="array" ref="H74">INDEX(F:F,G74,0)</f>
        <v>889062</v>
      </c>
      <c r="I74">
        <f t="shared" si="1"/>
        <v>2.8153493924779363</v>
      </c>
    </row>
    <row r="75" spans="1:9" x14ac:dyDescent="0.2">
      <c r="A75" t="s">
        <v>8</v>
      </c>
      <c r="B75">
        <v>3072</v>
      </c>
      <c r="C75">
        <v>2</v>
      </c>
      <c r="D75">
        <v>436139</v>
      </c>
      <c r="E75">
        <v>771</v>
      </c>
      <c r="F75">
        <v>441326</v>
      </c>
      <c r="G75" cm="1">
        <f t="array" ref="G75">MATCH(1,(B75=B:B)*(MIN(IF(B:B=B75,C:C))=C:C),0)</f>
        <v>76</v>
      </c>
      <c r="H75" cm="1">
        <f t="array" ref="H75">INDEX(F:F,G75,0)</f>
        <v>889062</v>
      </c>
      <c r="I75">
        <f t="shared" si="1"/>
        <v>2.0145244105264588</v>
      </c>
    </row>
    <row r="76" spans="1:9" x14ac:dyDescent="0.2">
      <c r="A76" t="s">
        <v>8</v>
      </c>
      <c r="B76">
        <v>3072</v>
      </c>
      <c r="C76">
        <v>1</v>
      </c>
      <c r="D76">
        <v>883347</v>
      </c>
      <c r="E76">
        <v>859</v>
      </c>
      <c r="F76">
        <v>889062</v>
      </c>
      <c r="G76" cm="1">
        <f t="array" ref="G76">MATCH(1,(B76=B:B)*(MIN(IF(B:B=B76,C:C))=C:C),0)</f>
        <v>76</v>
      </c>
      <c r="H76" cm="1">
        <f t="array" ref="H76">INDEX(F:F,G76,0)</f>
        <v>889062</v>
      </c>
      <c r="I76">
        <f t="shared" si="1"/>
        <v>1</v>
      </c>
    </row>
    <row r="77" spans="1:9" x14ac:dyDescent="0.2">
      <c r="A77" t="s">
        <v>8</v>
      </c>
      <c r="B77">
        <v>384</v>
      </c>
      <c r="C77">
        <v>56</v>
      </c>
      <c r="D77">
        <v>983</v>
      </c>
      <c r="E77">
        <v>194</v>
      </c>
      <c r="F77">
        <v>1375</v>
      </c>
      <c r="G77" cm="1">
        <f t="array" ref="G77">MATCH(1,(B77=B:B)*(MIN(IF(B:B=B77,C:C))=C:C),0)</f>
        <v>91</v>
      </c>
      <c r="H77" cm="1">
        <f t="array" ref="H77">INDEX(F:F,G77,0)</f>
        <v>11160</v>
      </c>
      <c r="I77">
        <f t="shared" si="1"/>
        <v>8.1163636363636371</v>
      </c>
    </row>
    <row r="78" spans="1:9" x14ac:dyDescent="0.2">
      <c r="A78" t="s">
        <v>8</v>
      </c>
      <c r="B78">
        <v>384</v>
      </c>
      <c r="C78">
        <v>50</v>
      </c>
      <c r="D78">
        <v>1078</v>
      </c>
      <c r="E78">
        <v>202</v>
      </c>
      <c r="F78">
        <v>1468</v>
      </c>
      <c r="G78" cm="1">
        <f t="array" ref="G78">MATCH(1,(B78=B:B)*(MIN(IF(B:B=B78,C:C))=C:C),0)</f>
        <v>91</v>
      </c>
      <c r="H78" cm="1">
        <f t="array" ref="H78">INDEX(F:F,G78,0)</f>
        <v>11160</v>
      </c>
      <c r="I78">
        <f t="shared" si="1"/>
        <v>7.6021798365122617</v>
      </c>
    </row>
    <row r="79" spans="1:9" x14ac:dyDescent="0.2">
      <c r="A79" t="s">
        <v>8</v>
      </c>
      <c r="B79">
        <v>384</v>
      </c>
      <c r="C79">
        <v>45</v>
      </c>
      <c r="D79">
        <v>944</v>
      </c>
      <c r="E79">
        <v>199</v>
      </c>
      <c r="F79">
        <v>1339</v>
      </c>
      <c r="G79" cm="1">
        <f t="array" ref="G79">MATCH(1,(B79=B:B)*(MIN(IF(B:B=B79,C:C))=C:C),0)</f>
        <v>91</v>
      </c>
      <c r="H79" cm="1">
        <f t="array" ref="H79">INDEX(F:F,G79,0)</f>
        <v>11160</v>
      </c>
      <c r="I79">
        <f t="shared" si="1"/>
        <v>8.3345780433159078</v>
      </c>
    </row>
    <row r="80" spans="1:9" x14ac:dyDescent="0.2">
      <c r="A80" t="s">
        <v>8</v>
      </c>
      <c r="B80">
        <v>384</v>
      </c>
      <c r="C80">
        <v>40</v>
      </c>
      <c r="D80">
        <v>1007</v>
      </c>
      <c r="E80">
        <v>244</v>
      </c>
      <c r="F80">
        <v>1471</v>
      </c>
      <c r="G80" cm="1">
        <f t="array" ref="G80">MATCH(1,(B80=B:B)*(MIN(IF(B:B=B80,C:C))=C:C),0)</f>
        <v>91</v>
      </c>
      <c r="H80" cm="1">
        <f t="array" ref="H80">INDEX(F:F,G80,0)</f>
        <v>11160</v>
      </c>
      <c r="I80">
        <f t="shared" si="1"/>
        <v>7.5866757307953776</v>
      </c>
    </row>
    <row r="81" spans="1:9" x14ac:dyDescent="0.2">
      <c r="A81" t="s">
        <v>8</v>
      </c>
      <c r="B81">
        <v>384</v>
      </c>
      <c r="C81">
        <v>35</v>
      </c>
      <c r="D81">
        <v>1043</v>
      </c>
      <c r="E81">
        <v>232</v>
      </c>
      <c r="F81">
        <v>1454</v>
      </c>
      <c r="G81" cm="1">
        <f t="array" ref="G81">MATCH(1,(B81=B:B)*(MIN(IF(B:B=B81,C:C))=C:C),0)</f>
        <v>91</v>
      </c>
      <c r="H81" cm="1">
        <f t="array" ref="H81">INDEX(F:F,G81,0)</f>
        <v>11160</v>
      </c>
      <c r="I81">
        <f t="shared" si="1"/>
        <v>7.6753782668500685</v>
      </c>
    </row>
    <row r="82" spans="1:9" x14ac:dyDescent="0.2">
      <c r="A82" t="s">
        <v>8</v>
      </c>
      <c r="B82">
        <v>384</v>
      </c>
      <c r="C82">
        <v>30</v>
      </c>
      <c r="D82">
        <v>996</v>
      </c>
      <c r="E82">
        <v>220</v>
      </c>
      <c r="F82">
        <v>1421</v>
      </c>
      <c r="G82" cm="1">
        <f t="array" ref="G82">MATCH(1,(B82=B:B)*(MIN(IF(B:B=B82,C:C))=C:C),0)</f>
        <v>91</v>
      </c>
      <c r="H82" cm="1">
        <f t="array" ref="H82">INDEX(F:F,G82,0)</f>
        <v>11160</v>
      </c>
      <c r="I82">
        <f t="shared" si="1"/>
        <v>7.8536242083040113</v>
      </c>
    </row>
    <row r="83" spans="1:9" x14ac:dyDescent="0.2">
      <c r="A83" t="s">
        <v>8</v>
      </c>
      <c r="B83">
        <v>384</v>
      </c>
      <c r="C83">
        <v>25</v>
      </c>
      <c r="D83">
        <v>1210</v>
      </c>
      <c r="E83">
        <v>236</v>
      </c>
      <c r="F83">
        <v>1650</v>
      </c>
      <c r="G83" cm="1">
        <f t="array" ref="G83">MATCH(1,(B83=B:B)*(MIN(IF(B:B=B83,C:C))=C:C),0)</f>
        <v>91</v>
      </c>
      <c r="H83" cm="1">
        <f t="array" ref="H83">INDEX(F:F,G83,0)</f>
        <v>11160</v>
      </c>
      <c r="I83">
        <f t="shared" si="1"/>
        <v>6.7636363636363637</v>
      </c>
    </row>
    <row r="84" spans="1:9" x14ac:dyDescent="0.2">
      <c r="A84" t="s">
        <v>8</v>
      </c>
      <c r="B84">
        <v>384</v>
      </c>
      <c r="C84">
        <v>20</v>
      </c>
      <c r="D84">
        <v>1188</v>
      </c>
      <c r="E84">
        <v>247</v>
      </c>
      <c r="F84">
        <v>1635</v>
      </c>
      <c r="G84" cm="1">
        <f t="array" ref="G84">MATCH(1,(B84=B:B)*(MIN(IF(B:B=B84,C:C))=C:C),0)</f>
        <v>91</v>
      </c>
      <c r="H84" cm="1">
        <f t="array" ref="H84">INDEX(F:F,G84,0)</f>
        <v>11160</v>
      </c>
      <c r="I84">
        <f t="shared" si="1"/>
        <v>6.8256880733944953</v>
      </c>
    </row>
    <row r="85" spans="1:9" x14ac:dyDescent="0.2">
      <c r="A85" t="s">
        <v>8</v>
      </c>
      <c r="B85">
        <v>384</v>
      </c>
      <c r="C85">
        <v>16</v>
      </c>
      <c r="D85">
        <v>1381</v>
      </c>
      <c r="E85">
        <v>265</v>
      </c>
      <c r="F85">
        <v>1857</v>
      </c>
      <c r="G85" cm="1">
        <f t="array" ref="G85">MATCH(1,(B85=B:B)*(MIN(IF(B:B=B85,C:C))=C:C),0)</f>
        <v>91</v>
      </c>
      <c r="H85" cm="1">
        <f t="array" ref="H85">INDEX(F:F,G85,0)</f>
        <v>11160</v>
      </c>
      <c r="I85">
        <f t="shared" si="1"/>
        <v>6.0096930533117936</v>
      </c>
    </row>
    <row r="86" spans="1:9" x14ac:dyDescent="0.2">
      <c r="A86" t="s">
        <v>8</v>
      </c>
      <c r="B86">
        <v>384</v>
      </c>
      <c r="C86">
        <v>12</v>
      </c>
      <c r="D86">
        <v>1604</v>
      </c>
      <c r="E86">
        <v>240</v>
      </c>
      <c r="F86">
        <v>2016</v>
      </c>
      <c r="G86" cm="1">
        <f t="array" ref="G86">MATCH(1,(B86=B:B)*(MIN(IF(B:B=B86,C:C))=C:C),0)</f>
        <v>91</v>
      </c>
      <c r="H86" cm="1">
        <f t="array" ref="H86">INDEX(F:F,G86,0)</f>
        <v>11160</v>
      </c>
      <c r="I86">
        <f t="shared" si="1"/>
        <v>5.5357142857142856</v>
      </c>
    </row>
    <row r="87" spans="1:9" x14ac:dyDescent="0.2">
      <c r="A87" t="s">
        <v>8</v>
      </c>
      <c r="B87">
        <v>384</v>
      </c>
      <c r="C87">
        <v>8</v>
      </c>
      <c r="D87">
        <v>2141</v>
      </c>
      <c r="E87">
        <v>223</v>
      </c>
      <c r="F87">
        <v>2539</v>
      </c>
      <c r="G87" cm="1">
        <f t="array" ref="G87">MATCH(1,(B87=B:B)*(MIN(IF(B:B=B87,C:C))=C:C),0)</f>
        <v>91</v>
      </c>
      <c r="H87" cm="1">
        <f t="array" ref="H87">INDEX(F:F,G87,0)</f>
        <v>11160</v>
      </c>
      <c r="I87">
        <f t="shared" si="1"/>
        <v>4.3954312721543918</v>
      </c>
    </row>
    <row r="88" spans="1:9" x14ac:dyDescent="0.2">
      <c r="A88" t="s">
        <v>8</v>
      </c>
      <c r="B88">
        <v>384</v>
      </c>
      <c r="C88">
        <v>5</v>
      </c>
      <c r="D88">
        <v>2980</v>
      </c>
      <c r="E88">
        <v>204</v>
      </c>
      <c r="F88">
        <v>3324</v>
      </c>
      <c r="G88" cm="1">
        <f t="array" ref="G88">MATCH(1,(B88=B:B)*(MIN(IF(B:B=B88,C:C))=C:C),0)</f>
        <v>91</v>
      </c>
      <c r="H88" cm="1">
        <f t="array" ref="H88">INDEX(F:F,G88,0)</f>
        <v>11160</v>
      </c>
      <c r="I88">
        <f t="shared" si="1"/>
        <v>3.3574007220216608</v>
      </c>
    </row>
    <row r="89" spans="1:9" x14ac:dyDescent="0.2">
      <c r="A89" t="s">
        <v>8</v>
      </c>
      <c r="B89">
        <v>384</v>
      </c>
      <c r="C89">
        <v>3</v>
      </c>
      <c r="D89">
        <v>4654</v>
      </c>
      <c r="E89">
        <v>174</v>
      </c>
      <c r="F89">
        <v>4946</v>
      </c>
      <c r="G89" cm="1">
        <f t="array" ref="G89">MATCH(1,(B89=B:B)*(MIN(IF(B:B=B89,C:C))=C:C),0)</f>
        <v>91</v>
      </c>
      <c r="H89" cm="1">
        <f t="array" ref="H89">INDEX(F:F,G89,0)</f>
        <v>11160</v>
      </c>
      <c r="I89">
        <f t="shared" si="1"/>
        <v>2.2563687828548322</v>
      </c>
    </row>
    <row r="90" spans="1:9" x14ac:dyDescent="0.2">
      <c r="A90" t="s">
        <v>8</v>
      </c>
      <c r="B90">
        <v>384</v>
      </c>
      <c r="C90">
        <v>2</v>
      </c>
      <c r="D90">
        <v>6265</v>
      </c>
      <c r="E90">
        <v>112</v>
      </c>
      <c r="F90">
        <v>6478</v>
      </c>
      <c r="G90" cm="1">
        <f t="array" ref="G90">MATCH(1,(B90=B:B)*(MIN(IF(B:B=B90,C:C))=C:C),0)</f>
        <v>91</v>
      </c>
      <c r="H90" cm="1">
        <f t="array" ref="H90">INDEX(F:F,G90,0)</f>
        <v>11160</v>
      </c>
      <c r="I90">
        <f t="shared" si="1"/>
        <v>1.7227539364001234</v>
      </c>
    </row>
    <row r="91" spans="1:9" x14ac:dyDescent="0.2">
      <c r="A91" t="s">
        <v>8</v>
      </c>
      <c r="B91">
        <v>384</v>
      </c>
      <c r="C91">
        <v>1</v>
      </c>
      <c r="D91">
        <v>10977</v>
      </c>
      <c r="E91">
        <v>74</v>
      </c>
      <c r="F91">
        <v>11160</v>
      </c>
      <c r="G91" cm="1">
        <f t="array" ref="G91">MATCH(1,(B91=B:B)*(MIN(IF(B:B=B91,C:C))=C:C),0)</f>
        <v>91</v>
      </c>
      <c r="H91" cm="1">
        <f t="array" ref="H91">INDEX(F:F,G91,0)</f>
        <v>11160</v>
      </c>
      <c r="I91">
        <f t="shared" si="1"/>
        <v>1</v>
      </c>
    </row>
    <row r="92" spans="1:9" x14ac:dyDescent="0.2">
      <c r="A92" t="s">
        <v>8</v>
      </c>
      <c r="B92">
        <v>48</v>
      </c>
      <c r="C92">
        <v>56</v>
      </c>
      <c r="D92">
        <v>526</v>
      </c>
      <c r="E92">
        <v>19</v>
      </c>
      <c r="F92">
        <v>607</v>
      </c>
      <c r="G92" cm="1">
        <f t="array" ref="G92">MATCH(1,(B92=B:B)*(MIN(IF(B:B=B92,C:C))=C:C),0)</f>
        <v>106</v>
      </c>
      <c r="H92" cm="1">
        <f t="array" ref="H92">INDEX(F:F,G92,0)</f>
        <v>517</v>
      </c>
      <c r="I92">
        <f t="shared" si="1"/>
        <v>0.8517298187808896</v>
      </c>
    </row>
    <row r="93" spans="1:9" x14ac:dyDescent="0.2">
      <c r="A93" t="s">
        <v>8</v>
      </c>
      <c r="B93">
        <v>48</v>
      </c>
      <c r="C93">
        <v>50</v>
      </c>
      <c r="D93">
        <v>527</v>
      </c>
      <c r="E93">
        <v>24</v>
      </c>
      <c r="F93">
        <v>596</v>
      </c>
      <c r="G93" cm="1">
        <f t="array" ref="G93">MATCH(1,(B93=B:B)*(MIN(IF(B:B=B93,C:C))=C:C),0)</f>
        <v>106</v>
      </c>
      <c r="H93" cm="1">
        <f t="array" ref="H93">INDEX(F:F,G93,0)</f>
        <v>517</v>
      </c>
      <c r="I93">
        <f t="shared" si="1"/>
        <v>0.8674496644295302</v>
      </c>
    </row>
    <row r="94" spans="1:9" x14ac:dyDescent="0.2">
      <c r="A94" t="s">
        <v>8</v>
      </c>
      <c r="B94">
        <v>48</v>
      </c>
      <c r="C94">
        <v>45</v>
      </c>
      <c r="D94">
        <v>575</v>
      </c>
      <c r="E94">
        <v>18</v>
      </c>
      <c r="F94">
        <v>642</v>
      </c>
      <c r="G94" cm="1">
        <f t="array" ref="G94">MATCH(1,(B94=B:B)*(MIN(IF(B:B=B94,C:C))=C:C),0)</f>
        <v>106</v>
      </c>
      <c r="H94" cm="1">
        <f t="array" ref="H94">INDEX(F:F,G94,0)</f>
        <v>517</v>
      </c>
      <c r="I94">
        <f t="shared" si="1"/>
        <v>0.80529595015576327</v>
      </c>
    </row>
    <row r="95" spans="1:9" x14ac:dyDescent="0.2">
      <c r="A95" t="s">
        <v>8</v>
      </c>
      <c r="B95">
        <v>48</v>
      </c>
      <c r="C95">
        <v>40</v>
      </c>
      <c r="D95">
        <v>562</v>
      </c>
      <c r="E95">
        <v>13</v>
      </c>
      <c r="F95">
        <v>614</v>
      </c>
      <c r="G95" cm="1">
        <f t="array" ref="G95">MATCH(1,(B95=B:B)*(MIN(IF(B:B=B95,C:C))=C:C),0)</f>
        <v>106</v>
      </c>
      <c r="H95" cm="1">
        <f t="array" ref="H95">INDEX(F:F,G95,0)</f>
        <v>517</v>
      </c>
      <c r="I95">
        <f t="shared" si="1"/>
        <v>0.84201954397394141</v>
      </c>
    </row>
    <row r="96" spans="1:9" x14ac:dyDescent="0.2">
      <c r="A96" t="s">
        <v>8</v>
      </c>
      <c r="B96">
        <v>48</v>
      </c>
      <c r="C96">
        <v>35</v>
      </c>
      <c r="D96">
        <v>578</v>
      </c>
      <c r="E96">
        <v>14</v>
      </c>
      <c r="F96">
        <v>630</v>
      </c>
      <c r="G96" cm="1">
        <f t="array" ref="G96">MATCH(1,(B96=B:B)*(MIN(IF(B:B=B96,C:C))=C:C),0)</f>
        <v>106</v>
      </c>
      <c r="H96" cm="1">
        <f t="array" ref="H96">INDEX(F:F,G96,0)</f>
        <v>517</v>
      </c>
      <c r="I96">
        <f t="shared" si="1"/>
        <v>0.82063492063492061</v>
      </c>
    </row>
    <row r="97" spans="1:9" x14ac:dyDescent="0.2">
      <c r="A97" t="s">
        <v>8</v>
      </c>
      <c r="B97">
        <v>48</v>
      </c>
      <c r="C97">
        <v>30</v>
      </c>
      <c r="D97">
        <v>556</v>
      </c>
      <c r="E97">
        <v>16</v>
      </c>
      <c r="F97">
        <v>607</v>
      </c>
      <c r="G97" cm="1">
        <f t="array" ref="G97">MATCH(1,(B97=B:B)*(MIN(IF(B:B=B97,C:C))=C:C),0)</f>
        <v>106</v>
      </c>
      <c r="H97" cm="1">
        <f t="array" ref="H97">INDEX(F:F,G97,0)</f>
        <v>517</v>
      </c>
      <c r="I97">
        <f t="shared" si="1"/>
        <v>0.8517298187808896</v>
      </c>
    </row>
    <row r="98" spans="1:9" x14ac:dyDescent="0.2">
      <c r="A98" t="s">
        <v>8</v>
      </c>
      <c r="B98">
        <v>48</v>
      </c>
      <c r="C98">
        <v>25</v>
      </c>
      <c r="D98">
        <v>515</v>
      </c>
      <c r="E98">
        <v>21</v>
      </c>
      <c r="F98">
        <v>576</v>
      </c>
      <c r="G98" cm="1">
        <f t="array" ref="G98">MATCH(1,(B98=B:B)*(MIN(IF(B:B=B98,C:C))=C:C),0)</f>
        <v>106</v>
      </c>
      <c r="H98" cm="1">
        <f t="array" ref="H98">INDEX(F:F,G98,0)</f>
        <v>517</v>
      </c>
      <c r="I98">
        <f t="shared" si="1"/>
        <v>0.89756944444444442</v>
      </c>
    </row>
    <row r="99" spans="1:9" x14ac:dyDescent="0.2">
      <c r="A99" t="s">
        <v>8</v>
      </c>
      <c r="B99">
        <v>48</v>
      </c>
      <c r="C99">
        <v>20</v>
      </c>
      <c r="D99">
        <v>496</v>
      </c>
      <c r="E99">
        <v>20</v>
      </c>
      <c r="F99">
        <v>552</v>
      </c>
      <c r="G99" cm="1">
        <f t="array" ref="G99">MATCH(1,(B99=B:B)*(MIN(IF(B:B=B99,C:C))=C:C),0)</f>
        <v>106</v>
      </c>
      <c r="H99" cm="1">
        <f t="array" ref="H99">INDEX(F:F,G99,0)</f>
        <v>517</v>
      </c>
      <c r="I99">
        <f t="shared" si="1"/>
        <v>0.93659420289855078</v>
      </c>
    </row>
    <row r="100" spans="1:9" x14ac:dyDescent="0.2">
      <c r="A100" t="s">
        <v>8</v>
      </c>
      <c r="B100">
        <v>48</v>
      </c>
      <c r="C100">
        <v>16</v>
      </c>
      <c r="D100">
        <v>519</v>
      </c>
      <c r="E100">
        <v>20</v>
      </c>
      <c r="F100">
        <v>574</v>
      </c>
      <c r="G100" cm="1">
        <f t="array" ref="G100">MATCH(1,(B100=B:B)*(MIN(IF(B:B=B100,C:C))=C:C),0)</f>
        <v>106</v>
      </c>
      <c r="H100" cm="1">
        <f t="array" ref="H100">INDEX(F:F,G100,0)</f>
        <v>517</v>
      </c>
      <c r="I100">
        <f t="shared" si="1"/>
        <v>0.9006968641114983</v>
      </c>
    </row>
    <row r="101" spans="1:9" x14ac:dyDescent="0.2">
      <c r="A101" t="s">
        <v>8</v>
      </c>
      <c r="B101">
        <v>48</v>
      </c>
      <c r="C101">
        <v>12</v>
      </c>
      <c r="D101">
        <v>650</v>
      </c>
      <c r="E101">
        <v>21</v>
      </c>
      <c r="F101">
        <v>703</v>
      </c>
      <c r="G101" cm="1">
        <f t="array" ref="G101">MATCH(1,(B101=B:B)*(MIN(IF(B:B=B101,C:C))=C:C),0)</f>
        <v>106</v>
      </c>
      <c r="H101" cm="1">
        <f t="array" ref="H101">INDEX(F:F,G101,0)</f>
        <v>517</v>
      </c>
      <c r="I101">
        <f t="shared" si="1"/>
        <v>0.73541963015647227</v>
      </c>
    </row>
    <row r="102" spans="1:9" x14ac:dyDescent="0.2">
      <c r="A102" t="s">
        <v>8</v>
      </c>
      <c r="B102">
        <v>48</v>
      </c>
      <c r="C102">
        <v>8</v>
      </c>
      <c r="D102">
        <v>520</v>
      </c>
      <c r="E102">
        <v>22</v>
      </c>
      <c r="F102">
        <v>574</v>
      </c>
      <c r="G102" cm="1">
        <f t="array" ref="G102">MATCH(1,(B102=B:B)*(MIN(IF(B:B=B102,C:C))=C:C),0)</f>
        <v>106</v>
      </c>
      <c r="H102" cm="1">
        <f t="array" ref="H102">INDEX(F:F,G102,0)</f>
        <v>517</v>
      </c>
      <c r="I102">
        <f t="shared" si="1"/>
        <v>0.9006968641114983</v>
      </c>
    </row>
    <row r="103" spans="1:9" x14ac:dyDescent="0.2">
      <c r="A103" t="s">
        <v>8</v>
      </c>
      <c r="B103">
        <v>48</v>
      </c>
      <c r="C103">
        <v>5</v>
      </c>
      <c r="D103">
        <v>515</v>
      </c>
      <c r="E103">
        <v>23</v>
      </c>
      <c r="F103">
        <v>569</v>
      </c>
      <c r="G103" cm="1">
        <f t="array" ref="G103">MATCH(1,(B103=B:B)*(MIN(IF(B:B=B103,C:C))=C:C),0)</f>
        <v>106</v>
      </c>
      <c r="H103" cm="1">
        <f t="array" ref="H103">INDEX(F:F,G103,0)</f>
        <v>517</v>
      </c>
      <c r="I103">
        <f t="shared" si="1"/>
        <v>0.9086115992970123</v>
      </c>
    </row>
    <row r="104" spans="1:9" x14ac:dyDescent="0.2">
      <c r="A104" t="s">
        <v>8</v>
      </c>
      <c r="B104">
        <v>48</v>
      </c>
      <c r="C104">
        <v>3</v>
      </c>
      <c r="D104">
        <v>667</v>
      </c>
      <c r="E104">
        <v>21</v>
      </c>
      <c r="F104">
        <v>714</v>
      </c>
      <c r="G104" cm="1">
        <f t="array" ref="G104">MATCH(1,(B104=B:B)*(MIN(IF(B:B=B104,C:C))=C:C),0)</f>
        <v>106</v>
      </c>
      <c r="H104" cm="1">
        <f t="array" ref="H104">INDEX(F:F,G104,0)</f>
        <v>517</v>
      </c>
      <c r="I104">
        <f t="shared" si="1"/>
        <v>0.72408963585434172</v>
      </c>
    </row>
    <row r="105" spans="1:9" x14ac:dyDescent="0.2">
      <c r="A105" t="s">
        <v>8</v>
      </c>
      <c r="B105">
        <v>48</v>
      </c>
      <c r="C105">
        <v>2</v>
      </c>
      <c r="D105">
        <v>818</v>
      </c>
      <c r="E105">
        <v>22</v>
      </c>
      <c r="F105">
        <v>867</v>
      </c>
      <c r="G105" cm="1">
        <f t="array" ref="G105">MATCH(1,(B105=B:B)*(MIN(IF(B:B=B105,C:C))=C:C),0)</f>
        <v>106</v>
      </c>
      <c r="H105" cm="1">
        <f t="array" ref="H105">INDEX(F:F,G105,0)</f>
        <v>517</v>
      </c>
      <c r="I105">
        <f t="shared" si="1"/>
        <v>0.59630911188004609</v>
      </c>
    </row>
    <row r="106" spans="1:9" x14ac:dyDescent="0.2">
      <c r="A106" t="s">
        <v>8</v>
      </c>
      <c r="B106">
        <v>48</v>
      </c>
      <c r="C106">
        <v>1</v>
      </c>
      <c r="D106">
        <v>468</v>
      </c>
      <c r="E106">
        <v>21</v>
      </c>
      <c r="F106">
        <v>517</v>
      </c>
      <c r="G106" cm="1">
        <f t="array" ref="G106">MATCH(1,(B106=B:B)*(MIN(IF(B:B=B106,C:C))=C:C),0)</f>
        <v>106</v>
      </c>
      <c r="H106" cm="1">
        <f t="array" ref="H106">INDEX(F:F,G106,0)</f>
        <v>517</v>
      </c>
      <c r="I106">
        <f t="shared" si="1"/>
        <v>1</v>
      </c>
    </row>
    <row r="107" spans="1:9" x14ac:dyDescent="0.2">
      <c r="A107" t="s">
        <v>8</v>
      </c>
      <c r="B107">
        <v>6144</v>
      </c>
      <c r="C107">
        <v>56</v>
      </c>
      <c r="D107">
        <v>99360</v>
      </c>
      <c r="E107">
        <v>1970</v>
      </c>
      <c r="F107">
        <v>122032</v>
      </c>
      <c r="G107" cm="1">
        <f t="array" ref="G107">MATCH(1,(B107=B:B)*(MIN(IF(B:B=B107,C:C))=C:C),0)</f>
        <v>121</v>
      </c>
      <c r="H107" cm="1">
        <f t="array" ref="H107">INDEX(F:F,G107,0)</f>
        <v>2970087</v>
      </c>
      <c r="I107">
        <f t="shared" si="1"/>
        <v>24.338591516979154</v>
      </c>
    </row>
    <row r="108" spans="1:9" x14ac:dyDescent="0.2">
      <c r="A108" t="s">
        <v>8</v>
      </c>
      <c r="B108">
        <v>6144</v>
      </c>
      <c r="C108">
        <v>50</v>
      </c>
      <c r="D108">
        <v>103014</v>
      </c>
      <c r="E108">
        <v>2077</v>
      </c>
      <c r="F108">
        <v>124923</v>
      </c>
      <c r="G108" cm="1">
        <f t="array" ref="G108">MATCH(1,(B108=B:B)*(MIN(IF(B:B=B108,C:C))=C:C),0)</f>
        <v>121</v>
      </c>
      <c r="H108" cm="1">
        <f t="array" ref="H108">INDEX(F:F,G108,0)</f>
        <v>2970087</v>
      </c>
      <c r="I108">
        <f t="shared" si="1"/>
        <v>23.775341610432026</v>
      </c>
    </row>
    <row r="109" spans="1:9" x14ac:dyDescent="0.2">
      <c r="A109" t="s">
        <v>8</v>
      </c>
      <c r="B109">
        <v>6144</v>
      </c>
      <c r="C109">
        <v>45</v>
      </c>
      <c r="D109">
        <v>106007</v>
      </c>
      <c r="E109">
        <v>2016</v>
      </c>
      <c r="F109">
        <v>126695</v>
      </c>
      <c r="G109" cm="1">
        <f t="array" ref="G109">MATCH(1,(B109=B:B)*(MIN(IF(B:B=B109,C:C))=C:C),0)</f>
        <v>121</v>
      </c>
      <c r="H109" cm="1">
        <f t="array" ref="H109">INDEX(F:F,G109,0)</f>
        <v>2970087</v>
      </c>
      <c r="I109">
        <f t="shared" si="1"/>
        <v>23.442811476380282</v>
      </c>
    </row>
    <row r="110" spans="1:9" x14ac:dyDescent="0.2">
      <c r="A110" t="s">
        <v>8</v>
      </c>
      <c r="B110">
        <v>6144</v>
      </c>
      <c r="C110">
        <v>40</v>
      </c>
      <c r="D110">
        <v>112476</v>
      </c>
      <c r="E110">
        <v>2061</v>
      </c>
      <c r="F110">
        <v>135020</v>
      </c>
      <c r="G110" cm="1">
        <f t="array" ref="G110">MATCH(1,(B110=B:B)*(MIN(IF(B:B=B110,C:C))=C:C),0)</f>
        <v>121</v>
      </c>
      <c r="H110" cm="1">
        <f t="array" ref="H110">INDEX(F:F,G110,0)</f>
        <v>2970087</v>
      </c>
      <c r="I110">
        <f t="shared" si="1"/>
        <v>21.997385572507778</v>
      </c>
    </row>
    <row r="111" spans="1:9" x14ac:dyDescent="0.2">
      <c r="A111" t="s">
        <v>8</v>
      </c>
      <c r="B111">
        <v>6144</v>
      </c>
      <c r="C111">
        <v>35</v>
      </c>
      <c r="D111">
        <v>117482</v>
      </c>
      <c r="E111">
        <v>1991</v>
      </c>
      <c r="F111">
        <v>139720</v>
      </c>
      <c r="G111" cm="1">
        <f t="array" ref="G111">MATCH(1,(B111=B:B)*(MIN(IF(B:B=B111,C:C))=C:C),0)</f>
        <v>121</v>
      </c>
      <c r="H111" cm="1">
        <f t="array" ref="H111">INDEX(F:F,G111,0)</f>
        <v>2970087</v>
      </c>
      <c r="I111">
        <f t="shared" si="1"/>
        <v>21.257421986830803</v>
      </c>
    </row>
    <row r="112" spans="1:9" x14ac:dyDescent="0.2">
      <c r="A112" t="s">
        <v>8</v>
      </c>
      <c r="B112">
        <v>6144</v>
      </c>
      <c r="C112">
        <v>30</v>
      </c>
      <c r="D112">
        <v>121976</v>
      </c>
      <c r="E112">
        <v>2309</v>
      </c>
      <c r="F112">
        <v>145133</v>
      </c>
      <c r="G112" cm="1">
        <f t="array" ref="G112">MATCH(1,(B112=B:B)*(MIN(IF(B:B=B112,C:C))=C:C),0)</f>
        <v>121</v>
      </c>
      <c r="H112" cm="1">
        <f t="array" ref="H112">INDEX(F:F,G112,0)</f>
        <v>2970087</v>
      </c>
      <c r="I112">
        <f t="shared" si="1"/>
        <v>20.464587654082806</v>
      </c>
    </row>
    <row r="113" spans="1:9" x14ac:dyDescent="0.2">
      <c r="A113" t="s">
        <v>8</v>
      </c>
      <c r="B113">
        <v>6144</v>
      </c>
      <c r="C113">
        <v>25</v>
      </c>
      <c r="D113">
        <v>133399</v>
      </c>
      <c r="E113">
        <v>1912</v>
      </c>
      <c r="F113">
        <v>154325</v>
      </c>
      <c r="G113" cm="1">
        <f t="array" ref="G113">MATCH(1,(B113=B:B)*(MIN(IF(B:B=B113,C:C))=C:C),0)</f>
        <v>121</v>
      </c>
      <c r="H113" cm="1">
        <f t="array" ref="H113">INDEX(F:F,G113,0)</f>
        <v>2970087</v>
      </c>
      <c r="I113">
        <f t="shared" si="1"/>
        <v>19.245663372752308</v>
      </c>
    </row>
    <row r="114" spans="1:9" x14ac:dyDescent="0.2">
      <c r="A114" t="s">
        <v>8</v>
      </c>
      <c r="B114">
        <v>6144</v>
      </c>
      <c r="C114">
        <v>20</v>
      </c>
      <c r="D114">
        <v>168274</v>
      </c>
      <c r="E114">
        <v>1830</v>
      </c>
      <c r="F114">
        <v>189433</v>
      </c>
      <c r="G114" cm="1">
        <f t="array" ref="G114">MATCH(1,(B114=B:B)*(MIN(IF(B:B=B114,C:C))=C:C),0)</f>
        <v>121</v>
      </c>
      <c r="H114" cm="1">
        <f t="array" ref="H114">INDEX(F:F,G114,0)</f>
        <v>2970087</v>
      </c>
      <c r="I114">
        <f t="shared" si="1"/>
        <v>15.678825758975469</v>
      </c>
    </row>
    <row r="115" spans="1:9" x14ac:dyDescent="0.2">
      <c r="A115" t="s">
        <v>8</v>
      </c>
      <c r="B115">
        <v>6144</v>
      </c>
      <c r="C115">
        <v>16</v>
      </c>
      <c r="D115">
        <v>205891</v>
      </c>
      <c r="E115">
        <v>1813</v>
      </c>
      <c r="F115">
        <v>229597</v>
      </c>
      <c r="G115" cm="1">
        <f t="array" ref="G115">MATCH(1,(B115=B:B)*(MIN(IF(B:B=B115,C:C))=C:C),0)</f>
        <v>121</v>
      </c>
      <c r="H115" cm="1">
        <f t="array" ref="H115">INDEX(F:F,G115,0)</f>
        <v>2970087</v>
      </c>
      <c r="I115">
        <f t="shared" si="1"/>
        <v>12.936088015087305</v>
      </c>
    </row>
    <row r="116" spans="1:9" x14ac:dyDescent="0.2">
      <c r="A116" t="s">
        <v>8</v>
      </c>
      <c r="B116">
        <v>6144</v>
      </c>
      <c r="C116">
        <v>12</v>
      </c>
      <c r="D116">
        <v>274448</v>
      </c>
      <c r="E116">
        <v>1615</v>
      </c>
      <c r="F116">
        <v>294856</v>
      </c>
      <c r="G116" cm="1">
        <f t="array" ref="G116">MATCH(1,(B116=B:B)*(MIN(IF(B:B=B116,C:C))=C:C),0)</f>
        <v>121</v>
      </c>
      <c r="H116" cm="1">
        <f t="array" ref="H116">INDEX(F:F,G116,0)</f>
        <v>2970087</v>
      </c>
      <c r="I116">
        <f t="shared" si="1"/>
        <v>10.073008519412866</v>
      </c>
    </row>
    <row r="117" spans="1:9" x14ac:dyDescent="0.2">
      <c r="A117" t="s">
        <v>8</v>
      </c>
      <c r="B117">
        <v>6144</v>
      </c>
      <c r="C117">
        <v>8</v>
      </c>
      <c r="D117">
        <v>404056</v>
      </c>
      <c r="E117">
        <v>1433</v>
      </c>
      <c r="F117">
        <v>423163</v>
      </c>
      <c r="G117" cm="1">
        <f t="array" ref="G117">MATCH(1,(B117=B:B)*(MIN(IF(B:B=B117,C:C))=C:C),0)</f>
        <v>121</v>
      </c>
      <c r="H117" cm="1">
        <f t="array" ref="H117">INDEX(F:F,G117,0)</f>
        <v>2970087</v>
      </c>
      <c r="I117">
        <f t="shared" si="1"/>
        <v>7.0187776341504335</v>
      </c>
    </row>
    <row r="118" spans="1:9" x14ac:dyDescent="0.2">
      <c r="A118" t="s">
        <v>8</v>
      </c>
      <c r="B118">
        <v>6144</v>
      </c>
      <c r="C118">
        <v>5</v>
      </c>
      <c r="D118">
        <v>629581</v>
      </c>
      <c r="E118">
        <v>1514</v>
      </c>
      <c r="F118">
        <v>652350</v>
      </c>
      <c r="G118" cm="1">
        <f t="array" ref="G118">MATCH(1,(B118=B:B)*(MIN(IF(B:B=B118,C:C))=C:C),0)</f>
        <v>121</v>
      </c>
      <c r="H118" cm="1">
        <f t="array" ref="H118">INDEX(F:F,G118,0)</f>
        <v>2970087</v>
      </c>
      <c r="I118">
        <f t="shared" si="1"/>
        <v>4.55290411588871</v>
      </c>
    </row>
    <row r="119" spans="1:9" x14ac:dyDescent="0.2">
      <c r="A119" t="s">
        <v>8</v>
      </c>
      <c r="B119">
        <v>6144</v>
      </c>
      <c r="C119">
        <v>3</v>
      </c>
      <c r="D119">
        <v>1024957</v>
      </c>
      <c r="E119">
        <v>1704</v>
      </c>
      <c r="F119">
        <v>1046318</v>
      </c>
      <c r="G119" cm="1">
        <f t="array" ref="G119">MATCH(1,(B119=B:B)*(MIN(IF(B:B=B119,C:C))=C:C),0)</f>
        <v>121</v>
      </c>
      <c r="H119" cm="1">
        <f t="array" ref="H119">INDEX(F:F,G119,0)</f>
        <v>2970087</v>
      </c>
      <c r="I119">
        <f t="shared" si="1"/>
        <v>2.8386083389562256</v>
      </c>
    </row>
    <row r="120" spans="1:9" x14ac:dyDescent="0.2">
      <c r="A120" t="s">
        <v>8</v>
      </c>
      <c r="B120">
        <v>6144</v>
      </c>
      <c r="C120">
        <v>2</v>
      </c>
      <c r="D120">
        <v>1466163</v>
      </c>
      <c r="E120">
        <v>2024</v>
      </c>
      <c r="F120">
        <v>1487246</v>
      </c>
      <c r="G120" cm="1">
        <f t="array" ref="G120">MATCH(1,(B120=B:B)*(MIN(IF(B:B=B120,C:C))=C:C),0)</f>
        <v>121</v>
      </c>
      <c r="H120" cm="1">
        <f t="array" ref="H120">INDEX(F:F,G120,0)</f>
        <v>2970087</v>
      </c>
      <c r="I120">
        <f t="shared" si="1"/>
        <v>1.9970381497075804</v>
      </c>
    </row>
    <row r="121" spans="1:9" x14ac:dyDescent="0.2">
      <c r="A121" t="s">
        <v>8</v>
      </c>
      <c r="B121">
        <v>6144</v>
      </c>
      <c r="C121">
        <v>1</v>
      </c>
      <c r="D121">
        <v>2940554</v>
      </c>
      <c r="E121">
        <v>3168</v>
      </c>
      <c r="F121">
        <v>2970087</v>
      </c>
      <c r="G121" cm="1">
        <f t="array" ref="G121">MATCH(1,(B121=B:B)*(MIN(IF(B:B=B121,C:C))=C:C),0)</f>
        <v>121</v>
      </c>
      <c r="H121" cm="1">
        <f t="array" ref="H121">INDEX(F:F,G121,0)</f>
        <v>2970087</v>
      </c>
      <c r="I121">
        <f t="shared" si="1"/>
        <v>1</v>
      </c>
    </row>
    <row r="122" spans="1:9" x14ac:dyDescent="0.2">
      <c r="A122" t="s">
        <v>8</v>
      </c>
      <c r="B122">
        <v>768</v>
      </c>
      <c r="C122">
        <v>56</v>
      </c>
      <c r="D122">
        <v>2344</v>
      </c>
      <c r="E122">
        <v>731</v>
      </c>
      <c r="F122">
        <v>3486</v>
      </c>
      <c r="G122" cm="1">
        <f t="array" ref="G122">MATCH(1,(B122=B:B)*(MIN(IF(B:B=B122,C:C))=C:C),0)</f>
        <v>136</v>
      </c>
      <c r="H122" cm="1">
        <f t="array" ref="H122">INDEX(F:F,G122,0)</f>
        <v>42876</v>
      </c>
      <c r="I122">
        <f t="shared" si="1"/>
        <v>12.299483648881239</v>
      </c>
    </row>
    <row r="123" spans="1:9" x14ac:dyDescent="0.2">
      <c r="A123" t="s">
        <v>8</v>
      </c>
      <c r="B123">
        <v>768</v>
      </c>
      <c r="C123">
        <v>50</v>
      </c>
      <c r="D123">
        <v>2111</v>
      </c>
      <c r="E123">
        <v>672</v>
      </c>
      <c r="F123">
        <v>3194</v>
      </c>
      <c r="G123" cm="1">
        <f t="array" ref="G123">MATCH(1,(B123=B:B)*(MIN(IF(B:B=B123,C:C))=C:C),0)</f>
        <v>136</v>
      </c>
      <c r="H123" cm="1">
        <f t="array" ref="H123">INDEX(F:F,G123,0)</f>
        <v>42876</v>
      </c>
      <c r="I123">
        <f t="shared" si="1"/>
        <v>13.423919849718221</v>
      </c>
    </row>
    <row r="124" spans="1:9" x14ac:dyDescent="0.2">
      <c r="A124" t="s">
        <v>8</v>
      </c>
      <c r="B124">
        <v>768</v>
      </c>
      <c r="C124">
        <v>45</v>
      </c>
      <c r="D124">
        <v>2284</v>
      </c>
      <c r="E124">
        <v>665</v>
      </c>
      <c r="F124">
        <v>3461</v>
      </c>
      <c r="G124" cm="1">
        <f t="array" ref="G124">MATCH(1,(B124=B:B)*(MIN(IF(B:B=B124,C:C))=C:C),0)</f>
        <v>136</v>
      </c>
      <c r="H124" cm="1">
        <f t="array" ref="H124">INDEX(F:F,G124,0)</f>
        <v>42876</v>
      </c>
      <c r="I124">
        <f t="shared" si="1"/>
        <v>12.38832707310026</v>
      </c>
    </row>
    <row r="125" spans="1:9" x14ac:dyDescent="0.2">
      <c r="A125" t="s">
        <v>8</v>
      </c>
      <c r="B125">
        <v>768</v>
      </c>
      <c r="C125">
        <v>40</v>
      </c>
      <c r="D125">
        <v>2239</v>
      </c>
      <c r="E125">
        <v>645</v>
      </c>
      <c r="F125">
        <v>3402</v>
      </c>
      <c r="G125" cm="1">
        <f t="array" ref="G125">MATCH(1,(B125=B:B)*(MIN(IF(B:B=B125,C:C))=C:C),0)</f>
        <v>136</v>
      </c>
      <c r="H125" cm="1">
        <f t="array" ref="H125">INDEX(F:F,G125,0)</f>
        <v>42876</v>
      </c>
      <c r="I125">
        <f t="shared" si="1"/>
        <v>12.603174603174603</v>
      </c>
    </row>
    <row r="126" spans="1:9" x14ac:dyDescent="0.2">
      <c r="A126" t="s">
        <v>8</v>
      </c>
      <c r="B126">
        <v>768</v>
      </c>
      <c r="C126">
        <v>35</v>
      </c>
      <c r="D126">
        <v>2342</v>
      </c>
      <c r="E126">
        <v>679</v>
      </c>
      <c r="F126">
        <v>3467</v>
      </c>
      <c r="G126" cm="1">
        <f t="array" ref="G126">MATCH(1,(B126=B:B)*(MIN(IF(B:B=B126,C:C))=C:C),0)</f>
        <v>136</v>
      </c>
      <c r="H126" cm="1">
        <f t="array" ref="H126">INDEX(F:F,G126,0)</f>
        <v>42876</v>
      </c>
      <c r="I126">
        <f t="shared" si="1"/>
        <v>12.366887799250073</v>
      </c>
    </row>
    <row r="127" spans="1:9" x14ac:dyDescent="0.2">
      <c r="A127" t="s">
        <v>8</v>
      </c>
      <c r="B127">
        <v>768</v>
      </c>
      <c r="C127">
        <v>30</v>
      </c>
      <c r="D127">
        <v>2430</v>
      </c>
      <c r="E127">
        <v>575</v>
      </c>
      <c r="F127">
        <v>3505</v>
      </c>
      <c r="G127" cm="1">
        <f t="array" ref="G127">MATCH(1,(B127=B:B)*(MIN(IF(B:B=B127,C:C))=C:C),0)</f>
        <v>136</v>
      </c>
      <c r="H127" cm="1">
        <f t="array" ref="H127">INDEX(F:F,G127,0)</f>
        <v>42876</v>
      </c>
      <c r="I127">
        <f t="shared" si="1"/>
        <v>12.23281027104137</v>
      </c>
    </row>
    <row r="128" spans="1:9" x14ac:dyDescent="0.2">
      <c r="A128" t="s">
        <v>8</v>
      </c>
      <c r="B128">
        <v>768</v>
      </c>
      <c r="C128">
        <v>25</v>
      </c>
      <c r="D128">
        <v>2770</v>
      </c>
      <c r="E128">
        <v>627</v>
      </c>
      <c r="F128">
        <v>3791</v>
      </c>
      <c r="G128" cm="1">
        <f t="array" ref="G128">MATCH(1,(B128=B:B)*(MIN(IF(B:B=B128,C:C))=C:C),0)</f>
        <v>136</v>
      </c>
      <c r="H128" cm="1">
        <f t="array" ref="H128">INDEX(F:F,G128,0)</f>
        <v>42876</v>
      </c>
      <c r="I128">
        <f t="shared" si="1"/>
        <v>11.309944605644949</v>
      </c>
    </row>
    <row r="129" spans="1:9" x14ac:dyDescent="0.2">
      <c r="A129" t="s">
        <v>8</v>
      </c>
      <c r="B129">
        <v>768</v>
      </c>
      <c r="C129">
        <v>20</v>
      </c>
      <c r="D129">
        <v>3073</v>
      </c>
      <c r="E129">
        <v>761</v>
      </c>
      <c r="F129">
        <v>4283</v>
      </c>
      <c r="G129" cm="1">
        <f t="array" ref="G129">MATCH(1,(B129=B:B)*(MIN(IF(B:B=B129,C:C))=C:C),0)</f>
        <v>136</v>
      </c>
      <c r="H129" cm="1">
        <f t="array" ref="H129">INDEX(F:F,G129,0)</f>
        <v>42876</v>
      </c>
      <c r="I129">
        <f t="shared" si="1"/>
        <v>10.010740135419098</v>
      </c>
    </row>
    <row r="130" spans="1:9" x14ac:dyDescent="0.2">
      <c r="A130" t="s">
        <v>8</v>
      </c>
      <c r="B130">
        <v>768</v>
      </c>
      <c r="C130">
        <v>16</v>
      </c>
      <c r="D130">
        <v>3638</v>
      </c>
      <c r="E130">
        <v>720</v>
      </c>
      <c r="F130">
        <v>4824</v>
      </c>
      <c r="G130" cm="1">
        <f t="array" ref="G130">MATCH(1,(B130=B:B)*(MIN(IF(B:B=B130,C:C))=C:C),0)</f>
        <v>136</v>
      </c>
      <c r="H130" cm="1">
        <f t="array" ref="H130">INDEX(F:F,G130,0)</f>
        <v>42876</v>
      </c>
      <c r="I130">
        <f t="shared" si="1"/>
        <v>8.8880597014925371</v>
      </c>
    </row>
    <row r="131" spans="1:9" x14ac:dyDescent="0.2">
      <c r="A131" t="s">
        <v>8</v>
      </c>
      <c r="B131">
        <v>768</v>
      </c>
      <c r="C131">
        <v>12</v>
      </c>
      <c r="D131">
        <v>4922</v>
      </c>
      <c r="E131">
        <v>482</v>
      </c>
      <c r="F131">
        <v>5812</v>
      </c>
      <c r="G131" cm="1">
        <f t="array" ref="G131">MATCH(1,(B131=B:B)*(MIN(IF(B:B=B131,C:C))=C:C),0)</f>
        <v>136</v>
      </c>
      <c r="H131" cm="1">
        <f t="array" ref="H131">INDEX(F:F,G131,0)</f>
        <v>42876</v>
      </c>
      <c r="I131">
        <f t="shared" ref="I131:I151" si="2">H131/F131</f>
        <v>7.3771507226428081</v>
      </c>
    </row>
    <row r="132" spans="1:9" x14ac:dyDescent="0.2">
      <c r="A132" t="s">
        <v>8</v>
      </c>
      <c r="B132">
        <v>768</v>
      </c>
      <c r="C132">
        <v>8</v>
      </c>
      <c r="D132">
        <v>6546</v>
      </c>
      <c r="E132">
        <v>412</v>
      </c>
      <c r="F132">
        <v>7324</v>
      </c>
      <c r="G132" cm="1">
        <f t="array" ref="G132">MATCH(1,(B132=B:B)*(MIN(IF(B:B=B132,C:C))=C:C),0)</f>
        <v>136</v>
      </c>
      <c r="H132" cm="1">
        <f t="array" ref="H132">INDEX(F:F,G132,0)</f>
        <v>42876</v>
      </c>
      <c r="I132">
        <f t="shared" si="2"/>
        <v>5.8541780447842706</v>
      </c>
    </row>
    <row r="133" spans="1:9" x14ac:dyDescent="0.2">
      <c r="A133" t="s">
        <v>8</v>
      </c>
      <c r="B133">
        <v>768</v>
      </c>
      <c r="C133">
        <v>5</v>
      </c>
      <c r="D133">
        <v>9880</v>
      </c>
      <c r="E133">
        <v>273</v>
      </c>
      <c r="F133">
        <v>10420</v>
      </c>
      <c r="G133" cm="1">
        <f t="array" ref="G133">MATCH(1,(B133=B:B)*(MIN(IF(B:B=B133,C:C))=C:C),0)</f>
        <v>136</v>
      </c>
      <c r="H133" cm="1">
        <f t="array" ref="H133">INDEX(F:F,G133,0)</f>
        <v>42876</v>
      </c>
      <c r="I133">
        <f t="shared" si="2"/>
        <v>4.114779270633397</v>
      </c>
    </row>
    <row r="134" spans="1:9" x14ac:dyDescent="0.2">
      <c r="A134" t="s">
        <v>8</v>
      </c>
      <c r="B134">
        <v>768</v>
      </c>
      <c r="C134">
        <v>3</v>
      </c>
      <c r="D134">
        <v>15724</v>
      </c>
      <c r="E134">
        <v>250</v>
      </c>
      <c r="F134">
        <v>16226</v>
      </c>
      <c r="G134" cm="1">
        <f t="array" ref="G134">MATCH(1,(B134=B:B)*(MIN(IF(B:B=B134,C:C))=C:C),0)</f>
        <v>136</v>
      </c>
      <c r="H134" cm="1">
        <f t="array" ref="H134">INDEX(F:F,G134,0)</f>
        <v>42876</v>
      </c>
      <c r="I134">
        <f t="shared" si="2"/>
        <v>2.6424257364723283</v>
      </c>
    </row>
    <row r="135" spans="1:9" x14ac:dyDescent="0.2">
      <c r="A135" t="s">
        <v>8</v>
      </c>
      <c r="B135">
        <v>768</v>
      </c>
      <c r="C135">
        <v>2</v>
      </c>
      <c r="D135">
        <v>21943</v>
      </c>
      <c r="E135">
        <v>226</v>
      </c>
      <c r="F135">
        <v>22394</v>
      </c>
      <c r="G135" cm="1">
        <f t="array" ref="G135">MATCH(1,(B135=B:B)*(MIN(IF(B:B=B135,C:C))=C:C),0)</f>
        <v>136</v>
      </c>
      <c r="H135" cm="1">
        <f t="array" ref="H135">INDEX(F:F,G135,0)</f>
        <v>42876</v>
      </c>
      <c r="I135">
        <f t="shared" si="2"/>
        <v>1.914619987496651</v>
      </c>
    </row>
    <row r="136" spans="1:9" x14ac:dyDescent="0.2">
      <c r="A136" t="s">
        <v>8</v>
      </c>
      <c r="B136">
        <v>768</v>
      </c>
      <c r="C136">
        <v>1</v>
      </c>
      <c r="D136">
        <v>42435</v>
      </c>
      <c r="E136">
        <v>171</v>
      </c>
      <c r="F136">
        <v>42876</v>
      </c>
      <c r="G136" cm="1">
        <f t="array" ref="G136">MATCH(1,(B136=B:B)*(MIN(IF(B:B=B136,C:C))=C:C),0)</f>
        <v>136</v>
      </c>
      <c r="H136" cm="1">
        <f t="array" ref="H136">INDEX(F:F,G136,0)</f>
        <v>42876</v>
      </c>
      <c r="I136">
        <f t="shared" si="2"/>
        <v>1</v>
      </c>
    </row>
    <row r="137" spans="1:9" x14ac:dyDescent="0.2">
      <c r="A137" t="s">
        <v>8</v>
      </c>
      <c r="B137">
        <v>96</v>
      </c>
      <c r="C137">
        <v>56</v>
      </c>
      <c r="D137">
        <v>757</v>
      </c>
      <c r="E137">
        <v>27</v>
      </c>
      <c r="F137">
        <v>859</v>
      </c>
      <c r="G137" cm="1">
        <f t="array" ref="G137">MATCH(1,(B137=B:B)*(MIN(IF(B:B=B137,C:C))=C:C),0)</f>
        <v>151</v>
      </c>
      <c r="H137" cm="1">
        <f t="array" ref="H137">INDEX(F:F,G137,0)</f>
        <v>1096</v>
      </c>
      <c r="I137">
        <f t="shared" si="2"/>
        <v>1.2759022118742724</v>
      </c>
    </row>
    <row r="138" spans="1:9" x14ac:dyDescent="0.2">
      <c r="A138" t="s">
        <v>8</v>
      </c>
      <c r="B138">
        <v>96</v>
      </c>
      <c r="C138">
        <v>50</v>
      </c>
      <c r="D138">
        <v>570</v>
      </c>
      <c r="E138">
        <v>27</v>
      </c>
      <c r="F138">
        <v>674</v>
      </c>
      <c r="G138" cm="1">
        <f t="array" ref="G138">MATCH(1,(B138=B:B)*(MIN(IF(B:B=B138,C:C))=C:C),0)</f>
        <v>151</v>
      </c>
      <c r="H138" cm="1">
        <f t="array" ref="H138">INDEX(F:F,G138,0)</f>
        <v>1096</v>
      </c>
      <c r="I138">
        <f t="shared" si="2"/>
        <v>1.6261127596439169</v>
      </c>
    </row>
    <row r="139" spans="1:9" x14ac:dyDescent="0.2">
      <c r="A139" t="s">
        <v>8</v>
      </c>
      <c r="B139">
        <v>96</v>
      </c>
      <c r="C139">
        <v>45</v>
      </c>
      <c r="D139">
        <v>527</v>
      </c>
      <c r="E139">
        <v>26</v>
      </c>
      <c r="F139">
        <v>626</v>
      </c>
      <c r="G139" cm="1">
        <f t="array" ref="G139">MATCH(1,(B139=B:B)*(MIN(IF(B:B=B139,C:C))=C:C),0)</f>
        <v>151</v>
      </c>
      <c r="H139" cm="1">
        <f t="array" ref="H139">INDEX(F:F,G139,0)</f>
        <v>1096</v>
      </c>
      <c r="I139">
        <f t="shared" si="2"/>
        <v>1.7507987220447285</v>
      </c>
    </row>
    <row r="140" spans="1:9" x14ac:dyDescent="0.2">
      <c r="A140" t="s">
        <v>8</v>
      </c>
      <c r="B140">
        <v>96</v>
      </c>
      <c r="C140">
        <v>40</v>
      </c>
      <c r="D140">
        <v>433</v>
      </c>
      <c r="E140">
        <v>27</v>
      </c>
      <c r="F140">
        <v>514</v>
      </c>
      <c r="G140" cm="1">
        <f t="array" ref="G140">MATCH(1,(B140=B:B)*(MIN(IF(B:B=B140,C:C))=C:C),0)</f>
        <v>151</v>
      </c>
      <c r="H140" cm="1">
        <f t="array" ref="H140">INDEX(F:F,G140,0)</f>
        <v>1096</v>
      </c>
      <c r="I140">
        <f t="shared" si="2"/>
        <v>2.132295719844358</v>
      </c>
    </row>
    <row r="141" spans="1:9" x14ac:dyDescent="0.2">
      <c r="A141" t="s">
        <v>8</v>
      </c>
      <c r="B141">
        <v>96</v>
      </c>
      <c r="C141">
        <v>35</v>
      </c>
      <c r="D141">
        <v>645</v>
      </c>
      <c r="E141">
        <v>29</v>
      </c>
      <c r="F141">
        <v>723</v>
      </c>
      <c r="G141" cm="1">
        <f t="array" ref="G141">MATCH(1,(B141=B:B)*(MIN(IF(B:B=B141,C:C))=C:C),0)</f>
        <v>151</v>
      </c>
      <c r="H141" cm="1">
        <f t="array" ref="H141">INDEX(F:F,G141,0)</f>
        <v>1096</v>
      </c>
      <c r="I141">
        <f t="shared" si="2"/>
        <v>1.5159059474412171</v>
      </c>
    </row>
    <row r="142" spans="1:9" x14ac:dyDescent="0.2">
      <c r="A142" t="s">
        <v>8</v>
      </c>
      <c r="B142">
        <v>96</v>
      </c>
      <c r="C142">
        <v>30</v>
      </c>
      <c r="D142">
        <v>718</v>
      </c>
      <c r="E142">
        <v>25</v>
      </c>
      <c r="F142">
        <v>793</v>
      </c>
      <c r="G142" cm="1">
        <f t="array" ref="G142">MATCH(1,(B142=B:B)*(MIN(IF(B:B=B142,C:C))=C:C),0)</f>
        <v>151</v>
      </c>
      <c r="H142" cm="1">
        <f t="array" ref="H142">INDEX(F:F,G142,0)</f>
        <v>1096</v>
      </c>
      <c r="I142">
        <f t="shared" si="2"/>
        <v>1.3820933165195459</v>
      </c>
    </row>
    <row r="143" spans="1:9" x14ac:dyDescent="0.2">
      <c r="A143" t="s">
        <v>8</v>
      </c>
      <c r="B143">
        <v>96</v>
      </c>
      <c r="C143">
        <v>25</v>
      </c>
      <c r="D143">
        <v>626</v>
      </c>
      <c r="E143">
        <v>27</v>
      </c>
      <c r="F143">
        <v>700</v>
      </c>
      <c r="G143" cm="1">
        <f t="array" ref="G143">MATCH(1,(B143=B:B)*(MIN(IF(B:B=B143,C:C))=C:C),0)</f>
        <v>151</v>
      </c>
      <c r="H143" cm="1">
        <f t="array" ref="H143">INDEX(F:F,G143,0)</f>
        <v>1096</v>
      </c>
      <c r="I143">
        <f t="shared" si="2"/>
        <v>1.5657142857142856</v>
      </c>
    </row>
    <row r="144" spans="1:9" x14ac:dyDescent="0.2">
      <c r="A144" t="s">
        <v>8</v>
      </c>
      <c r="B144">
        <v>96</v>
      </c>
      <c r="C144">
        <v>20</v>
      </c>
      <c r="D144">
        <v>566</v>
      </c>
      <c r="E144">
        <v>36</v>
      </c>
      <c r="F144">
        <v>653</v>
      </c>
      <c r="G144" cm="1">
        <f t="array" ref="G144">MATCH(1,(B144=B:B)*(MIN(IF(B:B=B144,C:C))=C:C),0)</f>
        <v>151</v>
      </c>
      <c r="H144" cm="1">
        <f t="array" ref="H144">INDEX(F:F,G144,0)</f>
        <v>1096</v>
      </c>
      <c r="I144">
        <f t="shared" si="2"/>
        <v>1.6784073506891271</v>
      </c>
    </row>
    <row r="145" spans="1:9" x14ac:dyDescent="0.2">
      <c r="A145" t="s">
        <v>8</v>
      </c>
      <c r="B145">
        <v>96</v>
      </c>
      <c r="C145">
        <v>16</v>
      </c>
      <c r="D145">
        <v>552</v>
      </c>
      <c r="E145">
        <v>35</v>
      </c>
      <c r="F145">
        <v>632</v>
      </c>
      <c r="G145" cm="1">
        <f t="array" ref="G145">MATCH(1,(B145=B:B)*(MIN(IF(B:B=B145,C:C))=C:C),0)</f>
        <v>151</v>
      </c>
      <c r="H145" cm="1">
        <f t="array" ref="H145">INDEX(F:F,G145,0)</f>
        <v>1096</v>
      </c>
      <c r="I145">
        <f t="shared" si="2"/>
        <v>1.7341772151898733</v>
      </c>
    </row>
    <row r="146" spans="1:9" x14ac:dyDescent="0.2">
      <c r="A146" t="s">
        <v>8</v>
      </c>
      <c r="B146">
        <v>96</v>
      </c>
      <c r="C146">
        <v>12</v>
      </c>
      <c r="D146">
        <v>611</v>
      </c>
      <c r="E146">
        <v>31</v>
      </c>
      <c r="F146">
        <v>685</v>
      </c>
      <c r="G146" cm="1">
        <f t="array" ref="G146">MATCH(1,(B146=B:B)*(MIN(IF(B:B=B146,C:C))=C:C),0)</f>
        <v>151</v>
      </c>
      <c r="H146" cm="1">
        <f t="array" ref="H146">INDEX(F:F,G146,0)</f>
        <v>1096</v>
      </c>
      <c r="I146">
        <f t="shared" si="2"/>
        <v>1.6</v>
      </c>
    </row>
    <row r="147" spans="1:9" x14ac:dyDescent="0.2">
      <c r="A147" t="s">
        <v>8</v>
      </c>
      <c r="B147">
        <v>96</v>
      </c>
      <c r="C147">
        <v>8</v>
      </c>
      <c r="D147">
        <v>690</v>
      </c>
      <c r="E147">
        <v>38</v>
      </c>
      <c r="F147">
        <v>776</v>
      </c>
      <c r="G147" cm="1">
        <f t="array" ref="G147">MATCH(1,(B147=B:B)*(MIN(IF(B:B=B147,C:C))=C:C),0)</f>
        <v>151</v>
      </c>
      <c r="H147" cm="1">
        <f t="array" ref="H147">INDEX(F:F,G147,0)</f>
        <v>1096</v>
      </c>
      <c r="I147">
        <f t="shared" si="2"/>
        <v>1.4123711340206186</v>
      </c>
    </row>
    <row r="148" spans="1:9" x14ac:dyDescent="0.2">
      <c r="A148" t="s">
        <v>8</v>
      </c>
      <c r="B148">
        <v>96</v>
      </c>
      <c r="C148">
        <v>5</v>
      </c>
      <c r="D148">
        <v>657</v>
      </c>
      <c r="E148">
        <v>35</v>
      </c>
      <c r="F148">
        <v>731</v>
      </c>
      <c r="G148" cm="1">
        <f t="array" ref="G148">MATCH(1,(B148=B:B)*(MIN(IF(B:B=B148,C:C))=C:C),0)</f>
        <v>151</v>
      </c>
      <c r="H148" cm="1">
        <f t="array" ref="H148">INDEX(F:F,G148,0)</f>
        <v>1096</v>
      </c>
      <c r="I148">
        <f t="shared" si="2"/>
        <v>1.4993160054719563</v>
      </c>
    </row>
    <row r="149" spans="1:9" x14ac:dyDescent="0.2">
      <c r="A149" t="s">
        <v>8</v>
      </c>
      <c r="B149">
        <v>96</v>
      </c>
      <c r="C149">
        <v>3</v>
      </c>
      <c r="D149">
        <v>1066</v>
      </c>
      <c r="E149">
        <v>30</v>
      </c>
      <c r="F149">
        <v>1136</v>
      </c>
      <c r="G149" cm="1">
        <f t="array" ref="G149">MATCH(1,(B149=B:B)*(MIN(IF(B:B=B149,C:C))=C:C),0)</f>
        <v>151</v>
      </c>
      <c r="H149" cm="1">
        <f t="array" ref="H149">INDEX(F:F,G149,0)</f>
        <v>1096</v>
      </c>
      <c r="I149">
        <f t="shared" si="2"/>
        <v>0.96478873239436624</v>
      </c>
    </row>
    <row r="150" spans="1:9" x14ac:dyDescent="0.2">
      <c r="A150" t="s">
        <v>8</v>
      </c>
      <c r="B150">
        <v>96</v>
      </c>
      <c r="C150">
        <v>2</v>
      </c>
      <c r="D150">
        <v>1017</v>
      </c>
      <c r="E150">
        <v>35</v>
      </c>
      <c r="F150">
        <v>1089</v>
      </c>
      <c r="G150" cm="1">
        <f t="array" ref="G150">MATCH(1,(B150=B:B)*(MIN(IF(B:B=B150,C:C))=C:C),0)</f>
        <v>151</v>
      </c>
      <c r="H150" cm="1">
        <f t="array" ref="H150">INDEX(F:F,G150,0)</f>
        <v>1096</v>
      </c>
      <c r="I150">
        <f t="shared" si="2"/>
        <v>1.0064279155188247</v>
      </c>
    </row>
    <row r="151" spans="1:9" x14ac:dyDescent="0.2">
      <c r="A151" t="s">
        <v>8</v>
      </c>
      <c r="B151">
        <v>96</v>
      </c>
      <c r="C151">
        <v>1</v>
      </c>
      <c r="D151">
        <v>1029</v>
      </c>
      <c r="E151">
        <v>33</v>
      </c>
      <c r="F151">
        <v>1096</v>
      </c>
      <c r="G151" cm="1">
        <f t="array" ref="G151">MATCH(1,(B151=B:B)*(MIN(IF(B:B=B151,C:C))=C:C),0)</f>
        <v>151</v>
      </c>
      <c r="H151" cm="1">
        <f t="array" ref="H151">INDEX(F:F,G151,0)</f>
        <v>1096</v>
      </c>
      <c r="I151">
        <f t="shared" si="2"/>
        <v>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all.node13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Microsoft Office</dc:creator>
  <cp:lastModifiedBy>Grzegorz Gurgul</cp:lastModifiedBy>
  <dcterms:created xsi:type="dcterms:W3CDTF">2018-01-24T21:43:07Z</dcterms:created>
  <dcterms:modified xsi:type="dcterms:W3CDTF">2020-04-04T19:53:53Z</dcterms:modified>
</cp:coreProperties>
</file>