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larks365-my.sharepoint.com/personal/brian_lai_clarks_com/Documents/Desktop/"/>
    </mc:Choice>
  </mc:AlternateContent>
  <xr:revisionPtr revIDLastSave="0" documentId="8_{EECA5F51-0924-4227-8690-5E1E5F8C0CC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Task Nature" sheetId="2" state="hidden" r:id="rId2"/>
  </sheets>
  <definedNames>
    <definedName name="_xlnm._FilterDatabase" localSheetId="0" hidden="1">data!$B$1:$L$170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7" i="1" l="1"/>
  <c r="L156" i="1"/>
  <c r="L155" i="1"/>
  <c r="L153" i="1"/>
  <c r="L152" i="1"/>
  <c r="L150" i="1"/>
  <c r="L151" i="1" l="1"/>
  <c r="L146" i="1"/>
  <c r="L147" i="1" l="1"/>
  <c r="L145" i="1"/>
  <c r="L144" i="1"/>
  <c r="L143" i="1"/>
  <c r="L141" i="1"/>
  <c r="L140" i="1"/>
  <c r="L134" i="1"/>
  <c r="L133" i="1"/>
  <c r="L130" i="1" l="1"/>
  <c r="L132" i="1" l="1"/>
  <c r="L123" i="1"/>
  <c r="L124" i="1"/>
  <c r="L125" i="1"/>
  <c r="L126" i="1"/>
  <c r="L127" i="1"/>
  <c r="L122" i="1"/>
  <c r="L121" i="1"/>
  <c r="L120" i="1"/>
  <c r="L118" i="1"/>
  <c r="L119" i="1" l="1"/>
  <c r="L116" i="1"/>
  <c r="L115" i="1"/>
  <c r="L128" i="1"/>
  <c r="L107" i="1" l="1"/>
  <c r="L108" i="1"/>
  <c r="L109" i="1"/>
  <c r="L110" i="1"/>
  <c r="L111" i="1"/>
  <c r="L112" i="1"/>
  <c r="L113" i="1"/>
  <c r="L103" i="1"/>
  <c r="L114" i="1"/>
  <c r="L105" i="1"/>
  <c r="L106" i="1"/>
  <c r="L102" i="1" l="1"/>
  <c r="L100" i="1"/>
  <c r="L97" i="1" l="1"/>
  <c r="L98" i="1"/>
  <c r="L99" i="1"/>
  <c r="L84" i="1" l="1"/>
  <c r="L85" i="1"/>
  <c r="L86" i="1"/>
  <c r="L87" i="1"/>
  <c r="L88" i="1"/>
  <c r="L89" i="1"/>
  <c r="L90" i="1"/>
  <c r="L91" i="1"/>
  <c r="L92" i="1"/>
  <c r="L93" i="1"/>
  <c r="L94" i="1"/>
  <c r="L95" i="1"/>
  <c r="L96" i="1"/>
  <c r="L82" i="1" l="1"/>
  <c r="L83" i="1"/>
  <c r="L81" i="1" l="1"/>
  <c r="L78" i="1"/>
  <c r="L79" i="1"/>
  <c r="L80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59" i="1"/>
  <c r="L54" i="1"/>
  <c r="L55" i="1"/>
  <c r="L56" i="1"/>
  <c r="L57" i="1"/>
  <c r="L58" i="1"/>
  <c r="L5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104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L3" i="1"/>
  <c r="L4" i="1"/>
  <c r="L5" i="1"/>
</calcChain>
</file>

<file path=xl/sharedStrings.xml><?xml version="1.0" encoding="utf-8"?>
<sst xmlns="http://schemas.openxmlformats.org/spreadsheetml/2006/main" count="982" uniqueCount="249">
  <si>
    <t>Assigner</t>
  </si>
  <si>
    <t>Completed</t>
  </si>
  <si>
    <t>Nature</t>
  </si>
  <si>
    <t>Roadblock</t>
  </si>
  <si>
    <t>Task_Description</t>
  </si>
  <si>
    <t>Task_ID</t>
  </si>
  <si>
    <t>tASK_PRIORITY</t>
  </si>
  <si>
    <t>Brian</t>
  </si>
  <si>
    <t>N</t>
  </si>
  <si>
    <t>update on when the KPI rport will be available</t>
  </si>
  <si>
    <t>Data Producement Analtst Monthly Schedule on a timeline</t>
  </si>
  <si>
    <t>Ask Dan for a list of Acronyms for SAP hana studio Classification tables</t>
  </si>
  <si>
    <t>Personal BI Tracker, I want Comparism metrics sorted by today, with task nature category breakdown loaded in</t>
  </si>
  <si>
    <t>Amend Personal tracker report, add time consumption field of task, and task priority on dashboard</t>
  </si>
  <si>
    <t>Y</t>
  </si>
  <si>
    <t>Understand more about who owns global activity tracker. potential for process improvement</t>
  </si>
  <si>
    <t>Ongoing reporting tasks have regular time blocked out on outlook Calender</t>
  </si>
  <si>
    <t>None</t>
  </si>
  <si>
    <t>get VPN access sorted</t>
  </si>
  <si>
    <t>Read Teams documentation and familiarize with file locations</t>
  </si>
  <si>
    <t>Setup for team site with security control for sensitive client information</t>
  </si>
  <si>
    <t>SRM page report  p.42 of instruction, are we suppose to build it, are you running it?   activity tracker not working, needs conversation Nick</t>
  </si>
  <si>
    <t>Learn to Navigate teams</t>
  </si>
  <si>
    <t>Read through 50 page instruction on how to run the pbix file and maintain datasources</t>
  </si>
  <si>
    <t>Setup sap hana account</t>
  </si>
  <si>
    <t>Quick Excel Analysis on Stores and management fees from HR</t>
  </si>
  <si>
    <t>Setup SQL Task Tracker</t>
  </si>
  <si>
    <t xml:space="preserve"> Conversation with Simon rolling 12 not rolling, dont know where the source is actaully from</t>
  </si>
  <si>
    <t>GNFR Procrement overview tab need MAYs data</t>
  </si>
  <si>
    <t>Lisa Baker docusign access</t>
  </si>
  <si>
    <t>Winshuttle Access From Phil Humpries</t>
  </si>
  <si>
    <t>Intranet edit Access From Kevin Hawkes</t>
  </si>
  <si>
    <t>SAP video not helpful with setup, look for support from IT</t>
  </si>
  <si>
    <t xml:space="preserve"> 1 VENDOR MIDDLESOFT missing in masterdata sheet, vendor code 23027.vendor masterdatasheet is in the BI reporting file</t>
  </si>
  <si>
    <t xml:space="preserve"> troubleshoot usual spend 260m, 199 logging for overall across all category of spend, data accuracy needs improvement</t>
  </si>
  <si>
    <t>Clarify maintanence task on handout guide, specifically for winshuttle workstream</t>
  </si>
  <si>
    <t>Ask Ewan about End-to-End Windshuttle Process and document current failing Points</t>
  </si>
  <si>
    <t>Personal Tracker--- create relative workload field, task nature and priority field</t>
  </si>
  <si>
    <t>Document Ongoing workstream and procedures</t>
  </si>
  <si>
    <t>Dan</t>
  </si>
  <si>
    <t>Reverse Engineer kpi live datasources and map out</t>
  </si>
  <si>
    <t>docusign access for Ali</t>
  </si>
  <si>
    <t>read GNFR Cleared Spend Report guide</t>
  </si>
  <si>
    <t>Reverse engineer contract coverage report datasources and mapout</t>
  </si>
  <si>
    <t>HR</t>
  </si>
  <si>
    <t>Get through Eloomi onboarding modules</t>
  </si>
  <si>
    <t>Paul Wilson Docusign Access</t>
  </si>
  <si>
    <t>Revoke Amy Marino Docusign</t>
  </si>
  <si>
    <t>Katy</t>
  </si>
  <si>
    <t>Supply Chain Cost to Serve PO Extract from SAP, for Katy +Perrin</t>
  </si>
  <si>
    <t>Export SAP Data for Royal Mail, Compare Blanket spend and try to find actual spend through invoice</t>
  </si>
  <si>
    <t>Nick</t>
  </si>
  <si>
    <t>Fix SRM  middle chart over 100k</t>
  </si>
  <si>
    <t>SRM  data is from kpi report, make the top chart work</t>
  </si>
  <si>
    <t>kpi_live: Fix Data errors in SRM Tab</t>
  </si>
  <si>
    <t>Read Ryan handover guide</t>
  </si>
  <si>
    <t>learn/ ask rebecca case on how to maintaining mailbox</t>
  </si>
  <si>
    <t>Perrin</t>
  </si>
  <si>
    <t>Winshuttle teams instruction need validation with CDS Phil Humphry, Kevin Hawk as it needs to go Live ASAP</t>
  </si>
  <si>
    <t>Group  Buyer PowerPoint for Perrin</t>
  </si>
  <si>
    <t>Contract Coverage report Change dropdown menu back to Click buttons, more user friendly</t>
  </si>
  <si>
    <t>Simon</t>
  </si>
  <si>
    <t>Streamlining Datasources and interrogate PowerBI accuratcy(Contracts tab)</t>
  </si>
  <si>
    <t>Understand Savings report)</t>
  </si>
  <si>
    <t>Update Intranet Procurement team Org Chart.</t>
  </si>
  <si>
    <t>double check contract coverage report auto-refresh switched on 6pm tuesday</t>
  </si>
  <si>
    <t>Gain Acccess to Concur</t>
  </si>
  <si>
    <t>Draw up Windshuttle end-to-end responsibility and hyperlink to responsibility one-pager</t>
  </si>
  <si>
    <t>Contract Coverage report is showing No Contract required, but also showing up in expiring next 6months, set exclusion rule</t>
  </si>
  <si>
    <t>Contract Coverage report Refresh report and set autorefresh to tuesday 6pm, Siobhan corporate entry NEEDS to come off</t>
  </si>
  <si>
    <t>Reach to Will foley(IT) to get access to SAP</t>
  </si>
  <si>
    <t>get Pbix file off Dan Craley</t>
  </si>
  <si>
    <t>Quick Datasheet manipulation</t>
  </si>
  <si>
    <t>SAP Training</t>
  </si>
  <si>
    <t>Familiarize myself with intranet procurement sharepoint</t>
  </si>
  <si>
    <t>Troubleshooting global dashboard why datas not putting through</t>
  </si>
  <si>
    <t>Contract Coverage report donut chart set colour change green-amber at 95% threshold</t>
  </si>
  <si>
    <t>Make changes to SEA Owner on Windshuttle</t>
  </si>
  <si>
    <t>Download SAP Tutorial video and reupload in centralized team space</t>
  </si>
  <si>
    <t>Siobhan</t>
  </si>
  <si>
    <t>Contract coverage report Region can be more pinpoint, currently reporting bysupplier location, ideally where its funded.</t>
  </si>
  <si>
    <t>Quick Win double ribbon, breakdown on region as well as category of spend</t>
  </si>
  <si>
    <t>2 clients vendor number 22987,11441 shouldnt pop up at all in Siobhans report</t>
  </si>
  <si>
    <t>Consolidate 2 clients both with vendor number 22847</t>
  </si>
  <si>
    <t>Top ribbon on primary classification not toggling</t>
  </si>
  <si>
    <t>HR data extract Request to include 2019 data (One-off)</t>
  </si>
  <si>
    <t xml:space="preserve">Task Nature </t>
  </si>
  <si>
    <t>Onboarding</t>
  </si>
  <si>
    <t>Ad-hoc</t>
  </si>
  <si>
    <t>Streamline/Improvements</t>
  </si>
  <si>
    <t>Regular reporting</t>
  </si>
  <si>
    <t>Automations</t>
  </si>
  <si>
    <t xml:space="preserve">Upskilling </t>
  </si>
  <si>
    <t>Deliver Windshuttle training monthly, 3 sessions across the week</t>
  </si>
  <si>
    <t>Weekly Teams Page Clean up</t>
  </si>
  <si>
    <t>Maintain daily reporting on SAP PO updates for Sally Ponting</t>
  </si>
  <si>
    <t>Raise Question with Docusign Janet monthly on licensing and the quantity of of envs we have with deleting onboarding/offboarded colleages.</t>
  </si>
  <si>
    <t>Monthly for all of my workstreams, map out steps on visio</t>
  </si>
  <si>
    <t xml:space="preserve">Perrin </t>
  </si>
  <si>
    <t>Task_workload FTE</t>
  </si>
  <si>
    <t>Procurement Overview Page over80% contributing 20% chart needs fixin</t>
  </si>
  <si>
    <t xml:space="preserve">Brian </t>
  </si>
  <si>
    <t>Hours</t>
  </si>
  <si>
    <t>Help Katy With fixing Global activity tracker entries</t>
  </si>
  <si>
    <t>try and move static files (Global activity tracker, mentor FY2021 Spend to shared teams folders and off sharedrive.)</t>
  </si>
  <si>
    <t>SRM Tab understanding,</t>
  </si>
  <si>
    <t>Completion Date</t>
  </si>
  <si>
    <t>Closing Comment (If Applicable)</t>
  </si>
  <si>
    <t>N/A</t>
  </si>
  <si>
    <t>Task Obsolete, whole report rebuilt</t>
  </si>
  <si>
    <t>Raw Spend collated into distince vendor number, (If further details wanted can expand heirachy</t>
  </si>
  <si>
    <t>competent with wednesday meeting schedule</t>
  </si>
  <si>
    <t>Checked Dataflow autorefreshs</t>
  </si>
  <si>
    <t>Counted in hours, direct conversion to FTE (Full time day equivalents)</t>
  </si>
  <si>
    <t>Ongoing Maintanence, wont Close</t>
  </si>
  <si>
    <t xml:space="preserve">Fixed, Chart Conditional formating and % moving </t>
  </si>
  <si>
    <t>27769 needs to come off rebecca's pile</t>
  </si>
  <si>
    <t>26793 needs to come off siobhans pile</t>
  </si>
  <si>
    <t>Rebecca</t>
  </si>
  <si>
    <t xml:space="preserve">Discussion to be had across team </t>
  </si>
  <si>
    <t xml:space="preserve">Line by Line Wednesday show potentially just go high level metrics, 1once a month line by line deepdive </t>
  </si>
  <si>
    <t>Reach out to Anne Baker to do Windshuttle form raising run through</t>
  </si>
  <si>
    <t>upload windshuttle instructions from Simon to Purchase to Pay excellence centre, &amp; Procurement team training</t>
  </si>
  <si>
    <t>Learn how to check Payment terms (Get XK03 Access)</t>
  </si>
  <si>
    <t>Data Clean for Global Activity Tracker, Fix Validation Columns</t>
  </si>
  <si>
    <t>ad hoc PO request for Siobhan (Italian tax)</t>
  </si>
  <si>
    <t>ad-hoc</t>
  </si>
  <si>
    <t>Louide Contract not required</t>
  </si>
  <si>
    <t>Date</t>
  </si>
  <si>
    <t>Every Wednesday take snapshop of kpi live (Spend Under contract, no. of supplier under contract, YTD Average payment days vs LY, % of Supplier Spend over 80%</t>
  </si>
  <si>
    <t xml:space="preserve">Next Sprint? </t>
  </si>
  <si>
    <t>Rebuild Global activity Tracker Offline</t>
  </si>
  <si>
    <t>SRM page deepdive, what the metrics mean, how should we change them</t>
  </si>
  <si>
    <t>Add PowerBI App tab onto general teams Page</t>
  </si>
  <si>
    <t>Check with Ewan that Nick Hill's Ven003 is reassigned to Rebecca. No confirmation today</t>
  </si>
  <si>
    <t xml:space="preserve">Consolidate excel sheet understanding received from Simon into Filing structure on Teams. </t>
  </si>
  <si>
    <t>Ad -hoc help with actually filing the form required.</t>
  </si>
  <si>
    <t>Jade and Dr Peng mark off on contract not required List</t>
  </si>
  <si>
    <t>Phil</t>
  </si>
  <si>
    <t>draw up teams page structure visio</t>
  </si>
  <si>
    <t xml:space="preserve">Consolidate global buyer supplier mailing list with existing live sheet from sally ponting </t>
  </si>
  <si>
    <t>build a list of SAP hahna acronyms for databases</t>
  </si>
  <si>
    <t>Fix New Supplier Pack hyperlink</t>
  </si>
  <si>
    <t>Sprint Model for personal tracker</t>
  </si>
  <si>
    <t>in Conversation with Dan on how to either rebuild, or use all of them throuh SAP connections</t>
  </si>
  <si>
    <t>Awaiting final confirmation on what fields to keep on central view, then can go ahead and patch onto kpi live</t>
  </si>
  <si>
    <t>Happy with All except savings bar. New Task to rebuild Savings data source</t>
  </si>
  <si>
    <t>No one Knows, self discovery and handout guides took a while</t>
  </si>
  <si>
    <t>Happy with Metrics</t>
  </si>
  <si>
    <t>Scheduled in 2 hours with Anna baker to learn this</t>
  </si>
  <si>
    <t>On Hold, re-org in process, not sure who's going to own process</t>
  </si>
  <si>
    <t xml:space="preserve">broke links, people used to where things are, don’t move around until more fresh blood </t>
  </si>
  <si>
    <t>Conclusion reached, go through weekly trend. And deepdive into number metrics monthly</t>
  </si>
  <si>
    <t xml:space="preserve">Not suppose to have XK_03 Access. Forward enquiries to AP. </t>
  </si>
  <si>
    <t>Dataflows broke after takeover, manaully refreshing at the moment</t>
  </si>
  <si>
    <t>Maintain Global supplier and Buyer Distribution list weekly (Friday) for Sally Ponting</t>
  </si>
  <si>
    <t>OMD renewed, infospring on contract not required, figure out why they arent coming off the list.</t>
  </si>
  <si>
    <t>monthly spend report for each category of spend</t>
  </si>
  <si>
    <t xml:space="preserve">change metrics from 100K limit to 50 K Limit </t>
  </si>
  <si>
    <t>GNFR vendor form on winshuttle needs amending, 100k to 50k</t>
  </si>
  <si>
    <t>GNFR vendor form, refresh dropdowns, some names are too old</t>
  </si>
  <si>
    <t>Change input method from marketDojo From dataflow to direct import</t>
  </si>
  <si>
    <t>Learn every winshuttle dropdown meeting and hold monthly global training</t>
  </si>
  <si>
    <t>siobhan</t>
  </si>
  <si>
    <t>Take over Dataflow on workspace, troubleshoot session with Dan scheduled to fix authentication credentials</t>
  </si>
  <si>
    <t>Contract refresh Issues on Market Dojo, Dataflow broke, credential issue..</t>
  </si>
  <si>
    <t>Contract refresh Issues on Market Dojo, not validating "contract not required list as refresh cant pull through yet"</t>
  </si>
  <si>
    <t>Not Figured out Regular reporting pattern yet, org change</t>
  </si>
  <si>
    <t>Not applicable</t>
  </si>
  <si>
    <t>Thursday 1430 Docusign Check for pending access requests</t>
  </si>
  <si>
    <t>Mid week, EOW Procurement Mailbox Check</t>
  </si>
  <si>
    <t>Maintain daily marketing marketing PO updates for Sally Ponting</t>
  </si>
  <si>
    <t>fix market dojo dataflow not working</t>
  </si>
  <si>
    <t>need contextual understanding on each and every category and dry runthroughs</t>
  </si>
  <si>
    <t>will break the report temporarily, should probably do out of hours</t>
  </si>
  <si>
    <t>List sent off to CDS, awaiting response</t>
  </si>
  <si>
    <t>fb1l dataflow not working, interrogate script in Ryans library and rebuild in power query</t>
  </si>
  <si>
    <t>sending out regular reminders for monthly update on global actvity tracker End of Month</t>
  </si>
  <si>
    <t xml:space="preserve">Amend colums on vendor master report </t>
  </si>
  <si>
    <t>activate docusign account for Simon Jones</t>
  </si>
  <si>
    <t>End up rebuilding it from scratch. Too messy initially anyway</t>
  </si>
  <si>
    <t xml:space="preserve">monthly Savings refresh from global activity tracker to Savings Tracker </t>
  </si>
  <si>
    <t xml:space="preserve">Agile 2.0 Tracker quick insight </t>
  </si>
  <si>
    <t xml:space="preserve">Simon </t>
  </si>
  <si>
    <t>get Simon elevated Market Dojo Access</t>
  </si>
  <si>
    <t xml:space="preserve">Siobhans out, no one else has super-admin, Raised with Account Lead, should be rsolved, need confirmation </t>
  </si>
  <si>
    <t xml:space="preserve">get CDS to amend Winshuttle form </t>
  </si>
  <si>
    <t>Supplier roadmap report for Katy</t>
  </si>
  <si>
    <t>Global Activity tracker increase in scope, include category divided roadmap</t>
  </si>
  <si>
    <t>Kpi Live, fix contract coverage  donut, broke again after marketdojo api integrated</t>
  </si>
  <si>
    <t>kpi live pull in value column for contract gaps, and contract expiring in 6 months</t>
  </si>
  <si>
    <t>investigate why some of the marketdojo contracts have left</t>
  </si>
  <si>
    <t>Global activity tracker VBA amendment, Auto generate unique ID</t>
  </si>
  <si>
    <t>Write SQL Query in Hana to pull out monthly spend data per category</t>
  </si>
  <si>
    <t>Support from Dan to familiarize myself with SQLhana</t>
  </si>
  <si>
    <t>Fix ACH Agreement form</t>
  </si>
  <si>
    <t>BD on the marketdojo side messed up, nothing to do with my tracker</t>
  </si>
  <si>
    <t>Filters were limiting wrong metrics, chart seperated and fixed with individual parameters</t>
  </si>
  <si>
    <t>CDS dropdowns fixef, ALC team needs nudge/escalate to make website changes</t>
  </si>
  <si>
    <t xml:space="preserve">Hans access to marketdojo, winshuttle, procurement mailbox, mailing list </t>
  </si>
  <si>
    <t>Hans</t>
  </si>
  <si>
    <t xml:space="preserve">Phil too busy Ewan amended and closed ticket </t>
  </si>
  <si>
    <t>Call helpdesk to figure out why my Teams Sync isnt working… bring up global activity tracker example</t>
  </si>
  <si>
    <t xml:space="preserve">Change on AT tracker, Modify Titles, Fix VBA script for insert line button </t>
  </si>
  <si>
    <t>freeze panes on AT tracker.</t>
  </si>
  <si>
    <t>get overview savings targets filtering with the ITY</t>
  </si>
  <si>
    <t xml:space="preserve">Handover extract for Siobhan </t>
  </si>
  <si>
    <t>Replace Savings bar with new global activity tracker data</t>
  </si>
  <si>
    <t xml:space="preserve">replace SRM tab with new global activity tracker data </t>
  </si>
  <si>
    <t>re-assign katy's docusign envelopes to Hans and Simon</t>
  </si>
  <si>
    <t xml:space="preserve">Validate Imperial dade information </t>
  </si>
  <si>
    <t>Interrogate cateogry 3 fields on kpi misalignment</t>
  </si>
  <si>
    <t xml:space="preserve">interrogate top line metrics validation with Simon on the procuremet overview </t>
  </si>
  <si>
    <t>Olivia</t>
  </si>
  <si>
    <t>Siobhan envoloop access for simon</t>
  </si>
  <si>
    <t xml:space="preserve">central view tab comments data quality issue </t>
  </si>
  <si>
    <t>Ali access to marketdojo, winshuttle</t>
  </si>
  <si>
    <t>YTD supplier setup time, validate with Simons output sheet</t>
  </si>
  <si>
    <t>SRM tab % bukd new calculated metric</t>
  </si>
  <si>
    <t>docusign access for rebecca, andrea</t>
  </si>
  <si>
    <t>Move all recorded training material to teams, create training calender</t>
  </si>
  <si>
    <t>n</t>
  </si>
  <si>
    <t>load in august mentor data/saving</t>
  </si>
  <si>
    <t>fix/change overview metric on BI report</t>
  </si>
  <si>
    <t>Fault find on global activity tracker what loose links are causing error msg</t>
  </si>
  <si>
    <t xml:space="preserve">There were pathways pointing towards old excel files that were sitting on prem, These files have been moved but pathways remain. I have extracted data from old files into new tracker, but hyperlinks still active. Edited startup prompt to neglect errors </t>
  </si>
  <si>
    <t>Transfer contracts from Siobhan to Ali, Deactivate Siobhans acct</t>
  </si>
  <si>
    <t>Building category of spend heirachy and reclassify for cleaner data</t>
  </si>
  <si>
    <t>Pull through VDM data from PowerBI into SRM tab (ITY savings, and Rolling 12 )</t>
  </si>
  <si>
    <t>need to alert team on owner vs procurmenet manager</t>
  </si>
  <si>
    <t xml:space="preserve">Myself </t>
  </si>
  <si>
    <t>Winshuttle Portal Update, Remove Procurement site specific Buyer list, Streamline and point at finance's central buyer supplier matric</t>
  </si>
  <si>
    <t xml:space="preserve"> </t>
  </si>
  <si>
    <t>have the 2020 Data extracted from old tracker to add to current tracker to drive category breakdown of previos savings</t>
  </si>
  <si>
    <t>SRM data clean (Line by Line Validation)</t>
  </si>
  <si>
    <t>SRM metric change</t>
  </si>
  <si>
    <t>y</t>
  </si>
  <si>
    <t>update intranet site</t>
  </si>
  <si>
    <t>ALC ven report cleanup</t>
  </si>
  <si>
    <t>monthly winshuttle repoer included into powerBI</t>
  </si>
  <si>
    <t xml:space="preserve">Draw out Data structure for kpi live </t>
  </si>
  <si>
    <t>Rewrite Handover Guide</t>
  </si>
  <si>
    <t>monthly update on winshuttle report in powerBI</t>
  </si>
  <si>
    <t>work with Lewis to add Primary category in market dojo</t>
  </si>
  <si>
    <t>Map out eccomerce, digital marketing on market dojo, re-assign after discussion with Ali and Simon and reach to Lewis to re-categorize on dojo end</t>
  </si>
  <si>
    <t>give Simon access to all categories on Dojo</t>
  </si>
  <si>
    <t>Give Simon Super Admin to winshuttle , and market Dojo</t>
  </si>
  <si>
    <t>Handover existing data reltaed tasks to Dan C</t>
  </si>
  <si>
    <t>Handover existing Team support Tasks to Simon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</si>
</sst>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Open Sa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7" fillId="33" borderId="0" xfId="0" applyFont="1" applyFill="1"/>
    <xf numFmtId="0" fontId="17" fillId="33" borderId="0" xfId="0" applyFont="1" applyFill="1" applyAlignment="1">
      <alignment wrapText="1"/>
    </xf>
    <xf numFmtId="14" fontId="0" fillId="0" borderId="0" xfId="0" applyNumberFormat="1"/>
    <xf numFmtId="0" fontId="19" fillId="0" borderId="0" xfId="42"/>
    <xf numFmtId="0" fontId="20" fillId="0" borderId="0" xfId="0" applyFont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alignment horizontal="general" vertical="bottom" textRotation="0" wrapText="1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CFCD84-D05A-46CD-BDA4-5BF480369BA4}" name="Table1" displayName="Table1" ref="A1:M170" totalsRowShown="0" headerRowDxfId="2">
  <autoFilter ref="A1:M170" xr:uid="{00000000-0009-0000-0000-000000000000}">
    <filterColumn colId="3">
      <filters>
        <filter val="N"/>
      </filters>
    </filterColumn>
    <filterColumn colId="6">
      <filters blank="1">
        <filter val="Ad-hoc"/>
      </filters>
    </filterColumn>
  </autoFilter>
  <sortState xmlns:xlrd2="http://schemas.microsoft.com/office/spreadsheetml/2017/richdata2" ref="A37:M149">
    <sortCondition descending="1" ref="D1:D150"/>
  </sortState>
  <tableColumns count="13">
    <tableColumn id="9" xr3:uid="{6FABB32A-4402-469E-82AE-C1D50029A261}" name="Task_ID"/>
    <tableColumn id="1" xr3:uid="{6CB602C6-1ADA-463D-A54E-BBD12F8C1B7B}" name="Assigner"/>
    <tableColumn id="3" xr3:uid="{AB9AF09D-DC34-4750-82C3-342437771CE1}" name="Next Sprint? "/>
    <tableColumn id="2" xr3:uid="{105AAAD3-593F-459D-B0FB-5988737855B3}" name="Completed"/>
    <tableColumn id="4" xr3:uid="{1B71A5C6-ACAC-4322-8EE6-51C874A2C790}" name="Date"/>
    <tableColumn id="6" xr3:uid="{32B3C9D7-FA84-49E6-96D3-A6702DA9991D}" name="Completion Date" dataDxfId="1"/>
    <tableColumn id="12" xr3:uid="{AD96A152-FDCC-4B5F-85D1-6FA349C8F5B8}" name="Nature"/>
    <tableColumn id="7" xr3:uid="{22FD397F-D2AE-4470-88E3-0AE6E2CBC2B0}" name="Roadblock"/>
    <tableColumn id="8" xr3:uid="{C9CC0707-3A49-40D7-8484-FDB79A974286}" name="Task_Description" dataDxfId="0"/>
    <tableColumn id="10" xr3:uid="{751AC248-1349-462C-BF50-83C019BC9D36}" name="tASK_PRIORITY"/>
    <tableColumn id="13" xr3:uid="{52560F03-7669-4FCE-9472-BD65200CF069}" name="Hours"/>
    <tableColumn id="11" xr3:uid="{EFE28741-F083-4077-AD93-613DE6E6D8EB}" name="Task_workload FTE"/>
    <tableColumn id="14" xr3:uid="{BF8D3759-8DD5-473D-8933-FCC468DA4286}" name="Closing Comment (If Applicable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6"/>
  <sheetViews>
    <sheetView tabSelected="1" topLeftCell="H1" zoomScale="86" zoomScaleNormal="100" workbookViewId="0">
      <pane ySplit="1" topLeftCell="A2" activePane="bottomLeft" state="frozen"/>
      <selection activeCell="C1" sqref="C1"/>
      <selection pane="bottomLeft" activeCell="K163" sqref="K163"/>
    </sheetView>
  </sheetViews>
  <sheetFormatPr defaultRowHeight="14.5" x14ac:dyDescent="0.35"/>
  <cols>
    <col min="1" max="1" width="9.36328125" customWidth="1"/>
    <col min="2" max="2" width="19.7265625" customWidth="1"/>
    <col min="3" max="3" width="9.81640625" customWidth="1"/>
    <col min="4" max="4" width="12.26953125" customWidth="1"/>
    <col min="5" max="5" width="20.08984375" customWidth="1"/>
    <col min="6" max="6" width="12.90625" customWidth="1"/>
    <col min="7" max="7" width="22.7265625" customWidth="1"/>
    <col min="8" max="8" width="34.453125" customWidth="1"/>
    <col min="9" max="9" width="56.26953125" style="1" customWidth="1"/>
    <col min="11" max="11" width="15.1796875" customWidth="1"/>
    <col min="12" max="12" width="28" customWidth="1"/>
    <col min="13" max="13" width="29.81640625" customWidth="1"/>
  </cols>
  <sheetData>
    <row r="1" spans="1:13" s="2" customFormat="1" x14ac:dyDescent="0.35">
      <c r="A1" s="2" t="s">
        <v>5</v>
      </c>
      <c r="B1" s="2" t="s">
        <v>0</v>
      </c>
      <c r="C1" s="2" t="s">
        <v>130</v>
      </c>
      <c r="D1" s="2" t="s">
        <v>1</v>
      </c>
      <c r="E1" s="2" t="s">
        <v>128</v>
      </c>
      <c r="F1" s="2" t="s">
        <v>106</v>
      </c>
      <c r="G1" s="2" t="s">
        <v>2</v>
      </c>
      <c r="H1" s="2" t="s">
        <v>3</v>
      </c>
      <c r="I1" s="3" t="s">
        <v>4</v>
      </c>
      <c r="J1" s="2" t="s">
        <v>6</v>
      </c>
      <c r="K1" s="2" t="s">
        <v>102</v>
      </c>
      <c r="L1" s="2" t="s">
        <v>99</v>
      </c>
      <c r="M1" s="2" t="s">
        <v>107</v>
      </c>
    </row>
    <row r="2" spans="1:13" hidden="1" x14ac:dyDescent="0.35">
      <c r="A2">
        <v>1</v>
      </c>
      <c r="B2" t="s">
        <v>7</v>
      </c>
      <c r="C2" t="s">
        <v>8</v>
      </c>
      <c r="D2" t="s">
        <v>14</v>
      </c>
      <c r="E2" s="4">
        <v>44354</v>
      </c>
      <c r="F2" s="4">
        <v>44356</v>
      </c>
      <c r="G2" t="s">
        <v>87</v>
      </c>
      <c r="H2" t="s">
        <v>17</v>
      </c>
      <c r="I2" s="1" t="s">
        <v>18</v>
      </c>
      <c r="J2">
        <v>4</v>
      </c>
      <c r="K2">
        <v>0.5</v>
      </c>
      <c r="L2">
        <f>Table1[[#This Row],[Hours]]/7.75</f>
        <v>6.4516129032258063E-2</v>
      </c>
    </row>
    <row r="3" spans="1:13" hidden="1" x14ac:dyDescent="0.35">
      <c r="A3">
        <v>2</v>
      </c>
      <c r="B3" t="s">
        <v>7</v>
      </c>
      <c r="C3" t="s">
        <v>8</v>
      </c>
      <c r="D3" t="s">
        <v>14</v>
      </c>
      <c r="E3" s="4">
        <v>44354</v>
      </c>
      <c r="F3" s="4">
        <v>44356</v>
      </c>
      <c r="G3" t="s">
        <v>87</v>
      </c>
      <c r="H3" t="s">
        <v>17</v>
      </c>
      <c r="I3" s="1" t="s">
        <v>19</v>
      </c>
      <c r="J3">
        <v>4</v>
      </c>
      <c r="K3">
        <v>2</v>
      </c>
      <c r="L3">
        <f>Table1[[#This Row],[Hours]]/7.75</f>
        <v>0.25806451612903225</v>
      </c>
    </row>
    <row r="4" spans="1:13" hidden="1" x14ac:dyDescent="0.35">
      <c r="A4">
        <v>3</v>
      </c>
      <c r="B4" t="s">
        <v>7</v>
      </c>
      <c r="C4" t="s">
        <v>8</v>
      </c>
      <c r="D4" t="s">
        <v>14</v>
      </c>
      <c r="E4" s="4">
        <v>44354</v>
      </c>
      <c r="F4" s="4">
        <v>44356</v>
      </c>
      <c r="G4" t="s">
        <v>87</v>
      </c>
      <c r="H4" t="s">
        <v>17</v>
      </c>
      <c r="I4" s="1" t="s">
        <v>26</v>
      </c>
      <c r="J4">
        <v>4</v>
      </c>
      <c r="K4">
        <v>2</v>
      </c>
      <c r="L4">
        <f>Table1[[#This Row],[Hours]]/7.75</f>
        <v>0.25806451612903225</v>
      </c>
    </row>
    <row r="5" spans="1:13" hidden="1" x14ac:dyDescent="0.35">
      <c r="A5">
        <v>4</v>
      </c>
      <c r="B5" t="s">
        <v>44</v>
      </c>
      <c r="C5" t="s">
        <v>8</v>
      </c>
      <c r="D5" t="s">
        <v>14</v>
      </c>
      <c r="E5" s="4">
        <v>44354</v>
      </c>
      <c r="F5" s="4">
        <v>44407</v>
      </c>
      <c r="G5" t="s">
        <v>87</v>
      </c>
      <c r="I5" s="1" t="s">
        <v>45</v>
      </c>
      <c r="J5">
        <v>3</v>
      </c>
      <c r="K5">
        <v>50</v>
      </c>
      <c r="L5">
        <f>Table1[[#This Row],[Hours]]/7.75</f>
        <v>6.4516129032258061</v>
      </c>
      <c r="M5" t="s">
        <v>108</v>
      </c>
    </row>
    <row r="6" spans="1:13" ht="29" hidden="1" x14ac:dyDescent="0.35">
      <c r="A6">
        <v>5</v>
      </c>
      <c r="B6" t="s">
        <v>61</v>
      </c>
      <c r="C6" t="s">
        <v>8</v>
      </c>
      <c r="D6" t="s">
        <v>14</v>
      </c>
      <c r="E6" s="4">
        <v>44354</v>
      </c>
      <c r="F6" s="4">
        <v>44398</v>
      </c>
      <c r="G6" t="s">
        <v>89</v>
      </c>
      <c r="H6" t="s">
        <v>17</v>
      </c>
      <c r="I6" s="1" t="s">
        <v>62</v>
      </c>
      <c r="J6">
        <v>1</v>
      </c>
      <c r="K6">
        <v>20</v>
      </c>
      <c r="L6">
        <f>Table1[[#This Row],[Hours]]/7.75</f>
        <v>2.5806451612903225</v>
      </c>
      <c r="M6" t="s">
        <v>146</v>
      </c>
    </row>
    <row r="7" spans="1:13" hidden="1" x14ac:dyDescent="0.35">
      <c r="A7">
        <v>6</v>
      </c>
      <c r="B7" t="s">
        <v>61</v>
      </c>
      <c r="C7" t="s">
        <v>8</v>
      </c>
      <c r="D7" t="s">
        <v>14</v>
      </c>
      <c r="E7" s="4">
        <v>44354</v>
      </c>
      <c r="F7" s="4">
        <v>44356</v>
      </c>
      <c r="G7" t="s">
        <v>87</v>
      </c>
      <c r="H7" t="s">
        <v>17</v>
      </c>
      <c r="I7" s="1" t="s">
        <v>63</v>
      </c>
      <c r="J7">
        <v>3</v>
      </c>
      <c r="K7">
        <v>6</v>
      </c>
      <c r="L7">
        <f>Table1[[#This Row],[Hours]]/7.75</f>
        <v>0.77419354838709675</v>
      </c>
    </row>
    <row r="8" spans="1:13" hidden="1" x14ac:dyDescent="0.35">
      <c r="A8">
        <v>7</v>
      </c>
      <c r="B8" t="s">
        <v>61</v>
      </c>
      <c r="C8" t="s">
        <v>8</v>
      </c>
      <c r="D8" t="s">
        <v>14</v>
      </c>
      <c r="E8" s="4">
        <v>44354</v>
      </c>
      <c r="F8" s="4">
        <v>44356</v>
      </c>
      <c r="G8" t="s">
        <v>87</v>
      </c>
      <c r="H8" t="s">
        <v>17</v>
      </c>
      <c r="I8" s="1" t="s">
        <v>70</v>
      </c>
      <c r="J8">
        <v>4</v>
      </c>
      <c r="K8">
        <v>1</v>
      </c>
      <c r="L8">
        <f>Table1[[#This Row],[Hours]]/7.75</f>
        <v>0.12903225806451613</v>
      </c>
    </row>
    <row r="9" spans="1:13" hidden="1" x14ac:dyDescent="0.35">
      <c r="A9">
        <v>8</v>
      </c>
      <c r="B9" t="s">
        <v>61</v>
      </c>
      <c r="C9" t="s">
        <v>8</v>
      </c>
      <c r="D9" t="s">
        <v>14</v>
      </c>
      <c r="E9" s="4">
        <v>44354</v>
      </c>
      <c r="F9" s="4">
        <v>44356</v>
      </c>
      <c r="G9" t="s">
        <v>87</v>
      </c>
      <c r="H9" t="s">
        <v>17</v>
      </c>
      <c r="I9" s="1" t="s">
        <v>71</v>
      </c>
      <c r="J9">
        <v>4</v>
      </c>
      <c r="K9">
        <v>1</v>
      </c>
      <c r="L9">
        <f>Table1[[#This Row],[Hours]]/7.75</f>
        <v>0.12903225806451613</v>
      </c>
    </row>
    <row r="10" spans="1:13" hidden="1" x14ac:dyDescent="0.35">
      <c r="A10">
        <v>10</v>
      </c>
      <c r="B10" t="s">
        <v>61</v>
      </c>
      <c r="C10" t="s">
        <v>8</v>
      </c>
      <c r="D10" t="s">
        <v>14</v>
      </c>
      <c r="E10" s="4">
        <v>44354</v>
      </c>
      <c r="F10" s="4">
        <v>44356</v>
      </c>
      <c r="G10" t="s">
        <v>87</v>
      </c>
      <c r="H10" t="s">
        <v>17</v>
      </c>
      <c r="I10" s="1" t="s">
        <v>74</v>
      </c>
      <c r="J10">
        <v>4</v>
      </c>
      <c r="K10">
        <v>1</v>
      </c>
      <c r="L10">
        <f>Table1[[#This Row],[Hours]]/7.75</f>
        <v>0.12903225806451613</v>
      </c>
    </row>
    <row r="11" spans="1:13" hidden="1" x14ac:dyDescent="0.35">
      <c r="A11">
        <v>11</v>
      </c>
      <c r="B11" t="s">
        <v>61</v>
      </c>
      <c r="C11" t="s">
        <v>8</v>
      </c>
      <c r="D11" t="s">
        <v>14</v>
      </c>
      <c r="E11" s="4">
        <v>44354</v>
      </c>
      <c r="F11" s="4">
        <v>44356</v>
      </c>
      <c r="G11" t="s">
        <v>88</v>
      </c>
      <c r="H11" t="s">
        <v>17</v>
      </c>
      <c r="I11" s="1" t="s">
        <v>75</v>
      </c>
      <c r="J11">
        <v>4</v>
      </c>
      <c r="K11">
        <v>2</v>
      </c>
      <c r="L11">
        <f>Table1[[#This Row],[Hours]]/7.75</f>
        <v>0.25806451612903225</v>
      </c>
    </row>
    <row r="12" spans="1:13" hidden="1" x14ac:dyDescent="0.35">
      <c r="A12">
        <v>14</v>
      </c>
      <c r="B12" t="s">
        <v>7</v>
      </c>
      <c r="C12" t="s">
        <v>8</v>
      </c>
      <c r="D12" t="s">
        <v>14</v>
      </c>
      <c r="E12" s="4">
        <v>44355</v>
      </c>
      <c r="F12" s="4">
        <v>44407</v>
      </c>
      <c r="G12" t="s">
        <v>87</v>
      </c>
      <c r="H12" t="s">
        <v>17</v>
      </c>
      <c r="I12" s="1" t="s">
        <v>111</v>
      </c>
      <c r="J12">
        <v>2</v>
      </c>
      <c r="K12">
        <v>4</v>
      </c>
      <c r="L12">
        <f>Table1[[#This Row],[Hours]]/7.75</f>
        <v>0.5161290322580645</v>
      </c>
      <c r="M12" t="s">
        <v>108</v>
      </c>
    </row>
    <row r="13" spans="1:13" hidden="1" x14ac:dyDescent="0.35">
      <c r="A13">
        <v>16</v>
      </c>
      <c r="B13" t="s">
        <v>7</v>
      </c>
      <c r="C13" t="s">
        <v>8</v>
      </c>
      <c r="D13" t="s">
        <v>14</v>
      </c>
      <c r="E13" s="4">
        <v>44355</v>
      </c>
      <c r="F13" s="4">
        <v>44357</v>
      </c>
      <c r="G13" t="s">
        <v>88</v>
      </c>
      <c r="H13" t="s">
        <v>17</v>
      </c>
      <c r="I13" s="1" t="s">
        <v>9</v>
      </c>
      <c r="J13">
        <v>2</v>
      </c>
      <c r="K13">
        <v>0.5</v>
      </c>
      <c r="L13">
        <f>Table1[[#This Row],[Hours]]/7.75</f>
        <v>6.4516129032258063E-2</v>
      </c>
    </row>
    <row r="14" spans="1:13" ht="29" hidden="1" x14ac:dyDescent="0.35">
      <c r="A14">
        <v>17</v>
      </c>
      <c r="B14" t="s">
        <v>7</v>
      </c>
      <c r="C14" t="s">
        <v>8</v>
      </c>
      <c r="D14" t="s">
        <v>14</v>
      </c>
      <c r="E14" s="4">
        <v>44355</v>
      </c>
      <c r="F14" s="4">
        <v>44357</v>
      </c>
      <c r="G14" t="s">
        <v>88</v>
      </c>
      <c r="H14" t="s">
        <v>17</v>
      </c>
      <c r="I14" s="1" t="s">
        <v>20</v>
      </c>
      <c r="J14">
        <v>4</v>
      </c>
      <c r="K14">
        <v>1</v>
      </c>
      <c r="L14">
        <f>Table1[[#This Row],[Hours]]/7.75</f>
        <v>0.12903225806451613</v>
      </c>
    </row>
    <row r="15" spans="1:13" ht="43.5" hidden="1" x14ac:dyDescent="0.35">
      <c r="A15">
        <v>18</v>
      </c>
      <c r="B15" t="s">
        <v>7</v>
      </c>
      <c r="C15" t="s">
        <v>8</v>
      </c>
      <c r="D15" t="s">
        <v>14</v>
      </c>
      <c r="E15" s="4">
        <v>44355</v>
      </c>
      <c r="F15" s="4">
        <v>44357</v>
      </c>
      <c r="G15" t="s">
        <v>88</v>
      </c>
      <c r="H15" t="s">
        <v>17</v>
      </c>
      <c r="I15" s="1" t="s">
        <v>21</v>
      </c>
      <c r="J15">
        <v>4</v>
      </c>
      <c r="K15">
        <v>1</v>
      </c>
      <c r="L15">
        <f>Table1[[#This Row],[Hours]]/7.75</f>
        <v>0.12903225806451613</v>
      </c>
    </row>
    <row r="16" spans="1:13" hidden="1" x14ac:dyDescent="0.35">
      <c r="A16">
        <v>19</v>
      </c>
      <c r="B16" t="s">
        <v>7</v>
      </c>
      <c r="C16" t="s">
        <v>8</v>
      </c>
      <c r="D16" t="s">
        <v>14</v>
      </c>
      <c r="E16" s="4">
        <v>44355</v>
      </c>
      <c r="F16" s="4">
        <v>44357</v>
      </c>
      <c r="G16" t="s">
        <v>87</v>
      </c>
      <c r="H16" t="s">
        <v>17</v>
      </c>
      <c r="I16" s="1" t="s">
        <v>22</v>
      </c>
      <c r="J16">
        <v>4</v>
      </c>
      <c r="K16">
        <v>2</v>
      </c>
      <c r="L16">
        <f>Table1[[#This Row],[Hours]]/7.75</f>
        <v>0.25806451612903225</v>
      </c>
    </row>
    <row r="17" spans="1:13" ht="29" hidden="1" x14ac:dyDescent="0.35">
      <c r="A17">
        <v>20</v>
      </c>
      <c r="B17" t="s">
        <v>7</v>
      </c>
      <c r="C17" t="s">
        <v>8</v>
      </c>
      <c r="D17" t="s">
        <v>14</v>
      </c>
      <c r="E17" s="4">
        <v>44355</v>
      </c>
      <c r="F17" s="4">
        <v>44357</v>
      </c>
      <c r="G17" t="s">
        <v>87</v>
      </c>
      <c r="H17" t="s">
        <v>17</v>
      </c>
      <c r="I17" s="1" t="s">
        <v>23</v>
      </c>
      <c r="J17">
        <v>4</v>
      </c>
      <c r="K17">
        <v>3</v>
      </c>
      <c r="L17">
        <f>Table1[[#This Row],[Hours]]/7.75</f>
        <v>0.38709677419354838</v>
      </c>
    </row>
    <row r="18" spans="1:13" hidden="1" x14ac:dyDescent="0.35">
      <c r="A18">
        <v>21</v>
      </c>
      <c r="B18" t="s">
        <v>7</v>
      </c>
      <c r="C18" t="s">
        <v>8</v>
      </c>
      <c r="D18" t="s">
        <v>14</v>
      </c>
      <c r="E18" s="4">
        <v>44355</v>
      </c>
      <c r="F18" s="4">
        <v>44357</v>
      </c>
      <c r="G18" t="s">
        <v>87</v>
      </c>
      <c r="H18" t="s">
        <v>17</v>
      </c>
      <c r="I18" s="1" t="s">
        <v>24</v>
      </c>
      <c r="J18">
        <v>4</v>
      </c>
      <c r="K18">
        <v>2</v>
      </c>
      <c r="L18">
        <f>Table1[[#This Row],[Hours]]/7.75</f>
        <v>0.25806451612903225</v>
      </c>
    </row>
    <row r="19" spans="1:13" ht="29" hidden="1" x14ac:dyDescent="0.35">
      <c r="A19">
        <v>22</v>
      </c>
      <c r="B19" t="s">
        <v>7</v>
      </c>
      <c r="C19" t="s">
        <v>8</v>
      </c>
      <c r="D19" t="s">
        <v>14</v>
      </c>
      <c r="E19" s="4">
        <v>44355</v>
      </c>
      <c r="F19" s="4">
        <v>44357</v>
      </c>
      <c r="G19" t="s">
        <v>88</v>
      </c>
      <c r="H19" t="s">
        <v>17</v>
      </c>
      <c r="I19" s="1" t="s">
        <v>27</v>
      </c>
      <c r="J19">
        <v>4</v>
      </c>
      <c r="K19">
        <v>1</v>
      </c>
      <c r="L19">
        <f>Table1[[#This Row],[Hours]]/7.75</f>
        <v>0.12903225806451613</v>
      </c>
    </row>
    <row r="20" spans="1:13" hidden="1" x14ac:dyDescent="0.35">
      <c r="A20">
        <v>23</v>
      </c>
      <c r="B20" t="s">
        <v>7</v>
      </c>
      <c r="C20" t="s">
        <v>8</v>
      </c>
      <c r="D20" t="s">
        <v>14</v>
      </c>
      <c r="E20" s="4">
        <v>44355</v>
      </c>
      <c r="F20" s="4">
        <v>44357</v>
      </c>
      <c r="G20" t="s">
        <v>88</v>
      </c>
      <c r="H20" t="s">
        <v>17</v>
      </c>
      <c r="I20" s="1" t="s">
        <v>28</v>
      </c>
      <c r="J20">
        <v>4</v>
      </c>
      <c r="K20">
        <v>1.5</v>
      </c>
      <c r="L20">
        <f>Table1[[#This Row],[Hours]]/7.75</f>
        <v>0.19354838709677419</v>
      </c>
    </row>
    <row r="21" spans="1:13" ht="29" hidden="1" x14ac:dyDescent="0.35">
      <c r="A21">
        <v>24</v>
      </c>
      <c r="B21" t="s">
        <v>7</v>
      </c>
      <c r="C21" t="s">
        <v>8</v>
      </c>
      <c r="D21" t="s">
        <v>14</v>
      </c>
      <c r="E21" s="4">
        <v>44355</v>
      </c>
      <c r="F21" s="4">
        <v>44357</v>
      </c>
      <c r="G21" t="s">
        <v>88</v>
      </c>
      <c r="H21" t="s">
        <v>17</v>
      </c>
      <c r="I21" s="1" t="s">
        <v>33</v>
      </c>
      <c r="J21">
        <v>4</v>
      </c>
      <c r="K21">
        <v>0.5</v>
      </c>
      <c r="L21">
        <f>Table1[[#This Row],[Hours]]/7.75</f>
        <v>6.4516129032258063E-2</v>
      </c>
    </row>
    <row r="22" spans="1:13" ht="29" hidden="1" x14ac:dyDescent="0.35">
      <c r="A22">
        <v>25</v>
      </c>
      <c r="B22" t="s">
        <v>7</v>
      </c>
      <c r="C22" t="s">
        <v>8</v>
      </c>
      <c r="D22" t="s">
        <v>14</v>
      </c>
      <c r="E22" s="4">
        <v>44355</v>
      </c>
      <c r="F22" s="4">
        <v>44357</v>
      </c>
      <c r="G22" t="s">
        <v>88</v>
      </c>
      <c r="H22" t="s">
        <v>17</v>
      </c>
      <c r="I22" s="1" t="s">
        <v>34</v>
      </c>
      <c r="J22">
        <v>4</v>
      </c>
      <c r="K22">
        <v>2</v>
      </c>
      <c r="L22">
        <f>Table1[[#This Row],[Hours]]/7.75</f>
        <v>0.25806451612903225</v>
      </c>
    </row>
    <row r="23" spans="1:13" hidden="1" x14ac:dyDescent="0.35">
      <c r="A23">
        <v>26</v>
      </c>
      <c r="B23" t="s">
        <v>39</v>
      </c>
      <c r="C23" t="s">
        <v>8</v>
      </c>
      <c r="D23" t="s">
        <v>14</v>
      </c>
      <c r="E23" s="4">
        <v>44355</v>
      </c>
      <c r="F23" s="4">
        <v>44357</v>
      </c>
      <c r="G23" t="s">
        <v>87</v>
      </c>
      <c r="H23" t="s">
        <v>17</v>
      </c>
      <c r="I23" s="1" t="s">
        <v>42</v>
      </c>
      <c r="J23">
        <v>4</v>
      </c>
      <c r="K23">
        <v>1</v>
      </c>
      <c r="L23">
        <f>Table1[[#This Row],[Hours]]/7.75</f>
        <v>0.12903225806451613</v>
      </c>
    </row>
    <row r="24" spans="1:13" hidden="1" x14ac:dyDescent="0.35">
      <c r="A24">
        <v>27</v>
      </c>
      <c r="B24" t="s">
        <v>51</v>
      </c>
      <c r="C24" t="s">
        <v>8</v>
      </c>
      <c r="D24" t="s">
        <v>14</v>
      </c>
      <c r="E24" s="4">
        <v>44355</v>
      </c>
      <c r="F24" s="4">
        <v>44357</v>
      </c>
      <c r="G24" t="s">
        <v>88</v>
      </c>
      <c r="H24" t="s">
        <v>17</v>
      </c>
      <c r="I24" s="1" t="s">
        <v>52</v>
      </c>
      <c r="J24">
        <v>3</v>
      </c>
      <c r="K24">
        <v>1</v>
      </c>
      <c r="L24">
        <f>Table1[[#This Row],[Hours]]/7.75</f>
        <v>0.12903225806451613</v>
      </c>
    </row>
    <row r="25" spans="1:13" hidden="1" x14ac:dyDescent="0.35">
      <c r="A25">
        <v>28</v>
      </c>
      <c r="B25" t="s">
        <v>51</v>
      </c>
      <c r="C25" t="s">
        <v>8</v>
      </c>
      <c r="D25" t="s">
        <v>14</v>
      </c>
      <c r="E25" s="4">
        <v>44355</v>
      </c>
      <c r="F25" s="4">
        <v>44357</v>
      </c>
      <c r="G25" t="s">
        <v>88</v>
      </c>
      <c r="H25" t="s">
        <v>17</v>
      </c>
      <c r="I25" s="1" t="s">
        <v>53</v>
      </c>
      <c r="J25">
        <v>3</v>
      </c>
      <c r="K25">
        <v>1</v>
      </c>
      <c r="L25">
        <f>Table1[[#This Row],[Hours]]/7.75</f>
        <v>0.12903225806451613</v>
      </c>
    </row>
    <row r="26" spans="1:13" hidden="1" x14ac:dyDescent="0.35">
      <c r="A26">
        <v>29</v>
      </c>
      <c r="B26" t="s">
        <v>51</v>
      </c>
      <c r="C26" t="s">
        <v>8</v>
      </c>
      <c r="D26" t="s">
        <v>14</v>
      </c>
      <c r="E26" s="4">
        <v>44355</v>
      </c>
      <c r="F26" s="4">
        <v>44357</v>
      </c>
      <c r="G26" t="s">
        <v>88</v>
      </c>
      <c r="H26" t="s">
        <v>17</v>
      </c>
      <c r="I26" s="1" t="s">
        <v>105</v>
      </c>
      <c r="J26">
        <v>4</v>
      </c>
      <c r="K26">
        <v>0.5</v>
      </c>
      <c r="L26">
        <f>Table1[[#This Row],[Hours]]/7.75</f>
        <v>6.4516129032258063E-2</v>
      </c>
    </row>
    <row r="27" spans="1:13" hidden="1" x14ac:dyDescent="0.35">
      <c r="A27">
        <v>30</v>
      </c>
      <c r="B27" t="s">
        <v>51</v>
      </c>
      <c r="C27" t="s">
        <v>8</v>
      </c>
      <c r="D27" t="s">
        <v>14</v>
      </c>
      <c r="E27" s="4">
        <v>44355</v>
      </c>
      <c r="F27" s="4">
        <v>44357</v>
      </c>
      <c r="G27" t="s">
        <v>87</v>
      </c>
      <c r="H27" t="s">
        <v>17</v>
      </c>
      <c r="I27" s="1" t="s">
        <v>55</v>
      </c>
      <c r="J27">
        <v>4</v>
      </c>
      <c r="K27">
        <v>2</v>
      </c>
      <c r="L27">
        <f>Table1[[#This Row],[Hours]]/7.75</f>
        <v>0.25806451612903225</v>
      </c>
    </row>
    <row r="28" spans="1:13" hidden="1" x14ac:dyDescent="0.35">
      <c r="A28">
        <v>31</v>
      </c>
      <c r="B28" t="s">
        <v>51</v>
      </c>
      <c r="C28" t="s">
        <v>8</v>
      </c>
      <c r="D28" t="s">
        <v>14</v>
      </c>
      <c r="E28" s="4">
        <v>44355</v>
      </c>
      <c r="F28" s="4">
        <v>44357</v>
      </c>
      <c r="G28" t="s">
        <v>88</v>
      </c>
      <c r="H28" t="s">
        <v>17</v>
      </c>
      <c r="I28" s="1" t="s">
        <v>56</v>
      </c>
      <c r="J28">
        <v>4</v>
      </c>
      <c r="K28">
        <v>2</v>
      </c>
      <c r="L28">
        <f>Table1[[#This Row],[Hours]]/7.75</f>
        <v>0.25806451612903225</v>
      </c>
    </row>
    <row r="29" spans="1:13" ht="29" hidden="1" x14ac:dyDescent="0.35">
      <c r="A29">
        <v>32</v>
      </c>
      <c r="B29" t="s">
        <v>79</v>
      </c>
      <c r="C29" t="s">
        <v>8</v>
      </c>
      <c r="D29" t="s">
        <v>14</v>
      </c>
      <c r="E29" s="4">
        <v>44355</v>
      </c>
      <c r="F29" s="4">
        <v>44382</v>
      </c>
      <c r="G29" t="s">
        <v>88</v>
      </c>
      <c r="H29" t="s">
        <v>17</v>
      </c>
      <c r="I29" s="1" t="s">
        <v>80</v>
      </c>
      <c r="J29">
        <v>4</v>
      </c>
      <c r="K29">
        <v>4</v>
      </c>
      <c r="L29">
        <f>Table1[[#This Row],[Hours]]/7.75</f>
        <v>0.5161290322580645</v>
      </c>
      <c r="M29" t="s">
        <v>110</v>
      </c>
    </row>
    <row r="30" spans="1:13" ht="29" hidden="1" x14ac:dyDescent="0.35">
      <c r="A30">
        <v>33</v>
      </c>
      <c r="B30" t="s">
        <v>79</v>
      </c>
      <c r="C30" t="s">
        <v>8</v>
      </c>
      <c r="D30" t="s">
        <v>14</v>
      </c>
      <c r="E30" s="4">
        <v>44355</v>
      </c>
      <c r="F30" s="4">
        <v>44357</v>
      </c>
      <c r="G30" t="s">
        <v>88</v>
      </c>
      <c r="H30" t="s">
        <v>17</v>
      </c>
      <c r="I30" s="1" t="s">
        <v>81</v>
      </c>
      <c r="J30">
        <v>4</v>
      </c>
      <c r="K30">
        <v>1</v>
      </c>
      <c r="L30">
        <f>Table1[[#This Row],[Hours]]/7.75</f>
        <v>0.12903225806451613</v>
      </c>
    </row>
    <row r="31" spans="1:13" hidden="1" x14ac:dyDescent="0.35">
      <c r="A31">
        <v>34</v>
      </c>
      <c r="B31" t="s">
        <v>79</v>
      </c>
      <c r="C31" t="s">
        <v>8</v>
      </c>
      <c r="D31" t="s">
        <v>14</v>
      </c>
      <c r="E31" s="4">
        <v>44355</v>
      </c>
      <c r="F31" s="4">
        <v>44357</v>
      </c>
      <c r="G31" t="s">
        <v>88</v>
      </c>
      <c r="H31" t="s">
        <v>17</v>
      </c>
      <c r="I31" s="1" t="s">
        <v>84</v>
      </c>
      <c r="J31">
        <v>4</v>
      </c>
      <c r="K31">
        <v>0.5</v>
      </c>
      <c r="L31">
        <f>Table1[[#This Row],[Hours]]/7.75</f>
        <v>6.4516129032258063E-2</v>
      </c>
    </row>
    <row r="32" spans="1:13" hidden="1" x14ac:dyDescent="0.35">
      <c r="A32">
        <v>35</v>
      </c>
      <c r="B32" t="s">
        <v>39</v>
      </c>
      <c r="C32" t="s">
        <v>8</v>
      </c>
      <c r="D32" t="s">
        <v>14</v>
      </c>
      <c r="E32" s="4">
        <v>44356</v>
      </c>
      <c r="F32" s="4">
        <v>44384</v>
      </c>
      <c r="G32" t="s">
        <v>88</v>
      </c>
      <c r="H32" t="s">
        <v>17</v>
      </c>
      <c r="I32" s="1" t="s">
        <v>40</v>
      </c>
      <c r="J32">
        <v>1</v>
      </c>
      <c r="K32">
        <v>35</v>
      </c>
      <c r="L32">
        <f>Table1[[#This Row],[Hours]]/7.75</f>
        <v>4.5161290322580649</v>
      </c>
      <c r="M32" t="s">
        <v>109</v>
      </c>
    </row>
    <row r="33" spans="1:13" hidden="1" x14ac:dyDescent="0.35">
      <c r="A33">
        <v>36</v>
      </c>
      <c r="B33" t="s">
        <v>39</v>
      </c>
      <c r="C33" t="s">
        <v>8</v>
      </c>
      <c r="D33" t="s">
        <v>14</v>
      </c>
      <c r="E33" s="4">
        <v>44356</v>
      </c>
      <c r="F33" s="4">
        <v>44358</v>
      </c>
      <c r="G33" t="s">
        <v>88</v>
      </c>
      <c r="H33" t="s">
        <v>17</v>
      </c>
      <c r="I33" s="1" t="s">
        <v>41</v>
      </c>
      <c r="J33">
        <v>4</v>
      </c>
      <c r="K33">
        <v>0.25</v>
      </c>
      <c r="L33">
        <f>Table1[[#This Row],[Hours]]/7.75</f>
        <v>3.2258064516129031E-2</v>
      </c>
    </row>
    <row r="34" spans="1:13" ht="29" hidden="1" x14ac:dyDescent="0.35">
      <c r="A34">
        <v>37</v>
      </c>
      <c r="B34" t="s">
        <v>39</v>
      </c>
      <c r="C34" t="s">
        <v>8</v>
      </c>
      <c r="D34" t="s">
        <v>14</v>
      </c>
      <c r="E34" s="4">
        <v>44356</v>
      </c>
      <c r="F34" s="4">
        <v>44358</v>
      </c>
      <c r="G34" t="s">
        <v>88</v>
      </c>
      <c r="H34" t="s">
        <v>17</v>
      </c>
      <c r="I34" s="1" t="s">
        <v>43</v>
      </c>
      <c r="J34">
        <v>4</v>
      </c>
      <c r="K34">
        <v>5</v>
      </c>
      <c r="L34">
        <f>Table1[[#This Row],[Hours]]/7.75</f>
        <v>0.64516129032258063</v>
      </c>
    </row>
    <row r="35" spans="1:13" hidden="1" x14ac:dyDescent="0.35">
      <c r="A35">
        <v>38</v>
      </c>
      <c r="B35" t="s">
        <v>57</v>
      </c>
      <c r="C35" t="s">
        <v>8</v>
      </c>
      <c r="D35" t="s">
        <v>14</v>
      </c>
      <c r="E35" s="4">
        <v>44356</v>
      </c>
      <c r="F35" s="4">
        <v>44358</v>
      </c>
      <c r="G35" t="s">
        <v>88</v>
      </c>
      <c r="H35" t="s">
        <v>17</v>
      </c>
      <c r="I35" s="1" t="s">
        <v>59</v>
      </c>
      <c r="J35">
        <v>4</v>
      </c>
      <c r="K35">
        <v>0.5</v>
      </c>
      <c r="L35">
        <f>Table1[[#This Row],[Hours]]/7.75</f>
        <v>6.4516129032258063E-2</v>
      </c>
    </row>
    <row r="36" spans="1:13" hidden="1" x14ac:dyDescent="0.35">
      <c r="A36">
        <v>39</v>
      </c>
      <c r="B36" t="s">
        <v>7</v>
      </c>
      <c r="C36" t="s">
        <v>8</v>
      </c>
      <c r="D36" t="s">
        <v>14</v>
      </c>
      <c r="E36" s="4">
        <v>44357</v>
      </c>
      <c r="F36" s="4">
        <v>44359</v>
      </c>
      <c r="G36" t="s">
        <v>88</v>
      </c>
      <c r="H36" t="s">
        <v>17</v>
      </c>
      <c r="I36" s="1" t="s">
        <v>25</v>
      </c>
      <c r="J36">
        <v>4</v>
      </c>
      <c r="K36">
        <v>0.5</v>
      </c>
      <c r="L36">
        <f>Table1[[#This Row],[Hours]]/7.75</f>
        <v>6.4516129032258063E-2</v>
      </c>
    </row>
    <row r="37" spans="1:13" hidden="1" x14ac:dyDescent="0.35">
      <c r="A37">
        <v>146</v>
      </c>
      <c r="C37" t="s">
        <v>8</v>
      </c>
      <c r="D37" t="s">
        <v>14</v>
      </c>
      <c r="E37" s="4">
        <v>44440</v>
      </c>
      <c r="F37" s="4">
        <v>44442</v>
      </c>
      <c r="G37" t="s">
        <v>88</v>
      </c>
      <c r="I37" s="1" t="s">
        <v>222</v>
      </c>
    </row>
    <row r="38" spans="1:13" hidden="1" x14ac:dyDescent="0.35">
      <c r="A38">
        <v>41</v>
      </c>
      <c r="B38" t="s">
        <v>7</v>
      </c>
      <c r="C38" t="s">
        <v>8</v>
      </c>
      <c r="D38" t="s">
        <v>14</v>
      </c>
      <c r="E38" s="4">
        <v>44361</v>
      </c>
      <c r="F38" s="4">
        <v>44363</v>
      </c>
      <c r="G38" t="s">
        <v>88</v>
      </c>
      <c r="H38" t="s">
        <v>17</v>
      </c>
      <c r="I38" s="1" t="s">
        <v>29</v>
      </c>
      <c r="J38">
        <v>4</v>
      </c>
      <c r="K38">
        <v>0.25</v>
      </c>
      <c r="L38">
        <f>Table1[[#This Row],[Hours]]/7.75</f>
        <v>3.2258064516129031E-2</v>
      </c>
    </row>
    <row r="39" spans="1:13" hidden="1" x14ac:dyDescent="0.35">
      <c r="A39">
        <v>42</v>
      </c>
      <c r="B39" t="s">
        <v>7</v>
      </c>
      <c r="C39" t="s">
        <v>8</v>
      </c>
      <c r="D39" t="s">
        <v>14</v>
      </c>
      <c r="E39" s="4">
        <v>44361</v>
      </c>
      <c r="F39" s="4">
        <v>44363</v>
      </c>
      <c r="G39" t="s">
        <v>87</v>
      </c>
      <c r="H39" t="s">
        <v>17</v>
      </c>
      <c r="I39" s="1" t="s">
        <v>30</v>
      </c>
      <c r="J39">
        <v>4</v>
      </c>
      <c r="K39">
        <v>1</v>
      </c>
      <c r="L39">
        <f>Table1[[#This Row],[Hours]]/7.75</f>
        <v>0.12903225806451613</v>
      </c>
    </row>
    <row r="40" spans="1:13" hidden="1" x14ac:dyDescent="0.35">
      <c r="A40">
        <v>43</v>
      </c>
      <c r="B40" t="s">
        <v>7</v>
      </c>
      <c r="C40" t="s">
        <v>8</v>
      </c>
      <c r="D40" t="s">
        <v>14</v>
      </c>
      <c r="E40" s="4">
        <v>44361</v>
      </c>
      <c r="F40" s="4">
        <v>44363</v>
      </c>
      <c r="G40" t="s">
        <v>87</v>
      </c>
      <c r="H40" t="s">
        <v>17</v>
      </c>
      <c r="I40" s="1" t="s">
        <v>31</v>
      </c>
      <c r="J40">
        <v>4</v>
      </c>
      <c r="K40">
        <v>1</v>
      </c>
      <c r="L40">
        <f>Table1[[#This Row],[Hours]]/7.75</f>
        <v>0.12903225806451613</v>
      </c>
    </row>
    <row r="41" spans="1:13" hidden="1" x14ac:dyDescent="0.35">
      <c r="A41">
        <v>44</v>
      </c>
      <c r="B41" t="s">
        <v>61</v>
      </c>
      <c r="C41" t="s">
        <v>8</v>
      </c>
      <c r="D41" t="s">
        <v>14</v>
      </c>
      <c r="E41" s="4">
        <v>44361</v>
      </c>
      <c r="F41" s="4">
        <v>44385</v>
      </c>
      <c r="G41" t="s">
        <v>88</v>
      </c>
      <c r="H41" t="s">
        <v>17</v>
      </c>
      <c r="I41" s="1" t="s">
        <v>64</v>
      </c>
      <c r="J41">
        <v>4</v>
      </c>
      <c r="K41">
        <v>4</v>
      </c>
      <c r="L41">
        <f>Table1[[#This Row],[Hours]]/7.75</f>
        <v>0.5161290322580645</v>
      </c>
      <c r="M41" t="s">
        <v>108</v>
      </c>
    </row>
    <row r="42" spans="1:13" hidden="1" x14ac:dyDescent="0.35">
      <c r="A42">
        <v>45</v>
      </c>
      <c r="B42" t="s">
        <v>7</v>
      </c>
      <c r="C42" t="s">
        <v>8</v>
      </c>
      <c r="D42" t="s">
        <v>8</v>
      </c>
      <c r="E42" s="4">
        <v>44362</v>
      </c>
      <c r="F42" s="4" t="s">
        <v>168</v>
      </c>
      <c r="G42" t="s">
        <v>90</v>
      </c>
      <c r="H42" t="s">
        <v>17</v>
      </c>
      <c r="I42" s="1" t="s">
        <v>97</v>
      </c>
      <c r="J42">
        <v>4</v>
      </c>
      <c r="K42">
        <v>1</v>
      </c>
      <c r="L42">
        <f>Table1[[#This Row],[Hours]]/7.75</f>
        <v>0.12903225806451613</v>
      </c>
      <c r="M42" t="s">
        <v>108</v>
      </c>
    </row>
    <row r="43" spans="1:13" hidden="1" x14ac:dyDescent="0.35">
      <c r="A43">
        <v>46</v>
      </c>
      <c r="B43" t="s">
        <v>7</v>
      </c>
      <c r="C43" t="s">
        <v>8</v>
      </c>
      <c r="D43" t="s">
        <v>14</v>
      </c>
      <c r="E43" s="4">
        <v>44362</v>
      </c>
      <c r="F43" s="4">
        <v>44364</v>
      </c>
      <c r="G43" t="s">
        <v>88</v>
      </c>
      <c r="H43" t="s">
        <v>17</v>
      </c>
      <c r="I43" s="1" t="s">
        <v>32</v>
      </c>
      <c r="J43">
        <v>4</v>
      </c>
      <c r="K43">
        <v>2</v>
      </c>
      <c r="L43">
        <f>Table1[[#This Row],[Hours]]/7.75</f>
        <v>0.25806451612903225</v>
      </c>
    </row>
    <row r="44" spans="1:13" hidden="1" x14ac:dyDescent="0.35">
      <c r="A44">
        <v>47</v>
      </c>
      <c r="B44" t="s">
        <v>7</v>
      </c>
      <c r="C44" t="s">
        <v>8</v>
      </c>
      <c r="D44" t="s">
        <v>8</v>
      </c>
      <c r="E44" s="4">
        <v>44362</v>
      </c>
      <c r="F44" s="4" t="s">
        <v>168</v>
      </c>
      <c r="G44" t="s">
        <v>90</v>
      </c>
      <c r="H44" t="s">
        <v>17</v>
      </c>
      <c r="I44" s="1" t="s">
        <v>38</v>
      </c>
      <c r="J44">
        <v>4</v>
      </c>
      <c r="K44">
        <v>0.5</v>
      </c>
      <c r="L44">
        <f>Table1[[#This Row],[Hours]]/7.75</f>
        <v>6.4516129032258063E-2</v>
      </c>
      <c r="M44" t="s">
        <v>108</v>
      </c>
    </row>
    <row r="45" spans="1:13" hidden="1" x14ac:dyDescent="0.35">
      <c r="A45">
        <v>48</v>
      </c>
      <c r="B45" t="s">
        <v>44</v>
      </c>
      <c r="C45" t="s">
        <v>8</v>
      </c>
      <c r="D45" t="s">
        <v>14</v>
      </c>
      <c r="E45" s="4">
        <v>44362</v>
      </c>
      <c r="F45" s="4">
        <v>44364</v>
      </c>
      <c r="G45" t="s">
        <v>88</v>
      </c>
      <c r="H45" t="s">
        <v>17</v>
      </c>
      <c r="I45" s="1" t="s">
        <v>46</v>
      </c>
      <c r="J45">
        <v>4</v>
      </c>
      <c r="K45">
        <v>0.25</v>
      </c>
      <c r="L45">
        <f>Table1[[#This Row],[Hours]]/7.75</f>
        <v>3.2258064516129031E-2</v>
      </c>
    </row>
    <row r="46" spans="1:13" hidden="1" x14ac:dyDescent="0.35">
      <c r="A46">
        <v>49</v>
      </c>
      <c r="B46" t="s">
        <v>61</v>
      </c>
      <c r="C46" t="s">
        <v>8</v>
      </c>
      <c r="D46" t="s">
        <v>14</v>
      </c>
      <c r="E46" s="4">
        <v>44362</v>
      </c>
      <c r="F46" s="4">
        <v>44364</v>
      </c>
      <c r="G46" t="s">
        <v>87</v>
      </c>
      <c r="H46" t="s">
        <v>17</v>
      </c>
      <c r="I46" s="1" t="s">
        <v>72</v>
      </c>
      <c r="J46">
        <v>4</v>
      </c>
      <c r="K46">
        <v>1</v>
      </c>
      <c r="L46">
        <f>Table1[[#This Row],[Hours]]/7.75</f>
        <v>0.12903225806451613</v>
      </c>
    </row>
    <row r="47" spans="1:13" hidden="1" x14ac:dyDescent="0.35">
      <c r="A47">
        <v>51</v>
      </c>
      <c r="B47" t="s">
        <v>61</v>
      </c>
      <c r="C47" t="s">
        <v>8</v>
      </c>
      <c r="D47" t="s">
        <v>14</v>
      </c>
      <c r="E47" s="4">
        <v>44362</v>
      </c>
      <c r="F47" s="4">
        <v>44364</v>
      </c>
      <c r="G47" t="s">
        <v>88</v>
      </c>
      <c r="H47" t="s">
        <v>17</v>
      </c>
      <c r="I47" s="1" t="s">
        <v>73</v>
      </c>
      <c r="J47">
        <v>4</v>
      </c>
      <c r="K47">
        <v>3</v>
      </c>
      <c r="L47">
        <f>Table1[[#This Row],[Hours]]/7.75</f>
        <v>0.38709677419354838</v>
      </c>
    </row>
    <row r="48" spans="1:13" ht="29" hidden="1" x14ac:dyDescent="0.35">
      <c r="A48">
        <v>52</v>
      </c>
      <c r="B48" t="s">
        <v>61</v>
      </c>
      <c r="C48" t="s">
        <v>8</v>
      </c>
      <c r="D48" t="s">
        <v>14</v>
      </c>
      <c r="E48" s="4">
        <v>44362</v>
      </c>
      <c r="F48" s="4">
        <v>44364</v>
      </c>
      <c r="G48" t="s">
        <v>88</v>
      </c>
      <c r="H48" t="s">
        <v>17</v>
      </c>
      <c r="I48" s="1" t="s">
        <v>78</v>
      </c>
      <c r="J48">
        <v>5</v>
      </c>
      <c r="K48">
        <v>1</v>
      </c>
      <c r="L48">
        <f>Table1[[#This Row],[Hours]]/7.75</f>
        <v>0.12903225806451613</v>
      </c>
    </row>
    <row r="49" spans="1:13" ht="29" hidden="1" x14ac:dyDescent="0.35">
      <c r="A49">
        <v>53</v>
      </c>
      <c r="B49" t="s">
        <v>7</v>
      </c>
      <c r="C49" t="s">
        <v>8</v>
      </c>
      <c r="D49" t="s">
        <v>14</v>
      </c>
      <c r="E49" s="4">
        <v>44365</v>
      </c>
      <c r="F49" s="4">
        <v>44393</v>
      </c>
      <c r="G49" t="s">
        <v>87</v>
      </c>
      <c r="H49" t="s">
        <v>17</v>
      </c>
      <c r="I49" s="1" t="s">
        <v>11</v>
      </c>
      <c r="J49">
        <v>1</v>
      </c>
      <c r="K49">
        <v>0.5</v>
      </c>
      <c r="L49">
        <f>Table1[[#This Row],[Hours]]/7.75</f>
        <v>6.4516129032258063E-2</v>
      </c>
      <c r="M49" t="s">
        <v>108</v>
      </c>
    </row>
    <row r="50" spans="1:13" ht="29" hidden="1" x14ac:dyDescent="0.35">
      <c r="A50">
        <v>54</v>
      </c>
      <c r="B50" t="s">
        <v>7</v>
      </c>
      <c r="C50" t="s">
        <v>8</v>
      </c>
      <c r="D50" t="s">
        <v>14</v>
      </c>
      <c r="E50" s="4">
        <v>44365</v>
      </c>
      <c r="F50" s="4">
        <v>44398</v>
      </c>
      <c r="G50" t="s">
        <v>87</v>
      </c>
      <c r="H50" t="s">
        <v>17</v>
      </c>
      <c r="I50" s="1" t="s">
        <v>35</v>
      </c>
      <c r="J50">
        <v>4</v>
      </c>
      <c r="K50">
        <v>0.5</v>
      </c>
      <c r="L50">
        <f>Table1[[#This Row],[Hours]]/7.75</f>
        <v>6.4516129032258063E-2</v>
      </c>
      <c r="M50" t="s">
        <v>147</v>
      </c>
    </row>
    <row r="51" spans="1:13" hidden="1" x14ac:dyDescent="0.35">
      <c r="A51">
        <v>55</v>
      </c>
      <c r="B51" t="s">
        <v>57</v>
      </c>
      <c r="C51" t="s">
        <v>8</v>
      </c>
      <c r="D51" t="s">
        <v>8</v>
      </c>
      <c r="E51" s="4">
        <v>44365</v>
      </c>
      <c r="F51" s="4" t="s">
        <v>168</v>
      </c>
      <c r="G51" t="s">
        <v>90</v>
      </c>
      <c r="H51" t="s">
        <v>17</v>
      </c>
      <c r="I51" s="1" t="s">
        <v>95</v>
      </c>
      <c r="J51">
        <v>4</v>
      </c>
      <c r="K51">
        <v>0.25</v>
      </c>
      <c r="L51">
        <f>Table1[[#This Row],[Hours]]/7.75</f>
        <v>3.2258064516129031E-2</v>
      </c>
    </row>
    <row r="52" spans="1:13" ht="29" hidden="1" x14ac:dyDescent="0.35">
      <c r="A52">
        <v>56</v>
      </c>
      <c r="B52" t="s">
        <v>7</v>
      </c>
      <c r="C52" t="s">
        <v>8</v>
      </c>
      <c r="D52" t="s">
        <v>14</v>
      </c>
      <c r="E52" s="4">
        <v>44368</v>
      </c>
      <c r="F52" s="4">
        <v>44398</v>
      </c>
      <c r="G52" t="s">
        <v>88</v>
      </c>
      <c r="H52" t="s">
        <v>17</v>
      </c>
      <c r="I52" s="1" t="s">
        <v>12</v>
      </c>
      <c r="J52">
        <v>5</v>
      </c>
      <c r="K52">
        <v>3</v>
      </c>
      <c r="L52">
        <f>Table1[[#This Row],[Hours]]/7.75</f>
        <v>0.38709677419354838</v>
      </c>
      <c r="M52" t="s">
        <v>148</v>
      </c>
    </row>
    <row r="53" spans="1:13" ht="29" hidden="1" x14ac:dyDescent="0.35">
      <c r="A53">
        <v>57</v>
      </c>
      <c r="B53" t="s">
        <v>7</v>
      </c>
      <c r="C53" t="s">
        <v>8</v>
      </c>
      <c r="D53" t="s">
        <v>14</v>
      </c>
      <c r="E53" s="4">
        <v>44368</v>
      </c>
      <c r="F53" s="4">
        <v>44370</v>
      </c>
      <c r="G53" t="s">
        <v>87</v>
      </c>
      <c r="H53" t="s">
        <v>17</v>
      </c>
      <c r="I53" s="1" t="s">
        <v>15</v>
      </c>
      <c r="J53">
        <v>3</v>
      </c>
      <c r="K53">
        <v>0.25</v>
      </c>
      <c r="L53">
        <f>Table1[[#This Row],[Hours]]/7.75</f>
        <v>3.2258064516129031E-2</v>
      </c>
    </row>
    <row r="54" spans="1:13" hidden="1" x14ac:dyDescent="0.35">
      <c r="A54">
        <v>58</v>
      </c>
      <c r="B54" t="s">
        <v>51</v>
      </c>
      <c r="C54" t="s">
        <v>8</v>
      </c>
      <c r="D54" t="s">
        <v>14</v>
      </c>
      <c r="E54" s="4">
        <v>44368</v>
      </c>
      <c r="F54" s="4">
        <v>44369</v>
      </c>
      <c r="G54" t="s">
        <v>88</v>
      </c>
      <c r="H54" t="s">
        <v>17</v>
      </c>
      <c r="I54" s="1" t="s">
        <v>54</v>
      </c>
      <c r="J54">
        <v>3</v>
      </c>
      <c r="K54">
        <v>3.5</v>
      </c>
      <c r="L54">
        <f>Table1[[#This Row],[Hours]]/7.75</f>
        <v>0.45161290322580644</v>
      </c>
      <c r="M54" t="s">
        <v>108</v>
      </c>
    </row>
    <row r="55" spans="1:13" ht="29" hidden="1" x14ac:dyDescent="0.35">
      <c r="A55">
        <v>59</v>
      </c>
      <c r="B55" t="s">
        <v>61</v>
      </c>
      <c r="C55" t="s">
        <v>8</v>
      </c>
      <c r="D55" t="s">
        <v>14</v>
      </c>
      <c r="E55" s="4">
        <v>44368</v>
      </c>
      <c r="F55" s="4">
        <v>44370</v>
      </c>
      <c r="G55" t="s">
        <v>88</v>
      </c>
      <c r="H55" t="s">
        <v>17</v>
      </c>
      <c r="I55" s="1" t="s">
        <v>65</v>
      </c>
      <c r="J55">
        <v>1</v>
      </c>
      <c r="K55">
        <v>0.5</v>
      </c>
      <c r="L55">
        <f>Table1[[#This Row],[Hours]]/7.75</f>
        <v>6.4516129032258063E-2</v>
      </c>
      <c r="M55" t="s">
        <v>112</v>
      </c>
    </row>
    <row r="56" spans="1:13" ht="29" hidden="1" x14ac:dyDescent="0.35">
      <c r="A56">
        <v>60</v>
      </c>
      <c r="B56" t="s">
        <v>61</v>
      </c>
      <c r="C56" t="s">
        <v>8</v>
      </c>
      <c r="D56" t="s">
        <v>14</v>
      </c>
      <c r="E56" s="4">
        <v>44368</v>
      </c>
      <c r="F56" s="4">
        <v>44370</v>
      </c>
      <c r="G56" t="s">
        <v>88</v>
      </c>
      <c r="H56" t="s">
        <v>17</v>
      </c>
      <c r="I56" s="1" t="s">
        <v>76</v>
      </c>
      <c r="J56">
        <v>4</v>
      </c>
      <c r="K56">
        <v>0.5</v>
      </c>
      <c r="L56">
        <f>Table1[[#This Row],[Hours]]/7.75</f>
        <v>6.4516129032258063E-2</v>
      </c>
    </row>
    <row r="57" spans="1:13" ht="29" hidden="1" x14ac:dyDescent="0.35">
      <c r="A57">
        <v>61</v>
      </c>
      <c r="B57" t="s">
        <v>7</v>
      </c>
      <c r="C57" t="s">
        <v>8</v>
      </c>
      <c r="D57" t="s">
        <v>14</v>
      </c>
      <c r="E57" s="4">
        <v>44369</v>
      </c>
      <c r="F57" s="4">
        <v>44371</v>
      </c>
      <c r="G57" t="s">
        <v>88</v>
      </c>
      <c r="H57" t="s">
        <v>17</v>
      </c>
      <c r="I57" s="1" t="s">
        <v>13</v>
      </c>
      <c r="J57">
        <v>5</v>
      </c>
      <c r="K57">
        <v>0.5</v>
      </c>
      <c r="L57">
        <f>Table1[[#This Row],[Hours]]/7.75</f>
        <v>6.4516129032258063E-2</v>
      </c>
      <c r="M57" t="s">
        <v>113</v>
      </c>
    </row>
    <row r="58" spans="1:13" ht="43.5" hidden="1" x14ac:dyDescent="0.35">
      <c r="A58">
        <v>65</v>
      </c>
      <c r="B58" t="s">
        <v>7</v>
      </c>
      <c r="C58" t="s">
        <v>8</v>
      </c>
      <c r="D58" t="s">
        <v>8</v>
      </c>
      <c r="E58" s="4">
        <v>44369</v>
      </c>
      <c r="F58" s="4" t="s">
        <v>168</v>
      </c>
      <c r="G58" t="s">
        <v>90</v>
      </c>
      <c r="H58" t="s">
        <v>17</v>
      </c>
      <c r="I58" s="1" t="s">
        <v>96</v>
      </c>
      <c r="J58">
        <v>3</v>
      </c>
      <c r="K58">
        <v>1</v>
      </c>
      <c r="L58">
        <f>Table1[[#This Row],[Hours]]/7.75</f>
        <v>0.12903225806451613</v>
      </c>
      <c r="M58" t="s">
        <v>114</v>
      </c>
    </row>
    <row r="59" spans="1:13" ht="29" hidden="1" x14ac:dyDescent="0.35">
      <c r="A59">
        <v>66</v>
      </c>
      <c r="B59" t="s">
        <v>7</v>
      </c>
      <c r="C59" t="s">
        <v>8</v>
      </c>
      <c r="D59" t="s">
        <v>14</v>
      </c>
      <c r="E59" s="4">
        <v>44369</v>
      </c>
      <c r="F59" s="4">
        <v>44371</v>
      </c>
      <c r="G59" t="s">
        <v>88</v>
      </c>
      <c r="H59" t="s">
        <v>17</v>
      </c>
      <c r="I59" s="1" t="s">
        <v>16</v>
      </c>
      <c r="J59">
        <v>4</v>
      </c>
      <c r="K59">
        <v>0.25</v>
      </c>
      <c r="L59">
        <f>Table1[[#This Row],[Hours]]/7.75</f>
        <v>3.2258064516129031E-2</v>
      </c>
    </row>
    <row r="60" spans="1:13" ht="29" hidden="1" x14ac:dyDescent="0.35">
      <c r="A60">
        <v>67</v>
      </c>
      <c r="B60" t="s">
        <v>7</v>
      </c>
      <c r="C60" t="s">
        <v>8</v>
      </c>
      <c r="D60" t="s">
        <v>14</v>
      </c>
      <c r="E60" s="4">
        <v>44369</v>
      </c>
      <c r="F60" s="4">
        <v>44371</v>
      </c>
      <c r="G60" t="s">
        <v>88</v>
      </c>
      <c r="H60" t="s">
        <v>17</v>
      </c>
      <c r="I60" s="1" t="s">
        <v>36</v>
      </c>
      <c r="J60">
        <v>4</v>
      </c>
      <c r="K60">
        <v>2.5</v>
      </c>
      <c r="L60">
        <f>Table1[[#This Row],[Hours]]/7.75</f>
        <v>0.32258064516129031</v>
      </c>
    </row>
    <row r="61" spans="1:13" ht="29" hidden="1" x14ac:dyDescent="0.35">
      <c r="A61">
        <v>68</v>
      </c>
      <c r="B61" t="s">
        <v>7</v>
      </c>
      <c r="C61" t="s">
        <v>8</v>
      </c>
      <c r="D61" t="s">
        <v>14</v>
      </c>
      <c r="E61" s="4">
        <v>44369</v>
      </c>
      <c r="F61" s="4">
        <v>44371</v>
      </c>
      <c r="G61" t="s">
        <v>88</v>
      </c>
      <c r="H61" t="s">
        <v>17</v>
      </c>
      <c r="I61" s="1" t="s">
        <v>37</v>
      </c>
      <c r="J61">
        <v>4</v>
      </c>
      <c r="K61">
        <v>4</v>
      </c>
      <c r="L61">
        <f>Table1[[#This Row],[Hours]]/7.75</f>
        <v>0.5161290322580645</v>
      </c>
    </row>
    <row r="62" spans="1:13" hidden="1" x14ac:dyDescent="0.35">
      <c r="A62">
        <v>69</v>
      </c>
      <c r="B62" t="s">
        <v>44</v>
      </c>
      <c r="C62" t="s">
        <v>8</v>
      </c>
      <c r="D62" t="s">
        <v>14</v>
      </c>
      <c r="E62" s="4">
        <v>44369</v>
      </c>
      <c r="F62" s="4">
        <v>44371</v>
      </c>
      <c r="G62" t="s">
        <v>88</v>
      </c>
      <c r="H62" t="s">
        <v>17</v>
      </c>
      <c r="I62" s="1" t="s">
        <v>47</v>
      </c>
      <c r="J62">
        <v>4</v>
      </c>
      <c r="K62">
        <v>0.25</v>
      </c>
      <c r="L62">
        <f>Table1[[#This Row],[Hours]]/7.75</f>
        <v>3.2258064516129031E-2</v>
      </c>
    </row>
    <row r="63" spans="1:13" hidden="1" x14ac:dyDescent="0.35">
      <c r="A63">
        <v>70</v>
      </c>
      <c r="B63" t="s">
        <v>48</v>
      </c>
      <c r="C63" t="s">
        <v>8</v>
      </c>
      <c r="D63" t="s">
        <v>14</v>
      </c>
      <c r="E63" s="4">
        <v>44369</v>
      </c>
      <c r="F63" s="4">
        <v>44371</v>
      </c>
      <c r="G63" t="s">
        <v>88</v>
      </c>
      <c r="H63" t="s">
        <v>17</v>
      </c>
      <c r="I63" s="1" t="s">
        <v>49</v>
      </c>
      <c r="J63">
        <v>1</v>
      </c>
      <c r="K63">
        <v>1</v>
      </c>
      <c r="L63">
        <f>Table1[[#This Row],[Hours]]/7.75</f>
        <v>0.12903225806451613</v>
      </c>
    </row>
    <row r="64" spans="1:13" hidden="1" x14ac:dyDescent="0.35">
      <c r="A64">
        <v>71</v>
      </c>
      <c r="B64" t="s">
        <v>61</v>
      </c>
      <c r="C64" t="s">
        <v>8</v>
      </c>
      <c r="D64" t="s">
        <v>8</v>
      </c>
      <c r="E64" s="4">
        <v>44369</v>
      </c>
      <c r="F64" s="4" t="s">
        <v>168</v>
      </c>
      <c r="G64" t="s">
        <v>90</v>
      </c>
      <c r="H64" t="s">
        <v>17</v>
      </c>
      <c r="I64" s="1" t="s">
        <v>169</v>
      </c>
      <c r="J64">
        <v>3</v>
      </c>
      <c r="K64">
        <v>0.5</v>
      </c>
      <c r="L64">
        <f>Table1[[#This Row],[Hours]]/7.75</f>
        <v>6.4516129032258063E-2</v>
      </c>
      <c r="M64" t="s">
        <v>114</v>
      </c>
    </row>
    <row r="65" spans="1:13" hidden="1" x14ac:dyDescent="0.35">
      <c r="A65">
        <v>72</v>
      </c>
      <c r="B65" t="s">
        <v>61</v>
      </c>
      <c r="C65" t="s">
        <v>8</v>
      </c>
      <c r="D65" t="s">
        <v>8</v>
      </c>
      <c r="E65" s="4">
        <v>44369</v>
      </c>
      <c r="F65" s="4" t="s">
        <v>168</v>
      </c>
      <c r="G65" t="s">
        <v>90</v>
      </c>
      <c r="H65" t="s">
        <v>17</v>
      </c>
      <c r="I65" s="1" t="s">
        <v>170</v>
      </c>
      <c r="J65">
        <v>4</v>
      </c>
      <c r="K65">
        <v>0.5</v>
      </c>
      <c r="L65">
        <f>Table1[[#This Row],[Hours]]/7.75</f>
        <v>6.4516129032258063E-2</v>
      </c>
      <c r="M65" t="s">
        <v>114</v>
      </c>
    </row>
    <row r="66" spans="1:13" hidden="1" x14ac:dyDescent="0.35">
      <c r="A66">
        <v>73</v>
      </c>
      <c r="B66" t="s">
        <v>61</v>
      </c>
      <c r="C66" t="s">
        <v>8</v>
      </c>
      <c r="D66" t="s">
        <v>14</v>
      </c>
      <c r="E66" s="4">
        <v>44369</v>
      </c>
      <c r="F66" s="4">
        <v>44371</v>
      </c>
      <c r="G66" t="s">
        <v>87</v>
      </c>
      <c r="H66" t="s">
        <v>17</v>
      </c>
      <c r="I66" s="1" t="s">
        <v>66</v>
      </c>
      <c r="J66">
        <v>2</v>
      </c>
      <c r="K66">
        <v>0.01</v>
      </c>
      <c r="L66">
        <f>Table1[[#This Row],[Hours]]/7.75</f>
        <v>1.2903225806451613E-3</v>
      </c>
    </row>
    <row r="67" spans="1:13" ht="29" hidden="1" x14ac:dyDescent="0.35">
      <c r="A67">
        <v>75</v>
      </c>
      <c r="B67" t="s">
        <v>61</v>
      </c>
      <c r="C67" t="s">
        <v>8</v>
      </c>
      <c r="D67" t="s">
        <v>14</v>
      </c>
      <c r="E67" s="4">
        <v>44369</v>
      </c>
      <c r="F67" s="4">
        <v>44398</v>
      </c>
      <c r="G67" t="s">
        <v>88</v>
      </c>
      <c r="H67" t="s">
        <v>17</v>
      </c>
      <c r="I67" s="1" t="s">
        <v>67</v>
      </c>
      <c r="J67">
        <v>2</v>
      </c>
      <c r="K67">
        <v>3.5</v>
      </c>
      <c r="L67">
        <f>Table1[[#This Row],[Hours]]/7.75</f>
        <v>0.45161290322580644</v>
      </c>
      <c r="M67" t="s">
        <v>149</v>
      </c>
    </row>
    <row r="68" spans="1:13" hidden="1" x14ac:dyDescent="0.35">
      <c r="A68">
        <v>76</v>
      </c>
      <c r="B68" t="s">
        <v>61</v>
      </c>
      <c r="C68" t="s">
        <v>8</v>
      </c>
      <c r="D68" t="s">
        <v>14</v>
      </c>
      <c r="E68" s="4">
        <v>44369</v>
      </c>
      <c r="F68" s="4">
        <v>44371</v>
      </c>
      <c r="G68" t="s">
        <v>88</v>
      </c>
      <c r="H68" t="s">
        <v>17</v>
      </c>
      <c r="I68" s="1" t="s">
        <v>77</v>
      </c>
      <c r="J68">
        <v>4</v>
      </c>
      <c r="K68">
        <v>1</v>
      </c>
      <c r="L68">
        <f>Table1[[#This Row],[Hours]]/7.75</f>
        <v>0.12903225806451613</v>
      </c>
    </row>
    <row r="69" spans="1:13" ht="29" hidden="1" x14ac:dyDescent="0.35">
      <c r="A69">
        <v>77</v>
      </c>
      <c r="B69" t="s">
        <v>48</v>
      </c>
      <c r="C69" t="s">
        <v>8</v>
      </c>
      <c r="D69" t="s">
        <v>14</v>
      </c>
      <c r="E69" s="4">
        <v>44370</v>
      </c>
      <c r="F69" s="4">
        <v>44372</v>
      </c>
      <c r="G69" t="s">
        <v>88</v>
      </c>
      <c r="H69" t="s">
        <v>17</v>
      </c>
      <c r="I69" s="1" t="s">
        <v>50</v>
      </c>
      <c r="J69">
        <v>1</v>
      </c>
      <c r="K69">
        <v>0.5</v>
      </c>
      <c r="L69">
        <f>Table1[[#This Row],[Hours]]/7.75</f>
        <v>6.4516129032258063E-2</v>
      </c>
    </row>
    <row r="70" spans="1:13" ht="29" hidden="1" x14ac:dyDescent="0.35">
      <c r="A70">
        <v>78</v>
      </c>
      <c r="B70" t="s">
        <v>57</v>
      </c>
      <c r="C70" t="s">
        <v>8</v>
      </c>
      <c r="D70" t="s">
        <v>14</v>
      </c>
      <c r="E70" s="4">
        <v>44370</v>
      </c>
      <c r="F70" s="4">
        <v>44372</v>
      </c>
      <c r="G70" t="s">
        <v>88</v>
      </c>
      <c r="H70" t="s">
        <v>17</v>
      </c>
      <c r="I70" s="1" t="s">
        <v>58</v>
      </c>
      <c r="J70">
        <v>1</v>
      </c>
      <c r="K70">
        <v>3</v>
      </c>
      <c r="L70">
        <f>Table1[[#This Row],[Hours]]/7.75</f>
        <v>0.38709677419354838</v>
      </c>
    </row>
    <row r="71" spans="1:13" ht="29" hidden="1" x14ac:dyDescent="0.35">
      <c r="A71">
        <v>79</v>
      </c>
      <c r="B71" t="s">
        <v>57</v>
      </c>
      <c r="C71" t="s">
        <v>8</v>
      </c>
      <c r="D71" t="s">
        <v>14</v>
      </c>
      <c r="E71" s="4">
        <v>44370</v>
      </c>
      <c r="F71" s="4">
        <v>44372</v>
      </c>
      <c r="G71" t="s">
        <v>88</v>
      </c>
      <c r="H71" t="s">
        <v>17</v>
      </c>
      <c r="I71" s="1" t="s">
        <v>60</v>
      </c>
      <c r="J71">
        <v>1</v>
      </c>
      <c r="K71">
        <v>0.5</v>
      </c>
      <c r="L71">
        <f>Table1[[#This Row],[Hours]]/7.75</f>
        <v>6.4516129032258063E-2</v>
      </c>
    </row>
    <row r="72" spans="1:13" ht="29" hidden="1" x14ac:dyDescent="0.35">
      <c r="A72">
        <v>80</v>
      </c>
      <c r="B72" t="s">
        <v>61</v>
      </c>
      <c r="C72" t="s">
        <v>8</v>
      </c>
      <c r="D72" t="s">
        <v>14</v>
      </c>
      <c r="E72" s="4">
        <v>44370</v>
      </c>
      <c r="F72" s="4">
        <v>44372</v>
      </c>
      <c r="G72" t="s">
        <v>88</v>
      </c>
      <c r="H72" t="s">
        <v>17</v>
      </c>
      <c r="I72" s="1" t="s">
        <v>68</v>
      </c>
      <c r="J72">
        <v>1</v>
      </c>
      <c r="K72">
        <v>2</v>
      </c>
      <c r="L72">
        <f>Table1[[#This Row],[Hours]]/7.75</f>
        <v>0.25806451612903225</v>
      </c>
    </row>
    <row r="73" spans="1:13" ht="29" hidden="1" x14ac:dyDescent="0.35">
      <c r="A73">
        <v>81</v>
      </c>
      <c r="B73" t="s">
        <v>61</v>
      </c>
      <c r="C73" t="s">
        <v>8</v>
      </c>
      <c r="D73" t="s">
        <v>14</v>
      </c>
      <c r="E73" s="4">
        <v>44370</v>
      </c>
      <c r="F73" s="4">
        <v>44372</v>
      </c>
      <c r="G73" t="s">
        <v>88</v>
      </c>
      <c r="H73" t="s">
        <v>17</v>
      </c>
      <c r="I73" s="1" t="s">
        <v>69</v>
      </c>
      <c r="J73">
        <v>1</v>
      </c>
      <c r="K73">
        <v>2</v>
      </c>
      <c r="L73">
        <f>Table1[[#This Row],[Hours]]/7.75</f>
        <v>0.25806451612903225</v>
      </c>
    </row>
    <row r="74" spans="1:13" hidden="1" x14ac:dyDescent="0.35">
      <c r="A74">
        <v>82</v>
      </c>
      <c r="B74" t="s">
        <v>61</v>
      </c>
      <c r="C74" t="s">
        <v>8</v>
      </c>
      <c r="D74" t="s">
        <v>8</v>
      </c>
      <c r="E74" s="4">
        <v>44370</v>
      </c>
      <c r="F74" s="4" t="s">
        <v>168</v>
      </c>
      <c r="G74" t="s">
        <v>90</v>
      </c>
      <c r="H74" t="s">
        <v>17</v>
      </c>
      <c r="I74" s="1" t="s">
        <v>94</v>
      </c>
      <c r="J74">
        <v>3</v>
      </c>
      <c r="K74">
        <v>0.5</v>
      </c>
      <c r="L74">
        <f>Table1[[#This Row],[Hours]]/7.75</f>
        <v>6.4516129032258063E-2</v>
      </c>
      <c r="M74" t="s">
        <v>108</v>
      </c>
    </row>
    <row r="75" spans="1:13" ht="29" hidden="1" x14ac:dyDescent="0.35">
      <c r="A75">
        <v>83</v>
      </c>
      <c r="B75" t="s">
        <v>79</v>
      </c>
      <c r="C75" t="s">
        <v>8</v>
      </c>
      <c r="D75" t="s">
        <v>14</v>
      </c>
      <c r="E75" s="4">
        <v>44370</v>
      </c>
      <c r="F75" s="4">
        <v>44372</v>
      </c>
      <c r="G75" t="s">
        <v>88</v>
      </c>
      <c r="H75" t="s">
        <v>17</v>
      </c>
      <c r="I75" s="1" t="s">
        <v>82</v>
      </c>
      <c r="J75">
        <v>1</v>
      </c>
      <c r="K75">
        <v>0.5</v>
      </c>
      <c r="L75">
        <f>Table1[[#This Row],[Hours]]/7.75</f>
        <v>6.4516129032258063E-2</v>
      </c>
    </row>
    <row r="76" spans="1:13" hidden="1" x14ac:dyDescent="0.35">
      <c r="A76">
        <v>84</v>
      </c>
      <c r="B76" t="s">
        <v>79</v>
      </c>
      <c r="C76" t="s">
        <v>8</v>
      </c>
      <c r="D76" t="s">
        <v>14</v>
      </c>
      <c r="E76" s="4">
        <v>44370</v>
      </c>
      <c r="F76" s="4">
        <v>44372</v>
      </c>
      <c r="G76" t="s">
        <v>88</v>
      </c>
      <c r="H76" t="s">
        <v>17</v>
      </c>
      <c r="I76" s="1" t="s">
        <v>83</v>
      </c>
      <c r="J76">
        <v>1</v>
      </c>
      <c r="K76">
        <v>0.5</v>
      </c>
      <c r="L76">
        <f>Table1[[#This Row],[Hours]]/7.75</f>
        <v>6.4516129032258063E-2</v>
      </c>
    </row>
    <row r="77" spans="1:13" hidden="1" x14ac:dyDescent="0.35">
      <c r="A77">
        <v>85</v>
      </c>
      <c r="B77" t="s">
        <v>79</v>
      </c>
      <c r="C77" t="s">
        <v>8</v>
      </c>
      <c r="D77" t="s">
        <v>14</v>
      </c>
      <c r="E77" s="4">
        <v>44370</v>
      </c>
      <c r="F77" s="4">
        <v>44372</v>
      </c>
      <c r="G77" t="s">
        <v>88</v>
      </c>
      <c r="H77" t="s">
        <v>17</v>
      </c>
      <c r="I77" s="1" t="s">
        <v>85</v>
      </c>
      <c r="J77">
        <v>4</v>
      </c>
      <c r="K77">
        <v>0.5</v>
      </c>
      <c r="L77">
        <f>Table1[[#This Row],[Hours]]/7.75</f>
        <v>6.4516129032258063E-2</v>
      </c>
    </row>
    <row r="78" spans="1:13" hidden="1" x14ac:dyDescent="0.35">
      <c r="A78">
        <v>86</v>
      </c>
      <c r="B78" t="s">
        <v>98</v>
      </c>
      <c r="C78" t="s">
        <v>8</v>
      </c>
      <c r="D78" t="s">
        <v>8</v>
      </c>
      <c r="E78" s="4">
        <v>44375</v>
      </c>
      <c r="F78" s="4" t="s">
        <v>168</v>
      </c>
      <c r="G78" t="s">
        <v>90</v>
      </c>
      <c r="H78" t="s">
        <v>150</v>
      </c>
      <c r="I78" s="1" t="s">
        <v>93</v>
      </c>
      <c r="J78">
        <v>1</v>
      </c>
      <c r="K78">
        <v>4</v>
      </c>
      <c r="L78">
        <f>Table1[[#This Row],[Hours]]/7.75</f>
        <v>0.5161290322580645</v>
      </c>
      <c r="M78" t="s">
        <v>108</v>
      </c>
    </row>
    <row r="79" spans="1:13" ht="29" hidden="1" x14ac:dyDescent="0.35">
      <c r="A79">
        <v>87</v>
      </c>
      <c r="B79" t="s">
        <v>98</v>
      </c>
      <c r="C79" t="s">
        <v>8</v>
      </c>
      <c r="D79" t="s">
        <v>8</v>
      </c>
      <c r="E79" s="4">
        <v>44375</v>
      </c>
      <c r="F79" s="4" t="s">
        <v>168</v>
      </c>
      <c r="G79" t="s">
        <v>90</v>
      </c>
      <c r="H79" t="s">
        <v>17</v>
      </c>
      <c r="I79" s="1" t="s">
        <v>155</v>
      </c>
      <c r="J79">
        <v>3</v>
      </c>
      <c r="K79">
        <v>0.25</v>
      </c>
      <c r="L79">
        <f>Table1[[#This Row],[Hours]]/7.75</f>
        <v>3.2258064516129031E-2</v>
      </c>
      <c r="M79" t="s">
        <v>108</v>
      </c>
    </row>
    <row r="80" spans="1:13" hidden="1" x14ac:dyDescent="0.35">
      <c r="A80">
        <v>88</v>
      </c>
      <c r="B80" t="s">
        <v>57</v>
      </c>
      <c r="C80" t="s">
        <v>8</v>
      </c>
      <c r="D80" t="s">
        <v>8</v>
      </c>
      <c r="E80" s="4">
        <v>44375</v>
      </c>
      <c r="F80" s="4" t="s">
        <v>168</v>
      </c>
      <c r="G80" t="s">
        <v>90</v>
      </c>
      <c r="H80" t="s">
        <v>17</v>
      </c>
      <c r="I80" s="1" t="s">
        <v>171</v>
      </c>
      <c r="J80">
        <v>3</v>
      </c>
      <c r="K80">
        <v>0.25</v>
      </c>
      <c r="L80">
        <f>Table1[[#This Row],[Hours]]/7.75</f>
        <v>3.2258064516129031E-2</v>
      </c>
      <c r="M80" t="s">
        <v>108</v>
      </c>
    </row>
    <row r="81" spans="1:13" ht="29" hidden="1" x14ac:dyDescent="0.35">
      <c r="A81">
        <v>89</v>
      </c>
      <c r="B81" t="s">
        <v>101</v>
      </c>
      <c r="C81" t="s">
        <v>8</v>
      </c>
      <c r="D81" t="s">
        <v>14</v>
      </c>
      <c r="E81" s="4">
        <v>44383</v>
      </c>
      <c r="F81" s="4">
        <v>44384</v>
      </c>
      <c r="G81" t="s">
        <v>88</v>
      </c>
      <c r="H81" t="s">
        <v>17</v>
      </c>
      <c r="I81" s="1" t="s">
        <v>100</v>
      </c>
      <c r="J81">
        <v>1</v>
      </c>
      <c r="K81">
        <v>2</v>
      </c>
      <c r="L81">
        <f>Table1[[#This Row],[Hours]]/7.75</f>
        <v>0.25806451612903225</v>
      </c>
      <c r="M81" t="s">
        <v>115</v>
      </c>
    </row>
    <row r="82" spans="1:13" hidden="1" x14ac:dyDescent="0.35">
      <c r="A82">
        <v>90</v>
      </c>
      <c r="B82" t="s">
        <v>7</v>
      </c>
      <c r="C82" t="s">
        <v>8</v>
      </c>
      <c r="D82" t="s">
        <v>14</v>
      </c>
      <c r="E82" s="4">
        <v>44384</v>
      </c>
      <c r="F82" s="4">
        <v>44385</v>
      </c>
      <c r="G82" t="s">
        <v>88</v>
      </c>
      <c r="H82" t="s">
        <v>17</v>
      </c>
      <c r="I82" s="1" t="s">
        <v>103</v>
      </c>
      <c r="J82">
        <v>2</v>
      </c>
      <c r="K82">
        <v>0.5</v>
      </c>
      <c r="L82">
        <f>Table1[[#This Row],[Hours]]/7.75</f>
        <v>6.4516129032258063E-2</v>
      </c>
      <c r="M82" t="s">
        <v>108</v>
      </c>
    </row>
    <row r="83" spans="1:13" ht="29" hidden="1" x14ac:dyDescent="0.35">
      <c r="A83">
        <v>91</v>
      </c>
      <c r="B83" t="s">
        <v>7</v>
      </c>
      <c r="C83" t="s">
        <v>8</v>
      </c>
      <c r="D83" t="s">
        <v>14</v>
      </c>
      <c r="E83" s="4">
        <v>44384</v>
      </c>
      <c r="F83" s="4">
        <v>44417</v>
      </c>
      <c r="G83" t="s">
        <v>88</v>
      </c>
      <c r="H83" t="s">
        <v>151</v>
      </c>
      <c r="I83" s="1" t="s">
        <v>104</v>
      </c>
      <c r="J83">
        <v>3</v>
      </c>
      <c r="K83">
        <v>0.5</v>
      </c>
      <c r="L83">
        <f>Table1[[#This Row],[Hours]]/7.75</f>
        <v>6.4516129032258063E-2</v>
      </c>
      <c r="M83" t="s">
        <v>108</v>
      </c>
    </row>
    <row r="84" spans="1:13" hidden="1" x14ac:dyDescent="0.35">
      <c r="A84">
        <v>93</v>
      </c>
      <c r="B84" t="s">
        <v>118</v>
      </c>
      <c r="C84" t="s">
        <v>8</v>
      </c>
      <c r="D84" t="s">
        <v>14</v>
      </c>
      <c r="E84" s="4">
        <v>44375</v>
      </c>
      <c r="F84" s="4">
        <v>44376</v>
      </c>
      <c r="G84" t="s">
        <v>88</v>
      </c>
      <c r="H84" t="s">
        <v>17</v>
      </c>
      <c r="I84" s="1" t="s">
        <v>116</v>
      </c>
      <c r="J84">
        <v>2</v>
      </c>
      <c r="K84">
        <v>0.2</v>
      </c>
      <c r="L84">
        <f>Table1[[#This Row],[Hours]]/7.75</f>
        <v>2.5806451612903226E-2</v>
      </c>
    </row>
    <row r="85" spans="1:13" hidden="1" x14ac:dyDescent="0.35">
      <c r="A85">
        <v>94</v>
      </c>
      <c r="B85" t="s">
        <v>79</v>
      </c>
      <c r="C85" t="s">
        <v>8</v>
      </c>
      <c r="D85" t="s">
        <v>14</v>
      </c>
      <c r="E85" s="4">
        <v>44375</v>
      </c>
      <c r="F85" s="4">
        <v>44376</v>
      </c>
      <c r="G85" t="s">
        <v>88</v>
      </c>
      <c r="H85" t="s">
        <v>17</v>
      </c>
      <c r="I85" s="1" t="s">
        <v>117</v>
      </c>
      <c r="J85">
        <v>2</v>
      </c>
      <c r="K85">
        <v>0.2</v>
      </c>
      <c r="L85">
        <f>Table1[[#This Row],[Hours]]/7.75</f>
        <v>2.5806451612903226E-2</v>
      </c>
    </row>
    <row r="86" spans="1:13" ht="29" hidden="1" x14ac:dyDescent="0.35">
      <c r="A86">
        <v>95</v>
      </c>
      <c r="B86" t="s">
        <v>57</v>
      </c>
      <c r="C86" t="s">
        <v>8</v>
      </c>
      <c r="D86" t="s">
        <v>14</v>
      </c>
      <c r="E86" s="4">
        <v>44375</v>
      </c>
      <c r="F86" s="4">
        <v>44393</v>
      </c>
      <c r="G86" t="s">
        <v>89</v>
      </c>
      <c r="H86" t="s">
        <v>119</v>
      </c>
      <c r="I86" s="1" t="s">
        <v>120</v>
      </c>
      <c r="J86">
        <v>2</v>
      </c>
      <c r="K86">
        <v>5</v>
      </c>
      <c r="L86">
        <f>Table1[[#This Row],[Hours]]/7.75</f>
        <v>0.64516129032258063</v>
      </c>
      <c r="M86" t="s">
        <v>152</v>
      </c>
    </row>
    <row r="87" spans="1:13" hidden="1" x14ac:dyDescent="0.35">
      <c r="A87">
        <v>96</v>
      </c>
      <c r="B87" t="s">
        <v>7</v>
      </c>
      <c r="C87" t="s">
        <v>8</v>
      </c>
      <c r="D87" t="s">
        <v>14</v>
      </c>
      <c r="E87" s="4">
        <v>44385</v>
      </c>
      <c r="F87" s="4">
        <v>44398</v>
      </c>
      <c r="G87" t="s">
        <v>88</v>
      </c>
      <c r="I87" s="1" t="s">
        <v>123</v>
      </c>
      <c r="J87">
        <v>2</v>
      </c>
      <c r="K87">
        <v>2</v>
      </c>
      <c r="L87">
        <f>Table1[[#This Row],[Hours]]/7.75</f>
        <v>0.25806451612903225</v>
      </c>
      <c r="M87" t="s">
        <v>153</v>
      </c>
    </row>
    <row r="88" spans="1:13" ht="29" hidden="1" x14ac:dyDescent="0.35">
      <c r="A88">
        <v>97</v>
      </c>
      <c r="B88" t="s">
        <v>61</v>
      </c>
      <c r="C88" t="s">
        <v>8</v>
      </c>
      <c r="D88" t="s">
        <v>14</v>
      </c>
      <c r="E88" s="4">
        <v>44385</v>
      </c>
      <c r="F88" s="4">
        <v>44390</v>
      </c>
      <c r="G88" t="s">
        <v>88</v>
      </c>
      <c r="I88" s="1" t="s">
        <v>121</v>
      </c>
      <c r="J88">
        <v>1</v>
      </c>
      <c r="K88">
        <v>1.5</v>
      </c>
      <c r="L88">
        <f>Table1[[#This Row],[Hours]]/7.75</f>
        <v>0.19354838709677419</v>
      </c>
      <c r="M88" t="s">
        <v>136</v>
      </c>
    </row>
    <row r="89" spans="1:13" hidden="1" x14ac:dyDescent="0.35">
      <c r="A89">
        <v>98</v>
      </c>
      <c r="B89" t="s">
        <v>79</v>
      </c>
      <c r="C89" t="s">
        <v>8</v>
      </c>
      <c r="D89" t="s">
        <v>14</v>
      </c>
      <c r="E89" s="4">
        <v>44385</v>
      </c>
      <c r="F89" s="4"/>
      <c r="G89" t="s">
        <v>88</v>
      </c>
      <c r="I89" s="1" t="s">
        <v>125</v>
      </c>
      <c r="J89">
        <v>1</v>
      </c>
      <c r="K89">
        <v>0.5</v>
      </c>
      <c r="L89">
        <f>Table1[[#This Row],[Hours]]/7.75</f>
        <v>6.4516129032258063E-2</v>
      </c>
    </row>
    <row r="90" spans="1:13" ht="29" hidden="1" x14ac:dyDescent="0.35">
      <c r="A90">
        <v>99</v>
      </c>
      <c r="B90" t="s">
        <v>61</v>
      </c>
      <c r="C90" t="s">
        <v>8</v>
      </c>
      <c r="D90" t="s">
        <v>14</v>
      </c>
      <c r="E90" s="4">
        <v>44385</v>
      </c>
      <c r="F90" s="4">
        <v>44391</v>
      </c>
      <c r="G90" t="s">
        <v>88</v>
      </c>
      <c r="I90" s="1" t="s">
        <v>122</v>
      </c>
      <c r="J90">
        <v>1</v>
      </c>
      <c r="K90">
        <v>0.2</v>
      </c>
      <c r="L90">
        <f>Table1[[#This Row],[Hours]]/7.75</f>
        <v>2.5806451612903226E-2</v>
      </c>
    </row>
    <row r="91" spans="1:13" hidden="1" x14ac:dyDescent="0.35">
      <c r="A91">
        <v>100</v>
      </c>
      <c r="B91" t="s">
        <v>61</v>
      </c>
      <c r="C91" t="s">
        <v>8</v>
      </c>
      <c r="D91" s="5" t="s">
        <v>14</v>
      </c>
      <c r="E91" s="4">
        <v>44385</v>
      </c>
      <c r="F91" s="4">
        <v>44419</v>
      </c>
      <c r="G91" t="s">
        <v>88</v>
      </c>
      <c r="I91" s="1" t="s">
        <v>124</v>
      </c>
      <c r="J91">
        <v>1</v>
      </c>
      <c r="K91">
        <v>2</v>
      </c>
      <c r="L91">
        <f>Table1[[#This Row],[Hours]]/7.75</f>
        <v>0.25806451612903225</v>
      </c>
      <c r="M91" t="s">
        <v>180</v>
      </c>
    </row>
    <row r="92" spans="1:13" ht="43.5" hidden="1" x14ac:dyDescent="0.35">
      <c r="A92">
        <v>101</v>
      </c>
      <c r="B92" t="s">
        <v>61</v>
      </c>
      <c r="C92" t="s">
        <v>8</v>
      </c>
      <c r="D92" t="s">
        <v>8</v>
      </c>
      <c r="E92" s="4">
        <v>44385</v>
      </c>
      <c r="F92" s="4" t="s">
        <v>168</v>
      </c>
      <c r="G92" t="s">
        <v>90</v>
      </c>
      <c r="I92" s="1" t="s">
        <v>129</v>
      </c>
      <c r="J92">
        <v>1</v>
      </c>
      <c r="K92">
        <v>0.5</v>
      </c>
      <c r="L92">
        <f>Table1[[#This Row],[Hours]]/7.75</f>
        <v>6.4516129032258063E-2</v>
      </c>
    </row>
    <row r="93" spans="1:13" ht="29" hidden="1" x14ac:dyDescent="0.35">
      <c r="A93">
        <v>102</v>
      </c>
      <c r="B93" t="s">
        <v>7</v>
      </c>
      <c r="C93" t="s">
        <v>8</v>
      </c>
      <c r="D93" t="s">
        <v>14</v>
      </c>
      <c r="E93" s="4">
        <v>44385</v>
      </c>
      <c r="F93" s="4">
        <v>44417</v>
      </c>
      <c r="G93" t="s">
        <v>126</v>
      </c>
      <c r="H93" t="s">
        <v>154</v>
      </c>
      <c r="I93" s="1" t="s">
        <v>164</v>
      </c>
      <c r="J93">
        <v>3</v>
      </c>
      <c r="K93">
        <v>2</v>
      </c>
      <c r="L93">
        <f>Table1[[#This Row],[Hours]]/7.75</f>
        <v>0.25806451612903225</v>
      </c>
    </row>
    <row r="94" spans="1:13" hidden="1" x14ac:dyDescent="0.35">
      <c r="A94">
        <v>110</v>
      </c>
      <c r="B94" t="s">
        <v>118</v>
      </c>
      <c r="C94" t="s">
        <v>8</v>
      </c>
      <c r="D94" t="s">
        <v>14</v>
      </c>
      <c r="E94" s="4">
        <v>44386</v>
      </c>
      <c r="F94" s="4"/>
      <c r="G94" t="s">
        <v>126</v>
      </c>
      <c r="I94" s="1" t="s">
        <v>127</v>
      </c>
      <c r="J94">
        <v>1</v>
      </c>
      <c r="K94">
        <v>0.1</v>
      </c>
      <c r="L94">
        <f>Table1[[#This Row],[Hours]]/7.75</f>
        <v>1.2903225806451613E-2</v>
      </c>
    </row>
    <row r="95" spans="1:13" hidden="1" x14ac:dyDescent="0.35">
      <c r="A95">
        <v>104</v>
      </c>
      <c r="B95" t="s">
        <v>7</v>
      </c>
      <c r="C95" t="s">
        <v>8</v>
      </c>
      <c r="D95" t="s">
        <v>14</v>
      </c>
      <c r="E95" s="4">
        <v>44386</v>
      </c>
      <c r="F95" s="4">
        <v>44392</v>
      </c>
      <c r="G95" t="s">
        <v>126</v>
      </c>
      <c r="I95" s="1" t="s">
        <v>139</v>
      </c>
      <c r="J95">
        <v>2</v>
      </c>
      <c r="K95">
        <v>2</v>
      </c>
      <c r="L95">
        <f>Table1[[#This Row],[Hours]]/7.75</f>
        <v>0.25806451612903225</v>
      </c>
    </row>
    <row r="96" spans="1:13" hidden="1" x14ac:dyDescent="0.35">
      <c r="A96">
        <v>105</v>
      </c>
      <c r="B96" t="s">
        <v>7</v>
      </c>
      <c r="C96" t="s">
        <v>8</v>
      </c>
      <c r="D96" t="s">
        <v>14</v>
      </c>
      <c r="E96" s="4">
        <v>44390</v>
      </c>
      <c r="F96" s="4"/>
      <c r="G96" t="s">
        <v>126</v>
      </c>
      <c r="H96" t="s">
        <v>145</v>
      </c>
      <c r="I96" s="1" t="s">
        <v>131</v>
      </c>
      <c r="J96">
        <v>1</v>
      </c>
      <c r="K96">
        <v>20</v>
      </c>
      <c r="L96">
        <f>Table1[[#This Row],[Hours]]/7.75</f>
        <v>2.5806451612903225</v>
      </c>
    </row>
    <row r="97" spans="1:13" ht="29" hidden="1" x14ac:dyDescent="0.35">
      <c r="D97" t="s">
        <v>14</v>
      </c>
      <c r="E97" s="4">
        <v>44390</v>
      </c>
      <c r="F97" s="4">
        <v>44391</v>
      </c>
      <c r="G97" t="s">
        <v>126</v>
      </c>
      <c r="I97" s="1" t="s">
        <v>132</v>
      </c>
      <c r="J97">
        <v>1</v>
      </c>
      <c r="K97">
        <v>1</v>
      </c>
      <c r="L97">
        <f>Table1[[#This Row],[Hours]]/7.75</f>
        <v>0.12903225806451613</v>
      </c>
    </row>
    <row r="98" spans="1:13" hidden="1" x14ac:dyDescent="0.35">
      <c r="D98" t="s">
        <v>14</v>
      </c>
      <c r="E98" s="4">
        <v>44390</v>
      </c>
      <c r="F98" s="4">
        <v>44391</v>
      </c>
      <c r="G98" t="s">
        <v>126</v>
      </c>
      <c r="I98" s="1" t="s">
        <v>133</v>
      </c>
      <c r="J98">
        <v>1</v>
      </c>
      <c r="K98">
        <v>0.5</v>
      </c>
      <c r="L98">
        <f>Table1[[#This Row],[Hours]]/7.75</f>
        <v>6.4516129032258063E-2</v>
      </c>
    </row>
    <row r="99" spans="1:13" ht="29" hidden="1" x14ac:dyDescent="0.35">
      <c r="A99">
        <v>107</v>
      </c>
      <c r="B99" t="s">
        <v>7</v>
      </c>
      <c r="C99" t="s">
        <v>8</v>
      </c>
      <c r="D99" t="s">
        <v>14</v>
      </c>
      <c r="E99" s="4">
        <v>44390</v>
      </c>
      <c r="F99" s="4">
        <v>44391</v>
      </c>
      <c r="G99" t="s">
        <v>126</v>
      </c>
      <c r="I99" s="1" t="s">
        <v>134</v>
      </c>
      <c r="J99">
        <v>1</v>
      </c>
      <c r="K99">
        <v>0.5</v>
      </c>
      <c r="L99">
        <f>Table1[[#This Row],[Hours]]/7.75</f>
        <v>6.4516129032258063E-2</v>
      </c>
    </row>
    <row r="100" spans="1:13" ht="29" hidden="1" x14ac:dyDescent="0.35">
      <c r="A100">
        <v>108</v>
      </c>
      <c r="B100" t="s">
        <v>61</v>
      </c>
      <c r="C100" t="s">
        <v>8</v>
      </c>
      <c r="D100" t="s">
        <v>14</v>
      </c>
      <c r="E100" s="4">
        <v>44391</v>
      </c>
      <c r="F100" s="4">
        <v>44392</v>
      </c>
      <c r="G100" t="s">
        <v>88</v>
      </c>
      <c r="I100" s="1" t="s">
        <v>135</v>
      </c>
      <c r="J100">
        <v>2</v>
      </c>
      <c r="K100">
        <v>2</v>
      </c>
      <c r="L100">
        <f>Table1[[#This Row],[Hours]]/7.75</f>
        <v>0.25806451612903225</v>
      </c>
    </row>
    <row r="101" spans="1:13" hidden="1" x14ac:dyDescent="0.35">
      <c r="A101">
        <v>109</v>
      </c>
      <c r="B101" t="s">
        <v>138</v>
      </c>
      <c r="C101" t="s">
        <v>8</v>
      </c>
      <c r="D101" t="s">
        <v>14</v>
      </c>
      <c r="E101" s="4">
        <v>44391</v>
      </c>
      <c r="F101" s="4">
        <v>44391</v>
      </c>
      <c r="G101" t="s">
        <v>88</v>
      </c>
      <c r="I101" s="1" t="s">
        <v>137</v>
      </c>
      <c r="J101">
        <v>1</v>
      </c>
      <c r="K101">
        <v>0.2</v>
      </c>
    </row>
    <row r="102" spans="1:13" ht="29" hidden="1" x14ac:dyDescent="0.35">
      <c r="A102">
        <v>111</v>
      </c>
      <c r="B102" t="s">
        <v>7</v>
      </c>
      <c r="C102" t="s">
        <v>8</v>
      </c>
      <c r="D102" t="s">
        <v>14</v>
      </c>
      <c r="E102" s="4">
        <v>44391</v>
      </c>
      <c r="F102" s="4" t="s">
        <v>168</v>
      </c>
      <c r="G102" t="s">
        <v>126</v>
      </c>
      <c r="I102" s="1" t="s">
        <v>140</v>
      </c>
      <c r="J102">
        <v>1</v>
      </c>
      <c r="K102">
        <v>0.5</v>
      </c>
      <c r="L102">
        <f>Table1[[#This Row],[Hours]]/7.75</f>
        <v>6.4516129032258063E-2</v>
      </c>
    </row>
    <row r="103" spans="1:13" hidden="1" x14ac:dyDescent="0.35">
      <c r="A103">
        <v>112</v>
      </c>
      <c r="B103" t="s">
        <v>101</v>
      </c>
      <c r="C103" t="s">
        <v>8</v>
      </c>
      <c r="D103" t="s">
        <v>14</v>
      </c>
      <c r="E103" s="4">
        <v>44391</v>
      </c>
      <c r="F103" s="4">
        <v>44417</v>
      </c>
      <c r="G103" t="s">
        <v>88</v>
      </c>
      <c r="H103" t="s">
        <v>144</v>
      </c>
      <c r="I103" s="1" t="s">
        <v>172</v>
      </c>
      <c r="J103">
        <v>1</v>
      </c>
      <c r="K103">
        <v>2</v>
      </c>
      <c r="L103">
        <f>Table1[[#This Row],[Hours]]/7.75</f>
        <v>0.25806451612903225</v>
      </c>
    </row>
    <row r="104" spans="1:13" x14ac:dyDescent="0.35">
      <c r="A104">
        <v>40</v>
      </c>
      <c r="B104" t="s">
        <v>7</v>
      </c>
      <c r="C104" t="s">
        <v>8</v>
      </c>
      <c r="D104" t="s">
        <v>8</v>
      </c>
      <c r="E104" s="4">
        <v>44361</v>
      </c>
      <c r="F104" s="4"/>
      <c r="G104" t="s">
        <v>88</v>
      </c>
      <c r="H104" t="s">
        <v>167</v>
      </c>
      <c r="I104" s="1" t="s">
        <v>10</v>
      </c>
      <c r="J104">
        <v>4</v>
      </c>
      <c r="K104">
        <v>3</v>
      </c>
      <c r="L104">
        <f>Table1[[#This Row],[Hours]]/7.75</f>
        <v>0.38709677419354838</v>
      </c>
      <c r="M104" t="s">
        <v>108</v>
      </c>
    </row>
    <row r="105" spans="1:13" hidden="1" x14ac:dyDescent="0.35">
      <c r="A105">
        <v>114</v>
      </c>
      <c r="B105" t="s">
        <v>79</v>
      </c>
      <c r="C105" t="s">
        <v>8</v>
      </c>
      <c r="D105" t="s">
        <v>14</v>
      </c>
      <c r="E105" s="4">
        <v>44393</v>
      </c>
      <c r="F105" s="4">
        <v>44397</v>
      </c>
      <c r="G105" t="s">
        <v>88</v>
      </c>
      <c r="I105" s="1" t="s">
        <v>142</v>
      </c>
      <c r="J105">
        <v>1</v>
      </c>
      <c r="K105">
        <v>0.5</v>
      </c>
      <c r="L105">
        <f>Table1[[#This Row],[Hours]]/7.75</f>
        <v>6.4516129032258063E-2</v>
      </c>
    </row>
    <row r="106" spans="1:13" hidden="1" x14ac:dyDescent="0.35">
      <c r="A106">
        <v>115</v>
      </c>
      <c r="B106" t="s">
        <v>101</v>
      </c>
      <c r="C106" t="s">
        <v>14</v>
      </c>
      <c r="D106" t="s">
        <v>14</v>
      </c>
      <c r="E106" s="4">
        <v>44393</v>
      </c>
      <c r="F106" s="4">
        <v>44407</v>
      </c>
      <c r="G106" t="s">
        <v>88</v>
      </c>
      <c r="I106" s="1" t="s">
        <v>143</v>
      </c>
      <c r="J106">
        <v>2</v>
      </c>
      <c r="K106">
        <v>0.5</v>
      </c>
      <c r="L106">
        <f>Table1[[#This Row],[Hours]]/7.75</f>
        <v>6.4516129032258063E-2</v>
      </c>
    </row>
    <row r="107" spans="1:13" ht="29" hidden="1" x14ac:dyDescent="0.35">
      <c r="A107">
        <v>114</v>
      </c>
      <c r="B107" t="s">
        <v>79</v>
      </c>
      <c r="C107" t="s">
        <v>8</v>
      </c>
      <c r="D107" t="s">
        <v>14</v>
      </c>
      <c r="E107" s="4">
        <v>44400</v>
      </c>
      <c r="F107" s="4">
        <v>44410</v>
      </c>
      <c r="G107" t="s">
        <v>88</v>
      </c>
      <c r="H107" t="s">
        <v>165</v>
      </c>
      <c r="I107" s="1" t="s">
        <v>156</v>
      </c>
      <c r="J107">
        <v>2</v>
      </c>
      <c r="K107">
        <v>1</v>
      </c>
      <c r="L107">
        <f>Table1[[#This Row],[Hours]]/7.75</f>
        <v>0.12903225806451613</v>
      </c>
    </row>
    <row r="108" spans="1:13" hidden="1" x14ac:dyDescent="0.35">
      <c r="A108">
        <v>115</v>
      </c>
      <c r="B108" t="s">
        <v>163</v>
      </c>
      <c r="C108" t="s">
        <v>8</v>
      </c>
      <c r="D108" t="s">
        <v>8</v>
      </c>
      <c r="E108" s="4">
        <v>44403</v>
      </c>
      <c r="F108" s="4" t="s">
        <v>168</v>
      </c>
      <c r="G108" t="s">
        <v>90</v>
      </c>
      <c r="H108" t="s">
        <v>166</v>
      </c>
      <c r="I108" s="1" t="s">
        <v>157</v>
      </c>
      <c r="J108">
        <v>2</v>
      </c>
      <c r="K108">
        <v>0.5</v>
      </c>
      <c r="L108">
        <f>Table1[[#This Row],[Hours]]/7.75</f>
        <v>6.4516129032258063E-2</v>
      </c>
    </row>
    <row r="109" spans="1:13" hidden="1" x14ac:dyDescent="0.35">
      <c r="A109">
        <v>116</v>
      </c>
      <c r="B109" t="s">
        <v>57</v>
      </c>
      <c r="C109" t="s">
        <v>8</v>
      </c>
      <c r="D109" t="s">
        <v>14</v>
      </c>
      <c r="E109" s="4">
        <v>44403</v>
      </c>
      <c r="F109" s="4">
        <v>44426</v>
      </c>
      <c r="G109" t="s">
        <v>88</v>
      </c>
      <c r="I109" s="1" t="s">
        <v>158</v>
      </c>
      <c r="J109">
        <v>1</v>
      </c>
      <c r="K109">
        <v>2</v>
      </c>
      <c r="L109">
        <f>Table1[[#This Row],[Hours]]/7.75</f>
        <v>0.25806451612903225</v>
      </c>
      <c r="M109" t="s">
        <v>201</v>
      </c>
    </row>
    <row r="110" spans="1:13" hidden="1" x14ac:dyDescent="0.35">
      <c r="A110">
        <v>117</v>
      </c>
      <c r="B110" t="s">
        <v>57</v>
      </c>
      <c r="C110" t="s">
        <v>8</v>
      </c>
      <c r="D110" t="s">
        <v>14</v>
      </c>
      <c r="E110" s="4">
        <v>44403</v>
      </c>
      <c r="F110" s="4">
        <v>44426</v>
      </c>
      <c r="G110" t="s">
        <v>88</v>
      </c>
      <c r="I110" s="1" t="s">
        <v>159</v>
      </c>
      <c r="J110">
        <v>2</v>
      </c>
      <c r="K110">
        <v>0.25</v>
      </c>
      <c r="L110">
        <f>Table1[[#This Row],[Hours]]/7.75</f>
        <v>3.2258064516129031E-2</v>
      </c>
      <c r="M110" t="s">
        <v>201</v>
      </c>
    </row>
    <row r="111" spans="1:13" hidden="1" x14ac:dyDescent="0.35">
      <c r="A111">
        <v>118</v>
      </c>
      <c r="B111" t="s">
        <v>57</v>
      </c>
      <c r="C111" t="s">
        <v>8</v>
      </c>
      <c r="D111" t="s">
        <v>14</v>
      </c>
      <c r="E111" s="4">
        <v>44403</v>
      </c>
      <c r="F111" s="4">
        <v>44419</v>
      </c>
      <c r="G111" t="s">
        <v>88</v>
      </c>
      <c r="H111" t="s">
        <v>175</v>
      </c>
      <c r="I111" s="1" t="s">
        <v>160</v>
      </c>
      <c r="J111">
        <v>3</v>
      </c>
      <c r="K111">
        <v>0.25</v>
      </c>
      <c r="L111">
        <f>Table1[[#This Row],[Hours]]/7.75</f>
        <v>3.2258064516129031E-2</v>
      </c>
    </row>
    <row r="112" spans="1:13" ht="29" hidden="1" x14ac:dyDescent="0.35">
      <c r="A112">
        <v>119</v>
      </c>
      <c r="B112" t="s">
        <v>7</v>
      </c>
      <c r="C112" t="s">
        <v>8</v>
      </c>
      <c r="D112" t="s">
        <v>14</v>
      </c>
      <c r="E112" s="4">
        <v>44403</v>
      </c>
      <c r="F112" s="4"/>
      <c r="G112" t="s">
        <v>88</v>
      </c>
      <c r="H112" t="s">
        <v>174</v>
      </c>
      <c r="I112" s="1" t="s">
        <v>161</v>
      </c>
      <c r="J112">
        <v>3</v>
      </c>
      <c r="K112">
        <v>1</v>
      </c>
      <c r="L112">
        <f>Table1[[#This Row],[Hours]]/7.75</f>
        <v>0.12903225806451613</v>
      </c>
    </row>
    <row r="113" spans="1:13" ht="29" hidden="1" x14ac:dyDescent="0.35">
      <c r="A113">
        <v>120</v>
      </c>
      <c r="B113" t="s">
        <v>57</v>
      </c>
      <c r="C113" t="s">
        <v>8</v>
      </c>
      <c r="D113" t="s">
        <v>14</v>
      </c>
      <c r="E113" s="4">
        <v>44403</v>
      </c>
      <c r="F113" s="4"/>
      <c r="G113" t="s">
        <v>126</v>
      </c>
      <c r="H113" t="s">
        <v>173</v>
      </c>
      <c r="I113" s="1" t="s">
        <v>162</v>
      </c>
      <c r="J113">
        <v>1</v>
      </c>
      <c r="K113">
        <v>2</v>
      </c>
      <c r="L113">
        <f>Table1[[#This Row],[Hours]]/7.75</f>
        <v>0.25806451612903225</v>
      </c>
    </row>
    <row r="114" spans="1:13" x14ac:dyDescent="0.35">
      <c r="A114">
        <v>113</v>
      </c>
      <c r="B114" t="s">
        <v>7</v>
      </c>
      <c r="C114" t="s">
        <v>8</v>
      </c>
      <c r="D114" t="s">
        <v>8</v>
      </c>
      <c r="E114" s="4">
        <v>44393</v>
      </c>
      <c r="F114" s="4"/>
      <c r="I114" s="1" t="s">
        <v>141</v>
      </c>
      <c r="J114">
        <v>3</v>
      </c>
      <c r="K114">
        <v>6</v>
      </c>
      <c r="L114">
        <f>Table1[[#This Row],[Hours]]/7.75</f>
        <v>0.77419354838709675</v>
      </c>
    </row>
    <row r="115" spans="1:13" ht="29" hidden="1" x14ac:dyDescent="0.35">
      <c r="A115">
        <v>122</v>
      </c>
      <c r="B115" t="s">
        <v>61</v>
      </c>
      <c r="C115" t="s">
        <v>8</v>
      </c>
      <c r="D115" t="s">
        <v>8</v>
      </c>
      <c r="E115" s="4">
        <v>44411</v>
      </c>
      <c r="F115" s="4"/>
      <c r="G115" t="s">
        <v>90</v>
      </c>
      <c r="I115" s="1" t="s">
        <v>177</v>
      </c>
      <c r="J115">
        <v>1</v>
      </c>
      <c r="K115">
        <v>0.1</v>
      </c>
      <c r="L115">
        <f>Table1[[#This Row],[Hours]]/7.75</f>
        <v>1.2903225806451613E-2</v>
      </c>
    </row>
    <row r="116" spans="1:13" hidden="1" x14ac:dyDescent="0.35">
      <c r="A116">
        <v>123</v>
      </c>
      <c r="B116" t="s">
        <v>61</v>
      </c>
      <c r="C116" t="s">
        <v>8</v>
      </c>
      <c r="D116" t="s">
        <v>14</v>
      </c>
      <c r="E116" s="4">
        <v>44411</v>
      </c>
      <c r="F116" s="4">
        <v>44421</v>
      </c>
      <c r="G116" t="s">
        <v>88</v>
      </c>
      <c r="I116" s="1" t="s">
        <v>178</v>
      </c>
      <c r="J116">
        <v>2</v>
      </c>
      <c r="K116">
        <v>0.1</v>
      </c>
      <c r="L116">
        <f>Table1[[#This Row],[Hours]]/7.75</f>
        <v>1.2903225806451613E-2</v>
      </c>
    </row>
    <row r="117" spans="1:13" hidden="1" x14ac:dyDescent="0.35">
      <c r="A117">
        <v>124</v>
      </c>
      <c r="B117" t="s">
        <v>61</v>
      </c>
      <c r="C117" t="s">
        <v>8</v>
      </c>
      <c r="D117" t="s">
        <v>14</v>
      </c>
      <c r="E117" s="4">
        <v>44411</v>
      </c>
      <c r="F117" s="4"/>
      <c r="G117" t="s">
        <v>126</v>
      </c>
      <c r="I117" s="1" t="s">
        <v>179</v>
      </c>
      <c r="J117">
        <v>2</v>
      </c>
      <c r="K117">
        <v>0.15</v>
      </c>
    </row>
    <row r="118" spans="1:13" ht="29" hidden="1" x14ac:dyDescent="0.35">
      <c r="A118">
        <v>124</v>
      </c>
      <c r="B118" t="s">
        <v>183</v>
      </c>
      <c r="C118" t="s">
        <v>8</v>
      </c>
      <c r="D118" t="s">
        <v>8</v>
      </c>
      <c r="E118" s="4">
        <v>44411</v>
      </c>
      <c r="F118" s="4"/>
      <c r="G118" t="s">
        <v>90</v>
      </c>
      <c r="I118" s="1" t="s">
        <v>181</v>
      </c>
      <c r="J118">
        <v>1</v>
      </c>
      <c r="K118">
        <v>0.2</v>
      </c>
      <c r="L118">
        <f>Table1[[#This Row],[Hours]]/7.75</f>
        <v>2.5806451612903226E-2</v>
      </c>
    </row>
    <row r="119" spans="1:13" hidden="1" x14ac:dyDescent="0.35">
      <c r="A119">
        <v>125</v>
      </c>
      <c r="B119" t="s">
        <v>61</v>
      </c>
      <c r="C119" t="s">
        <v>8</v>
      </c>
      <c r="D119" t="s">
        <v>14</v>
      </c>
      <c r="E119" s="4">
        <v>44412</v>
      </c>
      <c r="F119" s="4">
        <v>44412</v>
      </c>
      <c r="G119" t="s">
        <v>126</v>
      </c>
      <c r="I119" s="1" t="s">
        <v>182</v>
      </c>
      <c r="J119">
        <v>2</v>
      </c>
      <c r="K119">
        <v>0.5</v>
      </c>
      <c r="L119">
        <f>Table1[[#This Row],[Hours]]/7.75</f>
        <v>6.4516129032258063E-2</v>
      </c>
    </row>
    <row r="120" spans="1:13" hidden="1" x14ac:dyDescent="0.35">
      <c r="A120">
        <v>125</v>
      </c>
      <c r="B120" t="s">
        <v>61</v>
      </c>
      <c r="C120" t="s">
        <v>8</v>
      </c>
      <c r="D120" t="s">
        <v>14</v>
      </c>
      <c r="E120" s="4">
        <v>44412</v>
      </c>
      <c r="F120" s="4">
        <v>44413</v>
      </c>
      <c r="G120" t="s">
        <v>126</v>
      </c>
      <c r="H120" t="s">
        <v>185</v>
      </c>
      <c r="I120" s="1" t="s">
        <v>184</v>
      </c>
      <c r="L120">
        <f>Table1[[#This Row],[Hours]]/7.75</f>
        <v>0</v>
      </c>
    </row>
    <row r="121" spans="1:13" hidden="1" x14ac:dyDescent="0.35">
      <c r="A121">
        <v>126</v>
      </c>
      <c r="B121" t="s">
        <v>61</v>
      </c>
      <c r="C121" t="s">
        <v>8</v>
      </c>
      <c r="D121" t="s">
        <v>14</v>
      </c>
      <c r="E121" s="4">
        <v>44412</v>
      </c>
      <c r="F121" s="4">
        <v>44427</v>
      </c>
      <c r="G121" t="s">
        <v>88</v>
      </c>
      <c r="H121" t="s">
        <v>198</v>
      </c>
      <c r="I121" s="1" t="s">
        <v>186</v>
      </c>
      <c r="J121">
        <v>1</v>
      </c>
      <c r="K121">
        <v>1</v>
      </c>
      <c r="L121">
        <f>Table1[[#This Row],[Hours]]/7.75</f>
        <v>0.12903225806451613</v>
      </c>
    </row>
    <row r="122" spans="1:13" hidden="1" x14ac:dyDescent="0.35">
      <c r="A122">
        <v>127</v>
      </c>
      <c r="B122" t="s">
        <v>48</v>
      </c>
      <c r="C122" t="s">
        <v>221</v>
      </c>
      <c r="D122" t="s">
        <v>8</v>
      </c>
      <c r="E122" s="4">
        <v>44414</v>
      </c>
      <c r="F122" s="4"/>
      <c r="G122" t="s">
        <v>90</v>
      </c>
      <c r="I122" s="1" t="s">
        <v>187</v>
      </c>
      <c r="J122">
        <v>1</v>
      </c>
      <c r="K122">
        <v>0.5</v>
      </c>
      <c r="L122">
        <f>Table1[[#This Row],[Hours]]/7.75</f>
        <v>6.4516129032258063E-2</v>
      </c>
    </row>
    <row r="123" spans="1:13" hidden="1" x14ac:dyDescent="0.35">
      <c r="A123">
        <v>128</v>
      </c>
      <c r="B123" t="s">
        <v>183</v>
      </c>
      <c r="C123" t="s">
        <v>8</v>
      </c>
      <c r="D123" t="s">
        <v>14</v>
      </c>
      <c r="E123" s="4">
        <v>44418</v>
      </c>
      <c r="F123" s="4">
        <v>44421</v>
      </c>
      <c r="G123" t="s">
        <v>88</v>
      </c>
      <c r="I123" s="1" t="s">
        <v>192</v>
      </c>
      <c r="J123">
        <v>1</v>
      </c>
      <c r="K123">
        <v>0.5</v>
      </c>
      <c r="L123">
        <f>Table1[[#This Row],[Hours]]/7.75</f>
        <v>6.4516129032258063E-2</v>
      </c>
    </row>
    <row r="124" spans="1:13" ht="29" hidden="1" x14ac:dyDescent="0.35">
      <c r="A124">
        <v>129</v>
      </c>
      <c r="B124" t="s">
        <v>183</v>
      </c>
      <c r="C124" t="s">
        <v>221</v>
      </c>
      <c r="D124" t="s">
        <v>8</v>
      </c>
      <c r="E124" s="4">
        <v>44418</v>
      </c>
      <c r="F124" s="4"/>
      <c r="G124" t="s">
        <v>90</v>
      </c>
      <c r="I124" s="1" t="s">
        <v>188</v>
      </c>
      <c r="J124">
        <v>1</v>
      </c>
      <c r="K124">
        <v>7</v>
      </c>
      <c r="L124">
        <f>Table1[[#This Row],[Hours]]/7.75</f>
        <v>0.90322580645161288</v>
      </c>
    </row>
    <row r="125" spans="1:13" ht="29" hidden="1" x14ac:dyDescent="0.35">
      <c r="A125">
        <v>130</v>
      </c>
      <c r="B125" t="s">
        <v>183</v>
      </c>
      <c r="C125" t="s">
        <v>8</v>
      </c>
      <c r="D125" t="s">
        <v>14</v>
      </c>
      <c r="E125" s="4">
        <v>44418</v>
      </c>
      <c r="F125" s="4">
        <v>44421</v>
      </c>
      <c r="G125" t="s">
        <v>88</v>
      </c>
      <c r="I125" s="1" t="s">
        <v>189</v>
      </c>
      <c r="J125">
        <v>1</v>
      </c>
      <c r="K125">
        <v>1</v>
      </c>
      <c r="L125">
        <f>Table1[[#This Row],[Hours]]/7.75</f>
        <v>0.12903225806451613</v>
      </c>
      <c r="M125" t="s">
        <v>197</v>
      </c>
    </row>
    <row r="126" spans="1:13" ht="29" hidden="1" x14ac:dyDescent="0.35">
      <c r="A126">
        <v>131</v>
      </c>
      <c r="B126" t="s">
        <v>183</v>
      </c>
      <c r="C126" t="s">
        <v>8</v>
      </c>
      <c r="D126" t="s">
        <v>14</v>
      </c>
      <c r="E126" s="4">
        <v>44418</v>
      </c>
      <c r="F126" s="4">
        <v>44421</v>
      </c>
      <c r="G126" t="s">
        <v>88</v>
      </c>
      <c r="I126" s="1" t="s">
        <v>190</v>
      </c>
      <c r="J126">
        <v>1</v>
      </c>
      <c r="K126">
        <v>1.5</v>
      </c>
      <c r="L126">
        <f>Table1[[#This Row],[Hours]]/7.75</f>
        <v>0.19354838709677419</v>
      </c>
    </row>
    <row r="127" spans="1:13" hidden="1" x14ac:dyDescent="0.35">
      <c r="A127">
        <v>132</v>
      </c>
      <c r="B127" t="s">
        <v>183</v>
      </c>
      <c r="C127" t="s">
        <v>8</v>
      </c>
      <c r="D127" t="s">
        <v>14</v>
      </c>
      <c r="E127" s="4">
        <v>44419</v>
      </c>
      <c r="F127" s="4">
        <v>44421</v>
      </c>
      <c r="G127" t="s">
        <v>88</v>
      </c>
      <c r="I127" s="1" t="s">
        <v>191</v>
      </c>
      <c r="J127">
        <v>1</v>
      </c>
      <c r="K127">
        <v>2</v>
      </c>
      <c r="L127">
        <f>Table1[[#This Row],[Hours]]/7.75</f>
        <v>0.25806451612903225</v>
      </c>
      <c r="M127" t="s">
        <v>196</v>
      </c>
    </row>
    <row r="128" spans="1:13" ht="29" x14ac:dyDescent="0.35">
      <c r="A128">
        <v>121</v>
      </c>
      <c r="B128" t="s">
        <v>101</v>
      </c>
      <c r="C128" t="s">
        <v>8</v>
      </c>
      <c r="D128" t="s">
        <v>8</v>
      </c>
      <c r="E128" s="4">
        <v>44410</v>
      </c>
      <c r="F128" s="4"/>
      <c r="G128" t="s">
        <v>88</v>
      </c>
      <c r="I128" s="1" t="s">
        <v>176</v>
      </c>
      <c r="J128">
        <v>2</v>
      </c>
      <c r="K128">
        <v>3</v>
      </c>
      <c r="L128">
        <f>Table1[[#This Row],[Hours]]/7.75</f>
        <v>0.38709677419354838</v>
      </c>
    </row>
    <row r="129" spans="1:12" hidden="1" x14ac:dyDescent="0.35">
      <c r="B129" t="s">
        <v>79</v>
      </c>
      <c r="C129" t="s">
        <v>8</v>
      </c>
      <c r="D129" t="s">
        <v>14</v>
      </c>
      <c r="E129" s="4">
        <v>44421</v>
      </c>
      <c r="F129" s="4">
        <v>44421</v>
      </c>
      <c r="G129" t="s">
        <v>88</v>
      </c>
      <c r="I129" t="s">
        <v>195</v>
      </c>
      <c r="J129">
        <v>1</v>
      </c>
      <c r="K129">
        <v>1</v>
      </c>
    </row>
    <row r="130" spans="1:12" ht="29" hidden="1" x14ac:dyDescent="0.35">
      <c r="A130">
        <v>128</v>
      </c>
      <c r="B130" t="s">
        <v>200</v>
      </c>
      <c r="C130" t="s">
        <v>8</v>
      </c>
      <c r="D130" t="s">
        <v>14</v>
      </c>
      <c r="E130" s="4">
        <v>44424</v>
      </c>
      <c r="F130" s="4">
        <v>44425</v>
      </c>
      <c r="G130" t="s">
        <v>88</v>
      </c>
      <c r="I130" s="1" t="s">
        <v>199</v>
      </c>
      <c r="J130">
        <v>1</v>
      </c>
      <c r="K130">
        <v>1.5</v>
      </c>
      <c r="L130">
        <f>Table1[[#This Row],[Hours]]/7.75</f>
        <v>0.19354838709677419</v>
      </c>
    </row>
    <row r="131" spans="1:12" ht="29" hidden="1" x14ac:dyDescent="0.35">
      <c r="A131">
        <v>128</v>
      </c>
      <c r="B131" t="s">
        <v>183</v>
      </c>
      <c r="C131" t="s">
        <v>8</v>
      </c>
      <c r="D131" t="s">
        <v>14</v>
      </c>
      <c r="E131" s="4">
        <v>44419</v>
      </c>
      <c r="F131" s="4">
        <v>44430</v>
      </c>
      <c r="G131" t="s">
        <v>88</v>
      </c>
      <c r="I131" s="1" t="s">
        <v>202</v>
      </c>
    </row>
    <row r="132" spans="1:12" ht="29" x14ac:dyDescent="0.35">
      <c r="A132">
        <v>127</v>
      </c>
      <c r="B132" t="s">
        <v>61</v>
      </c>
      <c r="C132" t="s">
        <v>8</v>
      </c>
      <c r="D132" t="s">
        <v>8</v>
      </c>
      <c r="E132" s="4">
        <v>44419</v>
      </c>
      <c r="F132" s="4"/>
      <c r="G132" t="s">
        <v>88</v>
      </c>
      <c r="H132" t="s">
        <v>194</v>
      </c>
      <c r="I132" s="1" t="s">
        <v>193</v>
      </c>
      <c r="J132">
        <v>1</v>
      </c>
      <c r="K132">
        <v>6</v>
      </c>
      <c r="L132">
        <f>Table1[[#This Row],[Hours]]/7.75</f>
        <v>0.77419354838709675</v>
      </c>
    </row>
    <row r="133" spans="1:12" ht="29" hidden="1" x14ac:dyDescent="0.35">
      <c r="A133">
        <v>129</v>
      </c>
      <c r="B133" t="s">
        <v>183</v>
      </c>
      <c r="C133" t="s">
        <v>8</v>
      </c>
      <c r="D133" t="s">
        <v>14</v>
      </c>
      <c r="E133" s="4">
        <v>44431</v>
      </c>
      <c r="F133" s="4">
        <v>44437</v>
      </c>
      <c r="G133" t="s">
        <v>88</v>
      </c>
      <c r="I133" s="1" t="s">
        <v>203</v>
      </c>
      <c r="J133">
        <v>2</v>
      </c>
      <c r="K133">
        <v>0.5</v>
      </c>
      <c r="L133">
        <f>Table1[[#This Row],[Hours]]/7.75</f>
        <v>6.4516129032258063E-2</v>
      </c>
    </row>
    <row r="134" spans="1:12" hidden="1" x14ac:dyDescent="0.35">
      <c r="A134">
        <v>130</v>
      </c>
      <c r="B134" t="s">
        <v>183</v>
      </c>
      <c r="C134" t="s">
        <v>8</v>
      </c>
      <c r="D134" t="s">
        <v>14</v>
      </c>
      <c r="E134" s="4">
        <v>44431</v>
      </c>
      <c r="F134" s="4">
        <v>44433</v>
      </c>
      <c r="G134" t="s">
        <v>88</v>
      </c>
      <c r="I134" s="1" t="s">
        <v>204</v>
      </c>
      <c r="J134">
        <v>2</v>
      </c>
      <c r="K134">
        <v>1</v>
      </c>
      <c r="L134">
        <f>Table1[[#This Row],[Hours]]/7.75</f>
        <v>0.12903225806451613</v>
      </c>
    </row>
    <row r="135" spans="1:12" hidden="1" x14ac:dyDescent="0.35">
      <c r="B135" t="s">
        <v>183</v>
      </c>
      <c r="C135" t="s">
        <v>8</v>
      </c>
      <c r="D135" t="s">
        <v>14</v>
      </c>
      <c r="E135" s="4">
        <v>44432</v>
      </c>
      <c r="F135" s="4">
        <v>44432</v>
      </c>
      <c r="G135" t="s">
        <v>88</v>
      </c>
      <c r="I135" s="1" t="s">
        <v>206</v>
      </c>
    </row>
    <row r="136" spans="1:12" hidden="1" x14ac:dyDescent="0.35">
      <c r="B136" t="s">
        <v>101</v>
      </c>
      <c r="C136" t="s">
        <v>8</v>
      </c>
      <c r="D136" t="s">
        <v>14</v>
      </c>
      <c r="E136" s="4">
        <v>44432</v>
      </c>
      <c r="F136" s="4">
        <v>44432</v>
      </c>
      <c r="G136" t="s">
        <v>88</v>
      </c>
      <c r="I136" s="1" t="s">
        <v>207</v>
      </c>
    </row>
    <row r="137" spans="1:12" hidden="1" x14ac:dyDescent="0.35">
      <c r="B137" t="s">
        <v>101</v>
      </c>
      <c r="C137" t="s">
        <v>8</v>
      </c>
      <c r="D137" t="s">
        <v>14</v>
      </c>
      <c r="E137" s="4">
        <v>44432</v>
      </c>
      <c r="F137" s="4">
        <v>44433</v>
      </c>
      <c r="G137" t="s">
        <v>88</v>
      </c>
      <c r="I137" s="1" t="s">
        <v>208</v>
      </c>
    </row>
    <row r="138" spans="1:12" hidden="1" x14ac:dyDescent="0.35">
      <c r="A138">
        <v>133</v>
      </c>
      <c r="B138" t="s">
        <v>61</v>
      </c>
      <c r="C138" t="s">
        <v>8</v>
      </c>
      <c r="D138" t="s">
        <v>14</v>
      </c>
      <c r="E138" s="4">
        <v>44433</v>
      </c>
      <c r="F138" s="4">
        <v>44433</v>
      </c>
      <c r="G138" t="s">
        <v>88</v>
      </c>
      <c r="I138" s="1" t="s">
        <v>209</v>
      </c>
    </row>
    <row r="139" spans="1:12" hidden="1" x14ac:dyDescent="0.35">
      <c r="A139">
        <v>134</v>
      </c>
      <c r="B139" t="s">
        <v>213</v>
      </c>
      <c r="C139" t="s">
        <v>8</v>
      </c>
      <c r="D139" t="s">
        <v>14</v>
      </c>
      <c r="E139" s="4">
        <v>44433</v>
      </c>
      <c r="F139" s="4">
        <v>44433</v>
      </c>
      <c r="G139" t="s">
        <v>88</v>
      </c>
      <c r="I139" s="1" t="s">
        <v>210</v>
      </c>
    </row>
    <row r="140" spans="1:12" hidden="1" x14ac:dyDescent="0.35">
      <c r="A140">
        <v>131</v>
      </c>
      <c r="B140" t="s">
        <v>183</v>
      </c>
      <c r="C140" t="s">
        <v>8</v>
      </c>
      <c r="D140" t="s">
        <v>14</v>
      </c>
      <c r="E140" s="4">
        <v>44431</v>
      </c>
      <c r="F140" s="4">
        <v>44437</v>
      </c>
      <c r="G140" t="s">
        <v>88</v>
      </c>
      <c r="I140" s="1" t="s">
        <v>205</v>
      </c>
      <c r="L140">
        <f>Table1[[#This Row],[Hours]]/7.75</f>
        <v>0</v>
      </c>
    </row>
    <row r="141" spans="1:12" hidden="1" x14ac:dyDescent="0.35">
      <c r="A141">
        <v>135</v>
      </c>
      <c r="B141" t="s">
        <v>79</v>
      </c>
      <c r="C141" t="s">
        <v>8</v>
      </c>
      <c r="D141" t="s">
        <v>14</v>
      </c>
      <c r="E141" s="4">
        <v>44433</v>
      </c>
      <c r="F141" s="4">
        <v>44441</v>
      </c>
      <c r="G141" t="s">
        <v>88</v>
      </c>
      <c r="I141" s="1" t="s">
        <v>211</v>
      </c>
      <c r="L141">
        <f>Table1[[#This Row],[Hours]]/7.75</f>
        <v>0</v>
      </c>
    </row>
    <row r="142" spans="1:12" hidden="1" x14ac:dyDescent="0.35">
      <c r="C142" t="s">
        <v>8</v>
      </c>
      <c r="D142" t="s">
        <v>14</v>
      </c>
      <c r="E142" s="4">
        <v>44433</v>
      </c>
      <c r="F142" s="4">
        <v>44433</v>
      </c>
      <c r="G142" t="s">
        <v>88</v>
      </c>
      <c r="I142" s="1" t="s">
        <v>214</v>
      </c>
    </row>
    <row r="143" spans="1:12" ht="29" hidden="1" x14ac:dyDescent="0.35">
      <c r="A143">
        <v>136</v>
      </c>
      <c r="B143" t="s">
        <v>61</v>
      </c>
      <c r="C143" t="s">
        <v>8</v>
      </c>
      <c r="D143" t="s">
        <v>14</v>
      </c>
      <c r="E143" s="4">
        <v>44433</v>
      </c>
      <c r="F143" s="4">
        <v>44437</v>
      </c>
      <c r="G143" t="s">
        <v>88</v>
      </c>
      <c r="I143" s="1" t="s">
        <v>212</v>
      </c>
      <c r="L143">
        <f>Table1[[#This Row],[Hours]]/7.75</f>
        <v>0</v>
      </c>
    </row>
    <row r="144" spans="1:12" hidden="1" x14ac:dyDescent="0.35">
      <c r="A144">
        <v>138</v>
      </c>
      <c r="C144" t="s">
        <v>8</v>
      </c>
      <c r="D144" t="s">
        <v>14</v>
      </c>
      <c r="E144" s="4">
        <v>44435</v>
      </c>
      <c r="F144" s="4"/>
      <c r="G144" t="s">
        <v>88</v>
      </c>
      <c r="H144" t="s">
        <v>8</v>
      </c>
      <c r="I144" s="1" t="s">
        <v>216</v>
      </c>
      <c r="L144">
        <f>Table1[[#This Row],[Hours]]/7.75</f>
        <v>0</v>
      </c>
    </row>
    <row r="145" spans="1:13" hidden="1" x14ac:dyDescent="0.35">
      <c r="A145">
        <v>139</v>
      </c>
      <c r="B145" t="s">
        <v>61</v>
      </c>
      <c r="C145" t="s">
        <v>8</v>
      </c>
      <c r="D145" t="s">
        <v>14</v>
      </c>
      <c r="E145" s="4">
        <v>44435</v>
      </c>
      <c r="F145" s="4">
        <v>44449</v>
      </c>
      <c r="G145" t="s">
        <v>88</v>
      </c>
      <c r="I145" s="1" t="s">
        <v>215</v>
      </c>
      <c r="J145">
        <v>1</v>
      </c>
      <c r="K145">
        <v>6</v>
      </c>
      <c r="L145">
        <f>Table1[[#This Row],[Hours]]/7.75</f>
        <v>0.77419354838709675</v>
      </c>
    </row>
    <row r="146" spans="1:13" x14ac:dyDescent="0.35">
      <c r="A146">
        <v>140</v>
      </c>
      <c r="B146" t="s">
        <v>61</v>
      </c>
      <c r="C146" t="s">
        <v>8</v>
      </c>
      <c r="D146" t="s">
        <v>8</v>
      </c>
      <c r="E146" s="4">
        <v>44435</v>
      </c>
      <c r="F146" s="4"/>
      <c r="G146" t="s">
        <v>88</v>
      </c>
      <c r="I146" s="1" t="s">
        <v>218</v>
      </c>
      <c r="J146">
        <v>2</v>
      </c>
      <c r="K146">
        <v>1</v>
      </c>
      <c r="L146">
        <f>Table1[[#This Row],[Hours]]/7.75</f>
        <v>0.12903225806451613</v>
      </c>
    </row>
    <row r="147" spans="1:13" hidden="1" x14ac:dyDescent="0.35">
      <c r="A147">
        <v>141</v>
      </c>
      <c r="C147" t="s">
        <v>8</v>
      </c>
      <c r="D147" t="s">
        <v>14</v>
      </c>
      <c r="E147" s="4">
        <v>44435</v>
      </c>
      <c r="F147" s="4">
        <v>44437</v>
      </c>
      <c r="G147" t="s">
        <v>88</v>
      </c>
      <c r="I147" s="1" t="s">
        <v>217</v>
      </c>
      <c r="L147">
        <f>Table1[[#This Row],[Hours]]/7.75</f>
        <v>0</v>
      </c>
    </row>
    <row r="148" spans="1:13" hidden="1" x14ac:dyDescent="0.35">
      <c r="A148">
        <v>142</v>
      </c>
      <c r="C148" t="s">
        <v>221</v>
      </c>
      <c r="D148" t="s">
        <v>14</v>
      </c>
      <c r="E148" s="4">
        <v>44437</v>
      </c>
      <c r="F148" s="4">
        <v>44437</v>
      </c>
      <c r="G148" t="s">
        <v>88</v>
      </c>
      <c r="I148" s="1" t="s">
        <v>219</v>
      </c>
    </row>
    <row r="149" spans="1:13" ht="29" hidden="1" x14ac:dyDescent="0.35">
      <c r="A149">
        <v>143</v>
      </c>
      <c r="C149" t="s">
        <v>221</v>
      </c>
      <c r="D149" t="s">
        <v>14</v>
      </c>
      <c r="E149" s="4">
        <v>44437</v>
      </c>
      <c r="F149" s="4">
        <v>44441</v>
      </c>
      <c r="G149" t="s">
        <v>88</v>
      </c>
      <c r="I149" s="1" t="s">
        <v>220</v>
      </c>
    </row>
    <row r="150" spans="1:13" x14ac:dyDescent="0.35">
      <c r="B150" t="s">
        <v>61</v>
      </c>
      <c r="C150" t="s">
        <v>8</v>
      </c>
      <c r="D150" t="s">
        <v>8</v>
      </c>
      <c r="F150" s="4"/>
      <c r="I150" s="1" t="s">
        <v>223</v>
      </c>
      <c r="L150">
        <f>Table1[[#This Row],[Hours]]/7.75</f>
        <v>0</v>
      </c>
    </row>
    <row r="151" spans="1:13" ht="29" hidden="1" x14ac:dyDescent="0.35">
      <c r="A151">
        <v>142</v>
      </c>
      <c r="B151" t="s">
        <v>61</v>
      </c>
      <c r="C151" t="s">
        <v>8</v>
      </c>
      <c r="D151" t="s">
        <v>14</v>
      </c>
      <c r="E151" s="4">
        <v>44452</v>
      </c>
      <c r="F151" s="4">
        <v>44452</v>
      </c>
      <c r="G151" t="s">
        <v>88</v>
      </c>
      <c r="H151" t="s">
        <v>232</v>
      </c>
      <c r="I151" s="1" t="s">
        <v>224</v>
      </c>
      <c r="J151">
        <v>1</v>
      </c>
      <c r="K151">
        <v>0.5</v>
      </c>
      <c r="L151">
        <f>Table1[[#This Row],[Hours]]/7.75</f>
        <v>6.4516129032258063E-2</v>
      </c>
      <c r="M151" t="s">
        <v>225</v>
      </c>
    </row>
    <row r="152" spans="1:13" hidden="1" x14ac:dyDescent="0.35">
      <c r="A152">
        <v>143</v>
      </c>
      <c r="B152" t="s">
        <v>61</v>
      </c>
      <c r="C152" t="s">
        <v>8</v>
      </c>
      <c r="D152" t="s">
        <v>236</v>
      </c>
      <c r="E152" s="4">
        <v>44452</v>
      </c>
      <c r="F152" s="4">
        <v>44452</v>
      </c>
      <c r="G152" t="s">
        <v>88</v>
      </c>
      <c r="H152" t="s">
        <v>229</v>
      </c>
      <c r="I152" s="1" t="s">
        <v>226</v>
      </c>
      <c r="J152">
        <v>1</v>
      </c>
      <c r="K152">
        <v>0.5</v>
      </c>
      <c r="L152">
        <f>Table1[[#This Row],[Hours]]/7.75</f>
        <v>6.4516129032258063E-2</v>
      </c>
    </row>
    <row r="153" spans="1:13" ht="29" hidden="1" x14ac:dyDescent="0.35">
      <c r="A153">
        <v>144</v>
      </c>
      <c r="B153" t="s">
        <v>230</v>
      </c>
      <c r="C153" t="s">
        <v>8</v>
      </c>
      <c r="D153" t="s">
        <v>14</v>
      </c>
      <c r="E153" s="4">
        <v>44456</v>
      </c>
      <c r="F153" s="4">
        <v>44459</v>
      </c>
      <c r="G153" t="s">
        <v>88</v>
      </c>
      <c r="I153" s="1" t="s">
        <v>227</v>
      </c>
      <c r="J153">
        <v>2</v>
      </c>
      <c r="K153">
        <v>0.5</v>
      </c>
      <c r="L153">
        <f>Table1[[#This Row],[Hours]]/7.75</f>
        <v>6.4516129032258063E-2</v>
      </c>
    </row>
    <row r="154" spans="1:13" ht="29" hidden="1" x14ac:dyDescent="0.35">
      <c r="A154">
        <v>145</v>
      </c>
      <c r="B154" t="s">
        <v>61</v>
      </c>
      <c r="C154" t="s">
        <v>8</v>
      </c>
      <c r="D154" t="s">
        <v>14</v>
      </c>
      <c r="E154" s="4">
        <v>44453</v>
      </c>
      <c r="F154" s="4">
        <v>44453</v>
      </c>
      <c r="G154" t="s">
        <v>88</v>
      </c>
      <c r="I154" s="1" t="s">
        <v>228</v>
      </c>
      <c r="J154">
        <v>2</v>
      </c>
      <c r="K154">
        <v>0.25</v>
      </c>
    </row>
    <row r="155" spans="1:13" ht="43.5" hidden="1" x14ac:dyDescent="0.35">
      <c r="A155">
        <v>146</v>
      </c>
      <c r="B155" t="s">
        <v>61</v>
      </c>
      <c r="C155" t="s">
        <v>8</v>
      </c>
      <c r="D155" t="s">
        <v>14</v>
      </c>
      <c r="E155" s="4">
        <v>44453</v>
      </c>
      <c r="F155" s="4">
        <v>44455</v>
      </c>
      <c r="G155" t="s">
        <v>88</v>
      </c>
      <c r="I155" s="1" t="s">
        <v>231</v>
      </c>
      <c r="J155">
        <v>1</v>
      </c>
      <c r="K155">
        <v>0.5</v>
      </c>
      <c r="L155">
        <f>Table1[[#This Row],[Hours]]/7.75</f>
        <v>6.4516129032258063E-2</v>
      </c>
    </row>
    <row r="156" spans="1:13" ht="29" x14ac:dyDescent="0.35">
      <c r="A156">
        <v>147</v>
      </c>
      <c r="B156" t="s">
        <v>61</v>
      </c>
      <c r="C156" t="s">
        <v>8</v>
      </c>
      <c r="D156" t="s">
        <v>8</v>
      </c>
      <c r="F156" s="4"/>
      <c r="G156" t="s">
        <v>88</v>
      </c>
      <c r="I156" s="1" t="s">
        <v>233</v>
      </c>
      <c r="J156">
        <v>3</v>
      </c>
      <c r="K156">
        <v>3</v>
      </c>
      <c r="L156">
        <f>Table1[[#This Row],[Hours]]/7.75</f>
        <v>0.38709677419354838</v>
      </c>
    </row>
    <row r="157" spans="1:13" hidden="1" x14ac:dyDescent="0.35">
      <c r="A157">
        <v>148</v>
      </c>
      <c r="B157" t="s">
        <v>61</v>
      </c>
      <c r="C157" t="s">
        <v>8</v>
      </c>
      <c r="D157" t="s">
        <v>14</v>
      </c>
      <c r="E157" s="4">
        <v>44455</v>
      </c>
      <c r="F157" s="4"/>
      <c r="G157" t="s">
        <v>88</v>
      </c>
      <c r="I157" s="1" t="s">
        <v>234</v>
      </c>
      <c r="J157">
        <v>1</v>
      </c>
      <c r="K157">
        <v>2</v>
      </c>
      <c r="L157">
        <f>Table1[[#This Row],[Hours]]/7.75</f>
        <v>0.25806451612903225</v>
      </c>
    </row>
    <row r="158" spans="1:13" x14ac:dyDescent="0.35">
      <c r="A158">
        <v>148</v>
      </c>
      <c r="B158" t="s">
        <v>61</v>
      </c>
      <c r="C158" t="s">
        <v>8</v>
      </c>
      <c r="D158" t="s">
        <v>8</v>
      </c>
      <c r="E158" s="4">
        <v>44455</v>
      </c>
      <c r="F158" s="4">
        <v>44455</v>
      </c>
      <c r="G158" t="s">
        <v>88</v>
      </c>
      <c r="I158" s="1" t="s">
        <v>235</v>
      </c>
      <c r="J158">
        <v>1</v>
      </c>
      <c r="K158">
        <v>1</v>
      </c>
    </row>
    <row r="159" spans="1:13" hidden="1" x14ac:dyDescent="0.35">
      <c r="A159">
        <v>49</v>
      </c>
      <c r="B159" t="s">
        <v>61</v>
      </c>
      <c r="C159" t="s">
        <v>221</v>
      </c>
      <c r="D159" t="s">
        <v>14</v>
      </c>
      <c r="E159" s="4">
        <v>44455</v>
      </c>
      <c r="F159" s="4">
        <v>44455</v>
      </c>
      <c r="G159" t="s">
        <v>88</v>
      </c>
      <c r="I159" s="1" t="s">
        <v>237</v>
      </c>
    </row>
    <row r="160" spans="1:13" x14ac:dyDescent="0.35">
      <c r="A160">
        <v>150</v>
      </c>
      <c r="B160" t="s">
        <v>61</v>
      </c>
      <c r="C160" t="s">
        <v>221</v>
      </c>
      <c r="D160" t="s">
        <v>221</v>
      </c>
      <c r="F160" s="4"/>
      <c r="G160" t="s">
        <v>88</v>
      </c>
      <c r="I160" s="1" t="s">
        <v>238</v>
      </c>
    </row>
    <row r="161" spans="1:13" hidden="1" x14ac:dyDescent="0.35">
      <c r="A161">
        <v>151</v>
      </c>
      <c r="B161" t="s">
        <v>61</v>
      </c>
      <c r="C161" t="s">
        <v>221</v>
      </c>
      <c r="D161" t="s">
        <v>14</v>
      </c>
      <c r="E161" s="4">
        <v>44463</v>
      </c>
      <c r="F161" s="4">
        <v>44463</v>
      </c>
      <c r="G161" t="s">
        <v>88</v>
      </c>
      <c r="I161" s="1" t="s">
        <v>239</v>
      </c>
    </row>
    <row r="162" spans="1:13" hidden="1" x14ac:dyDescent="0.35">
      <c r="A162">
        <v>152</v>
      </c>
      <c r="B162" t="s">
        <v>61</v>
      </c>
      <c r="C162" t="s">
        <v>221</v>
      </c>
      <c r="D162" t="s">
        <v>14</v>
      </c>
      <c r="E162" s="4">
        <v>44461</v>
      </c>
      <c r="F162" s="4">
        <v>44462</v>
      </c>
      <c r="G162" t="s">
        <v>88</v>
      </c>
      <c r="I162" s="1" t="s">
        <v>240</v>
      </c>
      <c r="J162">
        <v>2</v>
      </c>
      <c r="K162">
        <v>2</v>
      </c>
    </row>
    <row r="163" spans="1:13" x14ac:dyDescent="0.35">
      <c r="A163">
        <v>153</v>
      </c>
      <c r="B163" t="s">
        <v>61</v>
      </c>
      <c r="C163" t="s">
        <v>221</v>
      </c>
      <c r="D163" t="s">
        <v>8</v>
      </c>
      <c r="F163" s="4"/>
      <c r="G163" t="s">
        <v>88</v>
      </c>
      <c r="I163" s="1" t="s">
        <v>241</v>
      </c>
      <c r="J163">
        <v>1</v>
      </c>
      <c r="K163">
        <v>8</v>
      </c>
    </row>
    <row r="164" spans="1:13" hidden="1" x14ac:dyDescent="0.35">
      <c r="A164">
        <v>154</v>
      </c>
      <c r="B164" t="s">
        <v>61</v>
      </c>
      <c r="C164" t="s">
        <v>8</v>
      </c>
      <c r="D164" t="s">
        <v>8</v>
      </c>
      <c r="E164" s="4">
        <v>44463</v>
      </c>
      <c r="F164" s="4"/>
      <c r="G164" t="s">
        <v>90</v>
      </c>
      <c r="I164" s="1" t="s">
        <v>242</v>
      </c>
    </row>
    <row r="165" spans="1:13" x14ac:dyDescent="0.35">
      <c r="B165" t="s">
        <v>61</v>
      </c>
      <c r="F165" s="4"/>
      <c r="G165" t="s">
        <v>88</v>
      </c>
      <c r="I165" s="1" t="s">
        <v>243</v>
      </c>
    </row>
    <row r="166" spans="1:13" ht="43.5" x14ac:dyDescent="0.35">
      <c r="B166" t="s">
        <v>61</v>
      </c>
      <c r="F166" s="4"/>
      <c r="G166" t="s">
        <v>88</v>
      </c>
      <c r="I166" s="1" t="s">
        <v>244</v>
      </c>
    </row>
    <row r="167" spans="1:13" x14ac:dyDescent="0.35">
      <c r="B167" t="s">
        <v>61</v>
      </c>
      <c r="D167" t="s">
        <v>236</v>
      </c>
      <c r="E167" s="4">
        <v>44463</v>
      </c>
      <c r="F167" s="4">
        <v>44463</v>
      </c>
      <c r="G167" t="s">
        <v>88</v>
      </c>
      <c r="I167" s="1" t="s">
        <v>245</v>
      </c>
    </row>
    <row r="168" spans="1:13" x14ac:dyDescent="0.35">
      <c r="F168" s="4"/>
      <c r="I168" s="1" t="s">
        <v>246</v>
      </c>
    </row>
    <row r="169" spans="1:13" x14ac:dyDescent="0.35">
      <c r="F169" s="4"/>
      <c r="I169" s="1" t="s">
        <v>247</v>
      </c>
    </row>
    <row r="170" spans="1:13" x14ac:dyDescent="0.35">
      <c r="F170" s="4"/>
      <c r="I170" s="1" t="s">
        <v>248</v>
      </c>
    </row>
    <row r="176" spans="1:13" x14ac:dyDescent="0.35">
      <c r="M176" s="6"/>
    </row>
  </sheetData>
  <phoneticPr fontId="18" type="noConversion"/>
  <conditionalFormatting sqref="D1:D137 D170:D1048576 D142:D159">
    <cfRule type="containsText" dxfId="17" priority="17" operator="containsText" text="Y">
      <formula>NOT(ISERROR(SEARCH("Y",D1)))</formula>
    </cfRule>
    <cfRule type="containsText" dxfId="16" priority="18" operator="containsText" text="N">
      <formula>NOT(ISERROR(SEARCH("N",D1)))</formula>
    </cfRule>
  </conditionalFormatting>
  <conditionalFormatting sqref="C1:C137 C170:C1048576 C142:C163">
    <cfRule type="containsText" dxfId="15" priority="16" operator="containsText" text="Y">
      <formula>NOT(ISERROR(SEARCH("Y",C1)))</formula>
    </cfRule>
  </conditionalFormatting>
  <conditionalFormatting sqref="D138">
    <cfRule type="containsText" dxfId="14" priority="11" operator="containsText" text="Y">
      <formula>NOT(ISERROR(SEARCH("Y",D138)))</formula>
    </cfRule>
    <cfRule type="containsText" dxfId="13" priority="12" operator="containsText" text="N">
      <formula>NOT(ISERROR(SEARCH("N",D138)))</formula>
    </cfRule>
  </conditionalFormatting>
  <conditionalFormatting sqref="C138">
    <cfRule type="containsText" dxfId="12" priority="10" operator="containsText" text="Y">
      <formula>NOT(ISERROR(SEARCH("Y",C138)))</formula>
    </cfRule>
  </conditionalFormatting>
  <conditionalFormatting sqref="D139">
    <cfRule type="containsText" dxfId="11" priority="8" operator="containsText" text="Y">
      <formula>NOT(ISERROR(SEARCH("Y",D139)))</formula>
    </cfRule>
    <cfRule type="containsText" dxfId="10" priority="9" operator="containsText" text="N">
      <formula>NOT(ISERROR(SEARCH("N",D139)))</formula>
    </cfRule>
  </conditionalFormatting>
  <conditionalFormatting sqref="C139">
    <cfRule type="containsText" dxfId="9" priority="7" operator="containsText" text="Y">
      <formula>NOT(ISERROR(SEARCH("Y",C139)))</formula>
    </cfRule>
  </conditionalFormatting>
  <conditionalFormatting sqref="D140">
    <cfRule type="containsText" dxfId="8" priority="5" operator="containsText" text="Y">
      <formula>NOT(ISERROR(SEARCH("Y",D140)))</formula>
    </cfRule>
    <cfRule type="containsText" dxfId="7" priority="6" operator="containsText" text="N">
      <formula>NOT(ISERROR(SEARCH("N",D140)))</formula>
    </cfRule>
  </conditionalFormatting>
  <conditionalFormatting sqref="C140">
    <cfRule type="containsText" dxfId="6" priority="4" operator="containsText" text="Y">
      <formula>NOT(ISERROR(SEARCH("Y",C140)))</formula>
    </cfRule>
  </conditionalFormatting>
  <conditionalFormatting sqref="D141">
    <cfRule type="containsText" dxfId="5" priority="2" operator="containsText" text="Y">
      <formula>NOT(ISERROR(SEARCH("Y",D141)))</formula>
    </cfRule>
    <cfRule type="containsText" dxfId="4" priority="3" operator="containsText" text="N">
      <formula>NOT(ISERROR(SEARCH("N",D141)))</formula>
    </cfRule>
  </conditionalFormatting>
  <conditionalFormatting sqref="C141">
    <cfRule type="containsText" dxfId="3" priority="1" operator="containsText" text="Y">
      <formula>NOT(ISERROR(SEARCH("Y",C141)))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1C59B7-7D31-4946-9483-A4C5BB76A24F}">
          <x14:formula1>
            <xm:f>'Task Nature'!$B$2:$B$7</xm:f>
          </x14:formula1>
          <xm:sqref>G1:G170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7"/>
  <sheetViews>
    <sheetView workbookViewId="0">
      <selection activeCell="H14" sqref="H14"/>
    </sheetView>
  </sheetViews>
  <sheetFormatPr defaultRowHeight="14.5" x14ac:dyDescent="0.35"/>
  <sheetData>
    <row r="1" spans="1:2" x14ac:dyDescent="0.35">
      <c r="B1" t="s">
        <v>86</v>
      </c>
    </row>
    <row r="2" spans="1:2" x14ac:dyDescent="0.35">
      <c r="A2">
        <v>1</v>
      </c>
      <c r="B2" t="s">
        <v>89</v>
      </c>
    </row>
    <row r="3" spans="1:2" x14ac:dyDescent="0.35">
      <c r="A3">
        <v>2</v>
      </c>
      <c r="B3" t="s">
        <v>90</v>
      </c>
    </row>
    <row r="4" spans="1:2" x14ac:dyDescent="0.35">
      <c r="A4">
        <v>3</v>
      </c>
      <c r="B4" t="s">
        <v>92</v>
      </c>
    </row>
    <row r="5" spans="1:2" x14ac:dyDescent="0.35">
      <c r="A5">
        <v>4</v>
      </c>
      <c r="B5" t="s">
        <v>91</v>
      </c>
    </row>
    <row r="6" spans="1:2" x14ac:dyDescent="0.35">
      <c r="A6">
        <v>5</v>
      </c>
      <c r="B6" t="s">
        <v>87</v>
      </c>
    </row>
    <row r="7" spans="1:2" x14ac:dyDescent="0.35">
      <c r="A7">
        <v>6</v>
      </c>
      <c r="B7" t="s">
        <v>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7755955DD98C4ABA755D29FDD6FB94" ma:contentTypeVersion="13" ma:contentTypeDescription="Create a new document." ma:contentTypeScope="" ma:versionID="4b35a373d1963f06fb6714471ae8daea">
  <xsd:schema xmlns:xsd="http://www.w3.org/2001/XMLSchema" xmlns:xs="http://www.w3.org/2001/XMLSchema" xmlns:p="http://schemas.microsoft.com/office/2006/metadata/properties" xmlns:ns2="8f34828c-7d13-40ea-bb78-a6b688992682" xmlns:ns3="69f22179-2b33-4a22-9d49-9a7b4d39b2fb" targetNamespace="http://schemas.microsoft.com/office/2006/metadata/properties" ma:root="true" ma:fieldsID="e44c8da9dcf8ababed0029a6857c5fc4" ns2:_="" ns3:_="">
    <xsd:import namespace="8f34828c-7d13-40ea-bb78-a6b688992682"/>
    <xsd:import namespace="69f22179-2b33-4a22-9d49-9a7b4d39b2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4828c-7d13-40ea-bb78-a6b6889926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f22179-2b33-4a22-9d49-9a7b4d39b2f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AD5DC4-CEB1-40EC-93EA-5BEB8FCBEB0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8A255A1-A134-4CF6-A5E6-7CCFA42A3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4828c-7d13-40ea-bb78-a6b688992682"/>
    <ds:schemaRef ds:uri="69f22179-2b33-4a22-9d49-9a7b4d39b2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FE0DDD-9894-43A3-B0EB-C8E15A92AA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Task Nature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Lai</dc:creator>
  <cp:lastModifiedBy>Brian Lai</cp:lastModifiedBy>
  <dcterms:created xsi:type="dcterms:W3CDTF">2021-07-06T11:07:51Z</dcterms:created>
  <dcterms:modified xsi:type="dcterms:W3CDTF">2021-10-05T09:35:41Z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0x010100EE7755955DD98C4ABA755D29FDD6FB94</vt:lpwstr>
  </property>
</Properties>
</file>