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Task Nature" sheetId="2" state="visible" r:id="rId3"/>
  </sheets>
  <definedNames>
    <definedName function="false" hidden="false" localSheetId="0" name="_xlnm._FilterDatabase" vbProcedure="false">data!$B$1:$M$166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<sst xmlns="http://schemas.openxmlformats.org/spreadsheetml/2006/main" count="1114" uniqueCount="271">
  <si>
    <t xml:space="preserve">Task_ID</t>
  </si>
  <si>
    <t xml:space="preserve">Assigner</t>
  </si>
  <si>
    <t xml:space="preserve">Next Sprint? </t>
  </si>
  <si>
    <t xml:space="preserve">Completed</t>
  </si>
  <si>
    <t xml:space="preserve">Task Set Date</t>
  </si>
  <si>
    <t xml:space="preserve">Completion Date</t>
  </si>
  <si>
    <t xml:space="preserve">Deadline</t>
  </si>
  <si>
    <t xml:space="preserve">Nature</t>
  </si>
  <si>
    <t xml:space="preserve">Roadblock</t>
  </si>
  <si>
    <t xml:space="preserve">Task_Description</t>
  </si>
  <si>
    <t xml:space="preserve">tASK_PRIORITY</t>
  </si>
  <si>
    <t xml:space="preserve">Hours</t>
  </si>
  <si>
    <t xml:space="preserve">Task_workload FTE</t>
  </si>
  <si>
    <t xml:space="preserve">Closing Comment (If Applicable)</t>
  </si>
  <si>
    <t xml:space="preserve">Brian</t>
  </si>
  <si>
    <t xml:space="preserve">N</t>
  </si>
  <si>
    <t xml:space="preserve">Y</t>
  </si>
  <si>
    <t xml:space="preserve">Onboarding</t>
  </si>
  <si>
    <t xml:space="preserve">None</t>
  </si>
  <si>
    <t xml:space="preserve">get VPN access sorted</t>
  </si>
  <si>
    <t xml:space="preserve">Read Teams documentation and familiarize with file locations</t>
  </si>
  <si>
    <t xml:space="preserve">Setup SQL Task Tracker</t>
  </si>
  <si>
    <t xml:space="preserve">HR</t>
  </si>
  <si>
    <t xml:space="preserve">Get through Eloomi onboarding modules</t>
  </si>
  <si>
    <t xml:space="preserve">N/A</t>
  </si>
  <si>
    <t xml:space="preserve">Simon</t>
  </si>
  <si>
    <t xml:space="preserve">Streamline/Improvements</t>
  </si>
  <si>
    <t xml:space="preserve">Streamlining Datasources and interrogate PowerBI accuratcy(Contracts tab)</t>
  </si>
  <si>
    <t xml:space="preserve">Happy with All except savings bar. New Task to rebuild Savings data source</t>
  </si>
  <si>
    <t xml:space="preserve">Understand Savings report)</t>
  </si>
  <si>
    <t xml:space="preserve">Reach to Will foley(IT) to get access to SAP</t>
  </si>
  <si>
    <t xml:space="preserve">get Pbix file off Dan Craley</t>
  </si>
  <si>
    <t xml:space="preserve">Familiarize myself with intranet procurement sharepoint</t>
  </si>
  <si>
    <t xml:space="preserve">Ad-hoc</t>
  </si>
  <si>
    <t xml:space="preserve">Troubleshooting global dashboard why data not putting through</t>
  </si>
  <si>
    <t xml:space="preserve">competent with wednesday meeting schedule</t>
  </si>
  <si>
    <t xml:space="preserve">update on when the KPI rport will be available</t>
  </si>
  <si>
    <t xml:space="preserve">Setup for team site with security control for sensitive client information</t>
  </si>
  <si>
    <t xml:space="preserve">Clarify requirement, SRM page report  p.42 of instruction, are we suppose to build it, or maintain whats already in place and amend metrics?   activity tracker SRM tab formula’s  not working, needs conversation Nick to understand how its setup</t>
  </si>
  <si>
    <t xml:space="preserve">Learn to Navigate teams</t>
  </si>
  <si>
    <t xml:space="preserve">Read through 50 page instruction on how to run the pbix file and maintain datasources</t>
  </si>
  <si>
    <t xml:space="preserve">Setup sap hana account</t>
  </si>
  <si>
    <t xml:space="preserve"> Conversation with Simon rolling 12 figures gone static, Need understanding of datasource</t>
  </si>
  <si>
    <t xml:space="preserve">Data</t>
  </si>
  <si>
    <t xml:space="preserve">Input GNFR Procurement overview tab MAY’ spend and savings data</t>
  </si>
  <si>
    <t xml:space="preserve"> 1 Vendor “MIDDLESOFT” missing in masterdata sheet, vendor code 23027. Troubleshoot to find where masterdata comes from</t>
  </si>
  <si>
    <t xml:space="preserve"> troubleshoot usual spend 260m, 199m logging for overall across all category of spend, data accuracy needs improvement</t>
  </si>
  <si>
    <t xml:space="preserve">Dan</t>
  </si>
  <si>
    <t xml:space="preserve">read GNFR Cleared Spend Report guide</t>
  </si>
  <si>
    <t xml:space="preserve">Nick</t>
  </si>
  <si>
    <t xml:space="preserve">Fix SRM  middle donut chart not reflecting correct metrics, shouldn’t be over 100k</t>
  </si>
  <si>
    <t xml:space="preserve">Discovery</t>
  </si>
  <si>
    <t xml:space="preserve">Understand SRM  data, refresh/rebuild top graphic to work again </t>
  </si>
  <si>
    <t xml:space="preserve">Read Ryan handover guide</t>
  </si>
  <si>
    <t xml:space="preserve">learn/ ask rebecca case on how to maintaining mailbox</t>
  </si>
  <si>
    <t xml:space="preserve">Siobhan</t>
  </si>
  <si>
    <t xml:space="preserve">Improvement</t>
  </si>
  <si>
    <t xml:space="preserve">Contract coverage report Region can be more pinpoint, currently reporting bysupplier location, ideally where its funded.</t>
  </si>
  <si>
    <t xml:space="preserve">Raw Spend collated into distince vendor number, (If further details wanted can expand heirachy</t>
  </si>
  <si>
    <t xml:space="preserve">Quick Win</t>
  </si>
  <si>
    <t xml:space="preserve"> Put in double ribbon, breakdown on region as well as category of spend</t>
  </si>
  <si>
    <t xml:space="preserve">Fix</t>
  </si>
  <si>
    <t xml:space="preserve">Top ribbon on primary classification not toggling</t>
  </si>
  <si>
    <t xml:space="preserve">discovery</t>
  </si>
  <si>
    <t xml:space="preserve">Reverse Engineer whole kpi_live dashboard, map out datasources</t>
  </si>
  <si>
    <t xml:space="preserve">Task Obsolete, whole report rebuilt</t>
  </si>
  <si>
    <t xml:space="preserve">System Access</t>
  </si>
  <si>
    <t xml:space="preserve">docusign access for Ali</t>
  </si>
  <si>
    <t xml:space="preserve">Reverse engineer contract coverage report, mapout datasources</t>
  </si>
  <si>
    <t xml:space="preserve">Perrin</t>
  </si>
  <si>
    <t xml:space="preserve">Ad-hoc admin</t>
  </si>
  <si>
    <t xml:space="preserve">Group  Buyer PowerPoint for Perrin</t>
  </si>
  <si>
    <t xml:space="preserve">Quick Excel Analysis on Stores and management fees from HR</t>
  </si>
  <si>
    <t xml:space="preserve">load in august mentor data/saving</t>
  </si>
  <si>
    <t xml:space="preserve">Lisa Baker docusign access</t>
  </si>
  <si>
    <t xml:space="preserve">Winshuttle Access From Phil Humpries</t>
  </si>
  <si>
    <t xml:space="preserve">Intranet edit Access From Kevin Hawkes</t>
  </si>
  <si>
    <t xml:space="preserve">Update Intranet Procurement team Org Chart.</t>
  </si>
  <si>
    <t xml:space="preserve">Not applicable</t>
  </si>
  <si>
    <t xml:space="preserve">admin</t>
  </si>
  <si>
    <t xml:space="preserve">Monthly for all of my workstreams, map out steps on visio</t>
  </si>
  <si>
    <t xml:space="preserve">SAP video not helpful with setup, look for support from IT</t>
  </si>
  <si>
    <t xml:space="preserve">Document Ongoing workstream and procedures</t>
  </si>
  <si>
    <t xml:space="preserve">Paul Wilson Docusign Access</t>
  </si>
  <si>
    <t xml:space="preserve">Quick excel sheet Datasheet manipulation for Perrin</t>
  </si>
  <si>
    <t xml:space="preserve">Undergo SAP Training</t>
  </si>
  <si>
    <t xml:space="preserve">Download SAP Tutorial video and reupload in centralized team space</t>
  </si>
  <si>
    <t xml:space="preserve">Ask Dan for a list of Acronyms for SAP hana studio Classification tables</t>
  </si>
  <si>
    <t xml:space="preserve">Clarify maintanence task on handout guide, specifically for winshuttle workstream</t>
  </si>
  <si>
    <t xml:space="preserve">No one Knows, self discovery and handout guides took a while</t>
  </si>
  <si>
    <t xml:space="preserve">Maintain daily reporting on SAP PO updates for Sally Ponting</t>
  </si>
  <si>
    <t xml:space="preserve">Understand more about who owns global activity tracker. potential for process improvement</t>
  </si>
  <si>
    <t xml:space="preserve">fix</t>
  </si>
  <si>
    <t xml:space="preserve">kpi_live: Fix Data errors in SRM Tab</t>
  </si>
  <si>
    <t xml:space="preserve">double check contract coverage report auto-refresh switched on 6pm tuesday</t>
  </si>
  <si>
    <t xml:space="preserve">Checked Dataflow autorefreshs</t>
  </si>
  <si>
    <t xml:space="preserve">development</t>
  </si>
  <si>
    <t xml:space="preserve">Contract Coverage report donut chart set colour change green-amber at 95% threshold</t>
  </si>
  <si>
    <t xml:space="preserve">Amend Personal tracker report, add time consumption field of task, and task priority on dashboard</t>
  </si>
  <si>
    <t xml:space="preserve">Counted in hours, direct conversion to FTE (Full time day equivalents)</t>
  </si>
  <si>
    <t xml:space="preserve">Raise Question with Docusign Janet monthly on licensing and the quantity of of envs we have with deleting onboarding/offboarded colleages.</t>
  </si>
  <si>
    <t xml:space="preserve">Ongoing Maintanence, wont Close</t>
  </si>
  <si>
    <t xml:space="preserve">Ongoing reporting tasks have regular time blocked out on outlook Calender</t>
  </si>
  <si>
    <t xml:space="preserve">Ask Ewan about End-to-End Windshuttle Process and document current failing Points</t>
  </si>
  <si>
    <t xml:space="preserve">Personal Tracker--- create relative workload field, task nature and priority field</t>
  </si>
  <si>
    <t xml:space="preserve">Revoke Amy Marino Docusign</t>
  </si>
  <si>
    <t xml:space="preserve">Katy</t>
  </si>
  <si>
    <t xml:space="preserve">Supply Chain Cost to Serve PO Extract from SAP, for Katy +Perrin</t>
  </si>
  <si>
    <t xml:space="preserve">Thursday 1430 Docusign Check for pending access requests</t>
  </si>
  <si>
    <t xml:space="preserve">Mid week, EOW Procurement Mailbox Check</t>
  </si>
  <si>
    <t xml:space="preserve">Gain Acccess to Concur</t>
  </si>
  <si>
    <t xml:space="preserve">Draw up Windshuttle end-to-end responsibility and hyperlink to responsibility one-pager</t>
  </si>
  <si>
    <t xml:space="preserve">Scheduled in 2 hours with Anna baker to learn this</t>
  </si>
  <si>
    <t xml:space="preserve">Make changes to SEA Owner on Windshuttle</t>
  </si>
  <si>
    <t xml:space="preserve">data</t>
  </si>
  <si>
    <t xml:space="preserve">Export SAP Data for Royal Mail, Compare Blanket spend and try to find actual spend through invoice</t>
  </si>
  <si>
    <t xml:space="preserve">Winshuttle teams instruction need validation with CDS Phil Humphry, Kevin Hawk as it needs to go Live ASAP</t>
  </si>
  <si>
    <t xml:space="preserve">Contract Coverage report Change dropdown menu back to Click buttons, more user friendly</t>
  </si>
  <si>
    <t xml:space="preserve">Contract Coverage report is showing No Contract required, but also showing up in expiring next 6months, set exclusion rule</t>
  </si>
  <si>
    <t xml:space="preserve">Contract Coverage report Refresh report and set autorefresh to tuesday 6pm, Siobhan corporate entry NEEDS to come off</t>
  </si>
  <si>
    <t xml:space="preserve">Weekly Teams Page Clean up</t>
  </si>
  <si>
    <t xml:space="preserve">2 clients vendor number 22987,11441 shouldnt pop up at all in Siobhans report</t>
  </si>
  <si>
    <t xml:space="preserve">Consolidate 2 clients both with vendor number 22847</t>
  </si>
  <si>
    <t xml:space="preserve">HR data extract Request to include 2019 data (One-off)</t>
  </si>
  <si>
    <t xml:space="preserve">Perrin </t>
  </si>
  <si>
    <t xml:space="preserve">Regular reporting</t>
  </si>
  <si>
    <t xml:space="preserve">On Hold, re-org in process, not sure who's going to own process</t>
  </si>
  <si>
    <t xml:space="preserve">Deliver Windshuttle training monthly, 3 sessions across the week</t>
  </si>
  <si>
    <t xml:space="preserve">Maintain Global supplier and Buyer Distribution list weekly (Friday) for Sally Ponting</t>
  </si>
  <si>
    <t xml:space="preserve">Maintain daily marketing marketing PO updates for Sally Ponting</t>
  </si>
  <si>
    <t xml:space="preserve">Brian </t>
  </si>
  <si>
    <t xml:space="preserve">Procurement Overview Page over80% contributing 20% chart needs fixin</t>
  </si>
  <si>
    <t xml:space="preserve">Fixed, Chart Conditional formating and % moving </t>
  </si>
  <si>
    <t xml:space="preserve">Help Katy With fixing Global activity tracker entries</t>
  </si>
  <si>
    <t xml:space="preserve">broke links, people used to where things are, don’t move around until more fresh blood </t>
  </si>
  <si>
    <t xml:space="preserve">try and move static files (Global activity tracker, mentor FY2021 Spend to shared teams folders and off sharedrive.)</t>
  </si>
  <si>
    <t xml:space="preserve">Rebecca</t>
  </si>
  <si>
    <t xml:space="preserve">27769 needs to come off rebecca's pile</t>
  </si>
  <si>
    <t xml:space="preserve">26793 needs to come off siobhans pile</t>
  </si>
  <si>
    <t xml:space="preserve">Discussion to be had across team </t>
  </si>
  <si>
    <t xml:space="preserve">Line by Line Wednesday show potentially just go high level metrics, 1once a month line by line deepdive </t>
  </si>
  <si>
    <t xml:space="preserve">Conclusion reached, go through weekly trend. And deepdive into number metrics monthly</t>
  </si>
  <si>
    <t xml:space="preserve">Learn how to check Payment terms (Get XK03 Access)</t>
  </si>
  <si>
    <t xml:space="preserve">Not suppose to have XK_03 Access. Forward enquiries to AP. </t>
  </si>
  <si>
    <t xml:space="preserve">Reach out to Anne Baker to do Windshuttle form raising run through</t>
  </si>
  <si>
    <t xml:space="preserve">Ad -hoc help with actually filing the form required.</t>
  </si>
  <si>
    <t xml:space="preserve">ad hoc PO request for Siobhan (Italian tax)</t>
  </si>
  <si>
    <t xml:space="preserve">upload windshuttle instructions from Simon to Purchase to Pay excellence centre, &amp; Procurement team training</t>
  </si>
  <si>
    <t xml:space="preserve">Data Clean for Global Activity Tracker, Fix Validation Columns</t>
  </si>
  <si>
    <t xml:space="preserve">End up rebuilding it from scratch. Too messy initially anyway</t>
  </si>
  <si>
    <t xml:space="preserve">Every Wednesday take snapshop of kpi live (Spend Under contract, no. of supplier under contract, YTD Average payment days vs LY, % of Supplier Spend over 80%</t>
  </si>
  <si>
    <t xml:space="preserve">Dataflows broke after takeover, manaully refreshing at the moment</t>
  </si>
  <si>
    <t xml:space="preserve">Take over Dataflow on workspace, troubleshoot session with Dan scheduled to fix authentication credentials</t>
  </si>
  <si>
    <t xml:space="preserve">Louide Contract not required</t>
  </si>
  <si>
    <t xml:space="preserve">draw up teams page structure visio</t>
  </si>
  <si>
    <t xml:space="preserve">Awaiting final confirmation on what fields to keep on central view, then can go ahead and patch onto kpi live</t>
  </si>
  <si>
    <t xml:space="preserve">Rebuild Global activity Tracker Offline</t>
  </si>
  <si>
    <t xml:space="preserve">SRM page deepdive, what the metrics mean, how should we change them</t>
  </si>
  <si>
    <t xml:space="preserve">Add PowerBI App tab onto general teams Page</t>
  </si>
  <si>
    <t xml:space="preserve">Check with Ewan that Nick Hill's Ven003 is reassigned to Rebecca. No confirmation today</t>
  </si>
  <si>
    <t xml:space="preserve">Consolidate excel sheet understanding received from Simon into Filing structure on Teams. </t>
  </si>
  <si>
    <t xml:space="preserve">Phil</t>
  </si>
  <si>
    <t xml:space="preserve">Jade and Dr Peng mark off on contract not required List</t>
  </si>
  <si>
    <t xml:space="preserve">Consolidate global buyer supplier mailing list with existing live sheet from sally ponting </t>
  </si>
  <si>
    <t xml:space="preserve">in Conversation with Dan on how to either rebuild, or use all of them throuh SAP connections</t>
  </si>
  <si>
    <t xml:space="preserve">fix market dojo dataflow not working</t>
  </si>
  <si>
    <t xml:space="preserve">Not Figured out Regular reporting pattern yet, org change</t>
  </si>
  <si>
    <t xml:space="preserve">Data Producement Analtst Monthly Schedule on a timeline</t>
  </si>
  <si>
    <t xml:space="preserve">Fix New Supplier Pack hyperlink</t>
  </si>
  <si>
    <t xml:space="preserve">Sprint Model for personal tracker</t>
  </si>
  <si>
    <t xml:space="preserve">Contract refresh Issues on Market Dojo, Dataflow broke, credential issue..</t>
  </si>
  <si>
    <t xml:space="preserve">OMD contract renewed, infospring on contract not required, figure out why they arent coming off the list.</t>
  </si>
  <si>
    <t xml:space="preserve">siobhan</t>
  </si>
  <si>
    <t xml:space="preserve">Contract refresh Issues on Market Dojo, not validating "contract not required list as refresh cant pull through yet"</t>
  </si>
  <si>
    <t xml:space="preserve">monthly spend report for each category of spend</t>
  </si>
  <si>
    <t xml:space="preserve">change metrics from 100K limit to 50 K Limit </t>
  </si>
  <si>
    <t xml:space="preserve">Phil too busy Ewan amended and closed ticket </t>
  </si>
  <si>
    <t xml:space="preserve">GNFR vendor form on winshuttle needs amending, 100k to 50k</t>
  </si>
  <si>
    <t xml:space="preserve">List sent off to CDS, awaiting response</t>
  </si>
  <si>
    <t xml:space="preserve">GNFR vendor form, refresh dropdowns, some names are too old</t>
  </si>
  <si>
    <t xml:space="preserve">will break the report temporarily, should probably do out of hours</t>
  </si>
  <si>
    <t xml:space="preserve">Change input method from marketDojo From dataflow to direct import</t>
  </si>
  <si>
    <t xml:space="preserve">Teaching</t>
  </si>
  <si>
    <t xml:space="preserve">need contextual understanding on each and every category and dry runthroughs</t>
  </si>
  <si>
    <t xml:space="preserve">Learn every winshuttle dropdown meeting and hold monthly global training</t>
  </si>
  <si>
    <t xml:space="preserve">build a list of SAP hahna acronyms for databases</t>
  </si>
  <si>
    <t xml:space="preserve">sending out regular reminders for monthly update on global actvity tracker End of Month</t>
  </si>
  <si>
    <t xml:space="preserve">Amend colums on vendor master report </t>
  </si>
  <si>
    <t xml:space="preserve">activate docusign account for Simon Jones</t>
  </si>
  <si>
    <t xml:space="preserve">Simon </t>
  </si>
  <si>
    <t xml:space="preserve">monthly Savings refresh from global activity tracker to Savings Tracker </t>
  </si>
  <si>
    <t xml:space="preserve">Siobhans out, no one else has super-admin, Raised with Account Lead, should be rsolved, need confirmation </t>
  </si>
  <si>
    <t xml:space="preserve">get Simon elevated Market Dojo Access</t>
  </si>
  <si>
    <t xml:space="preserve">get CDS to amend Winshuttle form </t>
  </si>
  <si>
    <t xml:space="preserve">n</t>
  </si>
  <si>
    <t xml:space="preserve">Supplier roadmap report for Katy</t>
  </si>
  <si>
    <t xml:space="preserve">Global activity tracker VBA amendment, Auto generate unique ID</t>
  </si>
  <si>
    <t xml:space="preserve">Global Activity tracker increase in scope, include category divided roadmap</t>
  </si>
  <si>
    <t xml:space="preserve">Kpi Live, fix contract coverage  donut, broke again after marketdojo api integrated</t>
  </si>
  <si>
    <t xml:space="preserve">Filters were limiting wrong metrics, chart seperated and fixed with individual parameters</t>
  </si>
  <si>
    <t xml:space="preserve">kpi live pull in value column for contract gaps, and contract expiring in 6 months</t>
  </si>
  <si>
    <t xml:space="preserve">investigate why some of the marketdojo contracts have left</t>
  </si>
  <si>
    <t xml:space="preserve">BD on the marketdojo side messed up, nothing to do with my tracker</t>
  </si>
  <si>
    <t xml:space="preserve">fb1l dataflow not working, interrogate script in Ryans library and rebuild in power query</t>
  </si>
  <si>
    <t xml:space="preserve">Fix ACH Agreement form</t>
  </si>
  <si>
    <t xml:space="preserve">Hans</t>
  </si>
  <si>
    <t xml:space="preserve">Hans access to marketdojo, winshuttle, procurement mailbox, mailing list </t>
  </si>
  <si>
    <t xml:space="preserve">Call helpdesk to figure out why my Teams Sync isnt working… bring up global activity tracker example</t>
  </si>
  <si>
    <t xml:space="preserve">Support from Dan to familiarize myself with SQLhana</t>
  </si>
  <si>
    <t xml:space="preserve">Write SQL Query in Hana to pull out monthly spend data per category</t>
  </si>
  <si>
    <t xml:space="preserve">Change on AT tracker, Modify Titles, Fix VBA script for insert line button </t>
  </si>
  <si>
    <t xml:space="preserve">freeze panes on AT tracker.</t>
  </si>
  <si>
    <t xml:space="preserve">handover</t>
  </si>
  <si>
    <t xml:space="preserve">Handover extract for Siobhan </t>
  </si>
  <si>
    <t xml:space="preserve">Replace Savings bar with new global activity tracker data</t>
  </si>
  <si>
    <t xml:space="preserve">replace SRM tab with new global activity tracker data </t>
  </si>
  <si>
    <t xml:space="preserve">re-assign katy's docusign envelopes to Hans and Simon</t>
  </si>
  <si>
    <t xml:space="preserve">Olivia</t>
  </si>
  <si>
    <t xml:space="preserve">Validate Imperial dade information </t>
  </si>
  <si>
    <t xml:space="preserve">get overview savings targets to filtering just on  ITY savings</t>
  </si>
  <si>
    <t xml:space="preserve">Interrogate cateogry 3 fields on kpi misalignment</t>
  </si>
  <si>
    <t xml:space="preserve">Siobhan contract envolope access for simon</t>
  </si>
  <si>
    <t xml:space="preserve">interrogate top line metrics validation with Simon on the procuremet overview </t>
  </si>
  <si>
    <t xml:space="preserve">Ali access to marketdojo, winshuttle</t>
  </si>
  <si>
    <t xml:space="preserve">central view tab comments data quality issue </t>
  </si>
  <si>
    <t xml:space="preserve">SRM tab % build new calculated metric</t>
  </si>
  <si>
    <t xml:space="preserve"> validate  YTD supplier setup time with Simons offline output sheet</t>
  </si>
  <si>
    <t xml:space="preserve">docusign access for rebecca, andrea</t>
  </si>
  <si>
    <t xml:space="preserve">Move all recorded training material to teams, create training calender</t>
  </si>
  <si>
    <t xml:space="preserve"> </t>
  </si>
  <si>
    <t xml:space="preserve">Fault find on global activity tracker what loose links are causing error msg</t>
  </si>
  <si>
    <t xml:space="preserve">There were pathways pointing towards old excel files that were sitting on prem, These files have been moved but pathways remain. I have extracted data from old files into new tracker, but hyperlinks still active. Edited startup prompt to neglect errors </t>
  </si>
  <si>
    <t xml:space="preserve">y</t>
  </si>
  <si>
    <t xml:space="preserve">Transfer contracts from Siobhan to Ali, Deactivate Siobhans acct</t>
  </si>
  <si>
    <t xml:space="preserve">Myself </t>
  </si>
  <si>
    <t xml:space="preserve">Building category of spend heirachy and reclassify for cleaner data</t>
  </si>
  <si>
    <t xml:space="preserve">Pull through VDM data from PowerBI into SRM tab (ITY savings, and Rolling 12 )</t>
  </si>
  <si>
    <t xml:space="preserve">Winshuttle Portal Update, Remove Procurement site specific Buyer list, Streamline and point at finance's central buyer supplier matric</t>
  </si>
  <si>
    <t xml:space="preserve">have the 2020 Data extracted from old tracker to add to current tracker to drive category breakdown of previos savings</t>
  </si>
  <si>
    <t xml:space="preserve">SRM data clean (Line by Line Validation)</t>
  </si>
  <si>
    <t xml:space="preserve">SRM metric change</t>
  </si>
  <si>
    <t xml:space="preserve">update intranet site</t>
  </si>
  <si>
    <t xml:space="preserve">ALC ven report cleanup</t>
  </si>
  <si>
    <t xml:space="preserve">Incorporate monthly winshuttle process time as a reporting metric to included into powerBI</t>
  </si>
  <si>
    <t xml:space="preserve">Draw out Data structure for kpi live </t>
  </si>
  <si>
    <t xml:space="preserve">Rewrite Handover Guide</t>
  </si>
  <si>
    <t xml:space="preserve">monthly update on winshuttle report in powerBI</t>
  </si>
  <si>
    <t xml:space="preserve">Lewis has to get in touch with Marketdojo development team for change in their onlline portal</t>
  </si>
  <si>
    <t xml:space="preserve">work with Lewis to add Primary category column in market dojo</t>
  </si>
  <si>
    <t xml:space="preserve">Map out Items sitting under ecomerce, digital marketing on market dojo, re-assign after discussion with Ali and Simon and reach to Lewis to re-categorize on dojo end</t>
  </si>
  <si>
    <t xml:space="preserve">give Simon access to all categories on Dojo</t>
  </si>
  <si>
    <t xml:space="preserve">Give Simon Super Admin Permission to winshuttle , and market Dojo</t>
  </si>
  <si>
    <t xml:space="preserve">Handover existing data reltaed tasks to Dan C</t>
  </si>
  <si>
    <t xml:space="preserve">Handover existing Team support Tasks to Simon</t>
  </si>
  <si>
    <t xml:space="preserve">Future Task</t>
  </si>
  <si>
    <t xml:space="preserve">Dummy Task 1</t>
  </si>
  <si>
    <t xml:space="preserve">Dummy Task 2</t>
  </si>
  <si>
    <t xml:space="preserve">Dummy Task 3</t>
  </si>
  <si>
    <t xml:space="preserve">Dummy Task 4</t>
  </si>
  <si>
    <t xml:space="preserve">Dummy Task 5</t>
  </si>
  <si>
    <t xml:space="preserve">Dummy Task 6</t>
  </si>
  <si>
    <t xml:space="preserve">10/10.21</t>
  </si>
  <si>
    <t xml:space="preserve">Dummy Task 7</t>
  </si>
  <si>
    <t xml:space="preserve">Dummy Task 8</t>
  </si>
  <si>
    <t xml:space="preserve">Dummy Task 9</t>
  </si>
  <si>
    <t xml:space="preserve">Dummy Task 10</t>
  </si>
  <si>
    <t xml:space="preserve">Dummy Task 11</t>
  </si>
  <si>
    <t xml:space="preserve">Task Category</t>
  </si>
  <si>
    <t xml:space="preserve">Category Description </t>
  </si>
  <si>
    <t xml:space="preserve">Upskilling </t>
  </si>
  <si>
    <t xml:space="preserve">Automations</t>
  </si>
</sst>
</file>

<file path=xl/styles.xml><?xml version="1.0" encoding="utf-8"?>
<styleSheet xmlns="http://schemas.openxmlformats.org/spreadsheetml/2006/main">
  <numFmts count="2">
    <numFmt numFmtId="164" formatCode="General"/>
    <numFmt numFmtId="165" formatCode="dd/mm/yy"/>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333F50"/>
        <bgColor rgb="FF333399"/>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F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tables/table1.xml><?xml version="1.0" encoding="utf-8"?>
<table xmlns="http://schemas.openxmlformats.org/spreadsheetml/2006/main" id="1" name="Table1" displayName="Table1" ref="A1:N166" headerRowCount="1" totalsRowCount="0" totalsRowShown="0">
  <autoFilter ref="A1:N166">
    <filterColumn colId="6">
      <customFilters and="true">
        <customFilter operator="equal" val="Ad-hoc"/>
      </customFilters>
    </filterColumn>
  </autoFilter>
  <tableColumns count="14">
    <tableColumn id="1" name="Task_ID"/>
    <tableColumn id="2" name="Assigner"/>
    <tableColumn id="3" name="Next Sprint? "/>
    <tableColumn id="4" name="Completed"/>
    <tableColumn id="5" name="Task Set Date"/>
    <tableColumn id="6" name="Completion Date"/>
    <tableColumn id="7" name="Deadline"/>
    <tableColumn id="8" name="Nature"/>
    <tableColumn id="9" name="Roadblock"/>
    <tableColumn id="10" name="Task_Description"/>
    <tableColumn id="11" name="tASK_PRIORITY"/>
    <tableColumn id="12" name="Hours"/>
    <tableColumn id="13" name="Task_workload FTE"/>
    <tableColumn id="14" name="Closing Comment (If Applicable)"/>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77"/>
  <sheetViews>
    <sheetView showFormulas="false" showGridLines="true" showRowColHeaders="true" showZeros="true" rightToLeft="false" tabSelected="true" showOutlineSymbols="true" defaultGridColor="true" view="normal" topLeftCell="A1" colorId="64" zoomScale="86" zoomScaleNormal="86" zoomScalePageLayoutView="100" workbookViewId="0">
      <pane xSplit="0" ySplit="1" topLeftCell="A146" activePane="bottomLeft" state="frozen"/>
      <selection pane="topLeft" activeCell="A1" activeCellId="0" sqref="A1"/>
      <selection pane="bottomLeft" activeCell="G155" activeCellId="0" sqref="G155"/>
    </sheetView>
  </sheetViews>
  <sheetFormatPr defaultColWidth="8.70703125" defaultRowHeight="13.8" zeroHeight="false" outlineLevelRow="0" outlineLevelCol="0"/>
  <cols>
    <col collapsed="false" customWidth="true" hidden="false" outlineLevel="0" max="1" min="1" style="0" width="9.36"/>
    <col collapsed="false" customWidth="true" hidden="false" outlineLevel="0" max="2" min="2" style="0" width="19.72"/>
    <col collapsed="false" customWidth="true" hidden="false" outlineLevel="0" max="3" min="3" style="0" width="9.82"/>
    <col collapsed="false" customWidth="true" hidden="false" outlineLevel="0" max="4" min="4" style="0" width="12.27"/>
    <col collapsed="false" customWidth="true" hidden="false" outlineLevel="0" max="5" min="5" style="1" width="20.11"/>
    <col collapsed="false" customWidth="true" hidden="false" outlineLevel="0" max="6" min="6" style="1" width="22.44"/>
    <col collapsed="false" customWidth="true" hidden="false" outlineLevel="0" max="7" min="7" style="1" width="22.72"/>
    <col collapsed="false" customWidth="true" hidden="false" outlineLevel="0" max="8" min="8" style="0" width="22.72"/>
    <col collapsed="false" customWidth="true" hidden="false" outlineLevel="0" max="9" min="9" style="0" width="34.45"/>
    <col collapsed="false" customWidth="true" hidden="false" outlineLevel="0" max="10" min="10" style="2" width="56.28"/>
    <col collapsed="false" customWidth="true" hidden="false" outlineLevel="0" max="12" min="12" style="0" width="15.18"/>
    <col collapsed="false" customWidth="true" hidden="false" outlineLevel="0" max="13" min="13" style="0" width="27.99"/>
    <col collapsed="false" customWidth="true" hidden="false" outlineLevel="0" max="14" min="14" style="0" width="29.83"/>
  </cols>
  <sheetData>
    <row r="1" s="3" customFormat="true" ht="13.8" hidden="false" customHeight="false" outlineLevel="0" collapsed="false">
      <c r="A1" s="3" t="s">
        <v>0</v>
      </c>
      <c r="B1" s="3" t="s">
        <v>1</v>
      </c>
      <c r="C1" s="3" t="s">
        <v>2</v>
      </c>
      <c r="D1" s="3" t="s">
        <v>3</v>
      </c>
      <c r="E1" s="4" t="s">
        <v>4</v>
      </c>
      <c r="F1" s="4" t="s">
        <v>5</v>
      </c>
      <c r="G1" s="4" t="s">
        <v>6</v>
      </c>
      <c r="H1" s="5" t="s">
        <v>7</v>
      </c>
      <c r="I1" s="3" t="s">
        <v>8</v>
      </c>
      <c r="J1" s="6" t="s">
        <v>9</v>
      </c>
      <c r="K1" s="3" t="s">
        <v>10</v>
      </c>
      <c r="L1" s="3" t="s">
        <v>11</v>
      </c>
      <c r="M1" s="3" t="s">
        <v>12</v>
      </c>
      <c r="N1" s="3" t="s">
        <v>13</v>
      </c>
    </row>
    <row r="2" customFormat="false" ht="13.8" hidden="false" customHeight="false" outlineLevel="0" collapsed="false">
      <c r="A2" s="0" t="n">
        <v>1</v>
      </c>
      <c r="B2" s="0" t="s">
        <v>14</v>
      </c>
      <c r="C2" s="0" t="s">
        <v>15</v>
      </c>
      <c r="D2" s="0" t="s">
        <v>16</v>
      </c>
      <c r="E2" s="1" t="n">
        <v>44354</v>
      </c>
      <c r="F2" s="1" t="n">
        <v>44356</v>
      </c>
      <c r="H2" s="0" t="s">
        <v>17</v>
      </c>
      <c r="I2" s="0" t="s">
        <v>18</v>
      </c>
      <c r="J2" s="7" t="s">
        <v>19</v>
      </c>
      <c r="K2" s="0" t="n">
        <v>4</v>
      </c>
      <c r="L2" s="0" t="n">
        <v>0.5</v>
      </c>
      <c r="M2" s="0" t="n">
        <f aca="false">Table1[[#This Row],[Hours]]/7.75</f>
        <v>0.0645161290322581</v>
      </c>
    </row>
    <row r="3" customFormat="false" ht="13.8" hidden="false" customHeight="false" outlineLevel="0" collapsed="false">
      <c r="A3" s="0" t="n">
        <v>2</v>
      </c>
      <c r="B3" s="0" t="s">
        <v>14</v>
      </c>
      <c r="C3" s="0" t="s">
        <v>15</v>
      </c>
      <c r="D3" s="0" t="s">
        <v>16</v>
      </c>
      <c r="E3" s="1" t="n">
        <v>44354</v>
      </c>
      <c r="F3" s="1" t="n">
        <v>44356</v>
      </c>
      <c r="H3" s="0" t="s">
        <v>17</v>
      </c>
      <c r="I3" s="0" t="s">
        <v>18</v>
      </c>
      <c r="J3" s="7" t="s">
        <v>20</v>
      </c>
      <c r="K3" s="0" t="n">
        <v>4</v>
      </c>
      <c r="L3" s="0" t="n">
        <v>2</v>
      </c>
      <c r="M3" s="0" t="n">
        <f aca="false">Table1[[#This Row],[Hours]]/7.75</f>
        <v>0.258064516129032</v>
      </c>
    </row>
    <row r="4" customFormat="false" ht="13.8" hidden="false" customHeight="false" outlineLevel="0" collapsed="false">
      <c r="A4" s="0" t="n">
        <v>3</v>
      </c>
      <c r="B4" s="0" t="s">
        <v>14</v>
      </c>
      <c r="C4" s="0" t="s">
        <v>15</v>
      </c>
      <c r="D4" s="0" t="s">
        <v>16</v>
      </c>
      <c r="E4" s="1" t="n">
        <v>44354</v>
      </c>
      <c r="F4" s="1" t="n">
        <v>44356</v>
      </c>
      <c r="H4" s="0" t="s">
        <v>17</v>
      </c>
      <c r="I4" s="0" t="s">
        <v>18</v>
      </c>
      <c r="J4" s="7" t="s">
        <v>21</v>
      </c>
      <c r="K4" s="0" t="n">
        <v>4</v>
      </c>
      <c r="L4" s="0" t="n">
        <v>2</v>
      </c>
      <c r="M4" s="0" t="n">
        <f aca="false">Table1[[#This Row],[Hours]]/7.75</f>
        <v>0.258064516129032</v>
      </c>
    </row>
    <row r="5" customFormat="false" ht="13.8" hidden="false" customHeight="false" outlineLevel="0" collapsed="false">
      <c r="A5" s="0" t="n">
        <v>4</v>
      </c>
      <c r="B5" s="0" t="s">
        <v>22</v>
      </c>
      <c r="C5" s="0" t="s">
        <v>15</v>
      </c>
      <c r="D5" s="0" t="s">
        <v>16</v>
      </c>
      <c r="E5" s="1" t="n">
        <v>44354</v>
      </c>
      <c r="F5" s="1" t="n">
        <v>44407</v>
      </c>
      <c r="H5" s="0" t="s">
        <v>17</v>
      </c>
      <c r="J5" s="7" t="s">
        <v>23</v>
      </c>
      <c r="K5" s="0" t="n">
        <v>3</v>
      </c>
      <c r="L5" s="0" t="n">
        <v>50</v>
      </c>
      <c r="M5" s="0" t="n">
        <f aca="false">Table1[[#This Row],[Hours]]/7.75</f>
        <v>6.45161290322581</v>
      </c>
      <c r="N5" s="0" t="s">
        <v>24</v>
      </c>
    </row>
    <row r="6" customFormat="false" ht="23.85" hidden="false" customHeight="false" outlineLevel="0" collapsed="false">
      <c r="A6" s="0" t="n">
        <v>5</v>
      </c>
      <c r="B6" s="0" t="s">
        <v>25</v>
      </c>
      <c r="C6" s="0" t="s">
        <v>15</v>
      </c>
      <c r="D6" s="0" t="s">
        <v>16</v>
      </c>
      <c r="E6" s="1" t="n">
        <v>44354</v>
      </c>
      <c r="F6" s="1" t="n">
        <v>44398</v>
      </c>
      <c r="H6" s="0" t="s">
        <v>26</v>
      </c>
      <c r="I6" s="0" t="s">
        <v>18</v>
      </c>
      <c r="J6" s="7" t="s">
        <v>27</v>
      </c>
      <c r="K6" s="0" t="n">
        <v>1</v>
      </c>
      <c r="L6" s="0" t="n">
        <v>20</v>
      </c>
      <c r="M6" s="0" t="n">
        <f aca="false">Table1[[#This Row],[Hours]]/7.75</f>
        <v>2.58064516129032</v>
      </c>
      <c r="N6" s="0" t="s">
        <v>28</v>
      </c>
    </row>
    <row r="7" customFormat="false" ht="13.8" hidden="false" customHeight="false" outlineLevel="0" collapsed="false">
      <c r="A7" s="0" t="n">
        <v>6</v>
      </c>
      <c r="B7" s="0" t="s">
        <v>25</v>
      </c>
      <c r="C7" s="0" t="s">
        <v>15</v>
      </c>
      <c r="D7" s="0" t="s">
        <v>16</v>
      </c>
      <c r="E7" s="1" t="n">
        <v>44354</v>
      </c>
      <c r="F7" s="1" t="n">
        <v>44356</v>
      </c>
      <c r="H7" s="0" t="s">
        <v>17</v>
      </c>
      <c r="I7" s="0" t="s">
        <v>18</v>
      </c>
      <c r="J7" s="7" t="s">
        <v>29</v>
      </c>
      <c r="K7" s="0" t="n">
        <v>3</v>
      </c>
      <c r="L7" s="0" t="n">
        <v>6</v>
      </c>
      <c r="M7" s="0" t="n">
        <f aca="false">Table1[[#This Row],[Hours]]/7.75</f>
        <v>0.774193548387097</v>
      </c>
    </row>
    <row r="8" customFormat="false" ht="13.8" hidden="false" customHeight="false" outlineLevel="0" collapsed="false">
      <c r="A8" s="0" t="n">
        <v>7</v>
      </c>
      <c r="B8" s="0" t="s">
        <v>25</v>
      </c>
      <c r="C8" s="0" t="s">
        <v>15</v>
      </c>
      <c r="D8" s="0" t="s">
        <v>16</v>
      </c>
      <c r="E8" s="1" t="n">
        <v>44354</v>
      </c>
      <c r="F8" s="1" t="n">
        <v>44356</v>
      </c>
      <c r="H8" s="0" t="s">
        <v>17</v>
      </c>
      <c r="I8" s="0" t="s">
        <v>18</v>
      </c>
      <c r="J8" s="7" t="s">
        <v>30</v>
      </c>
      <c r="K8" s="0" t="n">
        <v>4</v>
      </c>
      <c r="L8" s="0" t="n">
        <v>1</v>
      </c>
      <c r="M8" s="0" t="n">
        <f aca="false">Table1[[#This Row],[Hours]]/7.75</f>
        <v>0.129032258064516</v>
      </c>
    </row>
    <row r="9" customFormat="false" ht="13.8" hidden="false" customHeight="false" outlineLevel="0" collapsed="false">
      <c r="A9" s="0" t="n">
        <v>8</v>
      </c>
      <c r="B9" s="0" t="s">
        <v>25</v>
      </c>
      <c r="C9" s="0" t="s">
        <v>15</v>
      </c>
      <c r="D9" s="0" t="s">
        <v>16</v>
      </c>
      <c r="E9" s="1" t="n">
        <v>44354</v>
      </c>
      <c r="F9" s="1" t="n">
        <v>44356</v>
      </c>
      <c r="H9" s="0" t="s">
        <v>17</v>
      </c>
      <c r="I9" s="0" t="s">
        <v>18</v>
      </c>
      <c r="J9" s="7" t="s">
        <v>31</v>
      </c>
      <c r="K9" s="0" t="n">
        <v>4</v>
      </c>
      <c r="L9" s="0" t="n">
        <v>1</v>
      </c>
      <c r="M9" s="0" t="n">
        <f aca="false">Table1[[#This Row],[Hours]]/7.75</f>
        <v>0.129032258064516</v>
      </c>
    </row>
    <row r="10" customFormat="false" ht="13.8" hidden="false" customHeight="false" outlineLevel="0" collapsed="false">
      <c r="A10" s="0" t="n">
        <v>10</v>
      </c>
      <c r="B10" s="0" t="s">
        <v>25</v>
      </c>
      <c r="C10" s="0" t="s">
        <v>15</v>
      </c>
      <c r="D10" s="0" t="s">
        <v>16</v>
      </c>
      <c r="E10" s="1" t="n">
        <v>44354</v>
      </c>
      <c r="F10" s="1" t="n">
        <v>44356</v>
      </c>
      <c r="H10" s="0" t="s">
        <v>17</v>
      </c>
      <c r="I10" s="0" t="s">
        <v>18</v>
      </c>
      <c r="J10" s="7" t="s">
        <v>32</v>
      </c>
      <c r="K10" s="0" t="n">
        <v>4</v>
      </c>
      <c r="L10" s="0" t="n">
        <v>1</v>
      </c>
      <c r="M10" s="0" t="n">
        <f aca="false">Table1[[#This Row],[Hours]]/7.75</f>
        <v>0.129032258064516</v>
      </c>
    </row>
    <row r="11" customFormat="false" ht="13.8" hidden="false" customHeight="false" outlineLevel="0" collapsed="false">
      <c r="A11" s="0" t="n">
        <v>11</v>
      </c>
      <c r="B11" s="0" t="s">
        <v>25</v>
      </c>
      <c r="C11" s="0" t="s">
        <v>15</v>
      </c>
      <c r="D11" s="0" t="s">
        <v>16</v>
      </c>
      <c r="E11" s="1" t="n">
        <v>44354</v>
      </c>
      <c r="F11" s="1" t="n">
        <v>44356</v>
      </c>
      <c r="H11" s="0" t="s">
        <v>33</v>
      </c>
      <c r="I11" s="0" t="s">
        <v>18</v>
      </c>
      <c r="J11" s="2" t="s">
        <v>34</v>
      </c>
      <c r="K11" s="0" t="n">
        <v>4</v>
      </c>
      <c r="L11" s="0" t="n">
        <v>2</v>
      </c>
      <c r="M11" s="0" t="n">
        <f aca="false">Table1[[#This Row],[Hours]]/7.75</f>
        <v>0.258064516129032</v>
      </c>
    </row>
    <row r="12" customFormat="false" ht="13.8" hidden="false" customHeight="false" outlineLevel="0" collapsed="false">
      <c r="A12" s="0" t="n">
        <v>14</v>
      </c>
      <c r="B12" s="0" t="s">
        <v>14</v>
      </c>
      <c r="C12" s="0" t="s">
        <v>15</v>
      </c>
      <c r="D12" s="0" t="s">
        <v>16</v>
      </c>
      <c r="E12" s="1" t="n">
        <v>44355</v>
      </c>
      <c r="F12" s="1" t="n">
        <v>44407</v>
      </c>
      <c r="H12" s="0" t="s">
        <v>17</v>
      </c>
      <c r="I12" s="0" t="s">
        <v>18</v>
      </c>
      <c r="J12" s="7" t="s">
        <v>35</v>
      </c>
      <c r="K12" s="0" t="n">
        <v>2</v>
      </c>
      <c r="L12" s="0" t="n">
        <v>4</v>
      </c>
      <c r="M12" s="0" t="n">
        <f aca="false">Table1[[#This Row],[Hours]]/7.75</f>
        <v>0.516129032258065</v>
      </c>
      <c r="N12" s="0" t="s">
        <v>24</v>
      </c>
    </row>
    <row r="13" customFormat="false" ht="13.8" hidden="false" customHeight="false" outlineLevel="0" collapsed="false">
      <c r="A13" s="0" t="n">
        <v>16</v>
      </c>
      <c r="B13" s="0" t="s">
        <v>14</v>
      </c>
      <c r="C13" s="0" t="s">
        <v>15</v>
      </c>
      <c r="D13" s="0" t="s">
        <v>16</v>
      </c>
      <c r="E13" s="1" t="n">
        <v>44355</v>
      </c>
      <c r="F13" s="1" t="n">
        <v>44357</v>
      </c>
      <c r="H13" s="0" t="s">
        <v>33</v>
      </c>
      <c r="I13" s="0" t="s">
        <v>18</v>
      </c>
      <c r="J13" s="2" t="s">
        <v>36</v>
      </c>
      <c r="K13" s="0" t="n">
        <v>2</v>
      </c>
      <c r="L13" s="0" t="n">
        <v>0.5</v>
      </c>
      <c r="M13" s="0" t="n">
        <f aca="false">Table1[[#This Row],[Hours]]/7.75</f>
        <v>0.0645161290322581</v>
      </c>
    </row>
    <row r="14" customFormat="false" ht="23.85" hidden="false" customHeight="false" outlineLevel="0" collapsed="false">
      <c r="A14" s="0" t="n">
        <v>17</v>
      </c>
      <c r="B14" s="0" t="s">
        <v>14</v>
      </c>
      <c r="C14" s="0" t="s">
        <v>15</v>
      </c>
      <c r="D14" s="0" t="s">
        <v>16</v>
      </c>
      <c r="E14" s="1" t="n">
        <v>44355</v>
      </c>
      <c r="F14" s="1" t="n">
        <v>44357</v>
      </c>
      <c r="H14" s="0" t="s">
        <v>33</v>
      </c>
      <c r="I14" s="0" t="s">
        <v>18</v>
      </c>
      <c r="J14" s="2" t="s">
        <v>37</v>
      </c>
      <c r="K14" s="0" t="n">
        <v>4</v>
      </c>
      <c r="L14" s="0" t="n">
        <v>1</v>
      </c>
      <c r="M14" s="0" t="n">
        <f aca="false">Table1[[#This Row],[Hours]]/7.75</f>
        <v>0.129032258064516</v>
      </c>
    </row>
    <row r="15" customFormat="false" ht="46.25" hidden="false" customHeight="false" outlineLevel="0" collapsed="false">
      <c r="A15" s="0" t="n">
        <v>18</v>
      </c>
      <c r="B15" s="0" t="s">
        <v>14</v>
      </c>
      <c r="C15" s="0" t="s">
        <v>15</v>
      </c>
      <c r="D15" s="0" t="s">
        <v>16</v>
      </c>
      <c r="E15" s="1" t="n">
        <v>44355</v>
      </c>
      <c r="F15" s="1" t="n">
        <v>44357</v>
      </c>
      <c r="H15" s="0" t="s">
        <v>33</v>
      </c>
      <c r="I15" s="0" t="s">
        <v>18</v>
      </c>
      <c r="J15" s="2" t="s">
        <v>38</v>
      </c>
      <c r="K15" s="0" t="n">
        <v>4</v>
      </c>
      <c r="L15" s="0" t="n">
        <v>1</v>
      </c>
      <c r="M15" s="0" t="n">
        <f aca="false">Table1[[#This Row],[Hours]]/7.75</f>
        <v>0.129032258064516</v>
      </c>
    </row>
    <row r="16" customFormat="false" ht="13.8" hidden="false" customHeight="false" outlineLevel="0" collapsed="false">
      <c r="A16" s="0" t="n">
        <v>19</v>
      </c>
      <c r="B16" s="0" t="s">
        <v>14</v>
      </c>
      <c r="C16" s="0" t="s">
        <v>15</v>
      </c>
      <c r="D16" s="0" t="s">
        <v>16</v>
      </c>
      <c r="E16" s="1" t="n">
        <v>44355</v>
      </c>
      <c r="F16" s="1" t="n">
        <v>44357</v>
      </c>
      <c r="H16" s="0" t="s">
        <v>17</v>
      </c>
      <c r="I16" s="0" t="s">
        <v>18</v>
      </c>
      <c r="J16" s="7" t="s">
        <v>39</v>
      </c>
      <c r="K16" s="0" t="n">
        <v>4</v>
      </c>
      <c r="L16" s="0" t="n">
        <v>2</v>
      </c>
      <c r="M16" s="0" t="n">
        <f aca="false">Table1[[#This Row],[Hours]]/7.75</f>
        <v>0.258064516129032</v>
      </c>
    </row>
    <row r="17" customFormat="false" ht="23.85" hidden="false" customHeight="false" outlineLevel="0" collapsed="false">
      <c r="A17" s="0" t="n">
        <v>20</v>
      </c>
      <c r="B17" s="0" t="s">
        <v>14</v>
      </c>
      <c r="C17" s="0" t="s">
        <v>15</v>
      </c>
      <c r="D17" s="0" t="s">
        <v>16</v>
      </c>
      <c r="E17" s="1" t="n">
        <v>44355</v>
      </c>
      <c r="F17" s="1" t="n">
        <v>44357</v>
      </c>
      <c r="H17" s="0" t="s">
        <v>17</v>
      </c>
      <c r="I17" s="0" t="s">
        <v>18</v>
      </c>
      <c r="J17" s="7" t="s">
        <v>40</v>
      </c>
      <c r="K17" s="0" t="n">
        <v>4</v>
      </c>
      <c r="L17" s="0" t="n">
        <v>3</v>
      </c>
      <c r="M17" s="0" t="n">
        <f aca="false">Table1[[#This Row],[Hours]]/7.75</f>
        <v>0.387096774193548</v>
      </c>
    </row>
    <row r="18" customFormat="false" ht="13.8" hidden="false" customHeight="false" outlineLevel="0" collapsed="false">
      <c r="A18" s="0" t="n">
        <v>21</v>
      </c>
      <c r="B18" s="0" t="s">
        <v>14</v>
      </c>
      <c r="C18" s="0" t="s">
        <v>15</v>
      </c>
      <c r="D18" s="0" t="s">
        <v>16</v>
      </c>
      <c r="E18" s="1" t="n">
        <v>44355</v>
      </c>
      <c r="F18" s="1" t="n">
        <v>44357</v>
      </c>
      <c r="H18" s="0" t="s">
        <v>17</v>
      </c>
      <c r="I18" s="0" t="s">
        <v>18</v>
      </c>
      <c r="J18" s="7" t="s">
        <v>41</v>
      </c>
      <c r="K18" s="0" t="n">
        <v>4</v>
      </c>
      <c r="L18" s="0" t="n">
        <v>2</v>
      </c>
      <c r="M18" s="0" t="n">
        <f aca="false">Table1[[#This Row],[Hours]]/7.75</f>
        <v>0.258064516129032</v>
      </c>
    </row>
    <row r="19" customFormat="false" ht="23.85" hidden="false" customHeight="false" outlineLevel="0" collapsed="false">
      <c r="A19" s="0" t="n">
        <v>22</v>
      </c>
      <c r="B19" s="0" t="s">
        <v>14</v>
      </c>
      <c r="C19" s="0" t="s">
        <v>15</v>
      </c>
      <c r="D19" s="0" t="s">
        <v>16</v>
      </c>
      <c r="E19" s="1" t="n">
        <v>44355</v>
      </c>
      <c r="F19" s="1" t="n">
        <v>44357</v>
      </c>
      <c r="H19" s="0" t="s">
        <v>33</v>
      </c>
      <c r="I19" s="0" t="s">
        <v>18</v>
      </c>
      <c r="J19" s="2" t="s">
        <v>42</v>
      </c>
      <c r="K19" s="0" t="n">
        <v>4</v>
      </c>
      <c r="L19" s="0" t="n">
        <v>1</v>
      </c>
      <c r="M19" s="0" t="n">
        <f aca="false">Table1[[#This Row],[Hours]]/7.75</f>
        <v>0.129032258064516</v>
      </c>
    </row>
    <row r="20" customFormat="false" ht="23.85" hidden="false" customHeight="false" outlineLevel="0" collapsed="false">
      <c r="A20" s="0" t="n">
        <v>23</v>
      </c>
      <c r="B20" s="0" t="s">
        <v>14</v>
      </c>
      <c r="C20" s="0" t="s">
        <v>15</v>
      </c>
      <c r="D20" s="0" t="s">
        <v>16</v>
      </c>
      <c r="E20" s="1" t="n">
        <v>44355</v>
      </c>
      <c r="F20" s="1" t="n">
        <v>44357</v>
      </c>
      <c r="H20" s="0" t="s">
        <v>43</v>
      </c>
      <c r="I20" s="0" t="s">
        <v>18</v>
      </c>
      <c r="J20" s="2" t="s">
        <v>44</v>
      </c>
      <c r="K20" s="0" t="n">
        <v>4</v>
      </c>
      <c r="L20" s="0" t="n">
        <v>1.5</v>
      </c>
      <c r="M20" s="0" t="n">
        <f aca="false">Table1[[#This Row],[Hours]]/7.75</f>
        <v>0.193548387096774</v>
      </c>
    </row>
    <row r="21" customFormat="false" ht="23.85" hidden="false" customHeight="false" outlineLevel="0" collapsed="false">
      <c r="A21" s="0" t="n">
        <v>24</v>
      </c>
      <c r="B21" s="0" t="s">
        <v>14</v>
      </c>
      <c r="C21" s="0" t="s">
        <v>15</v>
      </c>
      <c r="D21" s="0" t="s">
        <v>16</v>
      </c>
      <c r="E21" s="1" t="n">
        <v>44355</v>
      </c>
      <c r="F21" s="1" t="n">
        <v>44357</v>
      </c>
      <c r="H21" s="0" t="s">
        <v>33</v>
      </c>
      <c r="I21" s="0" t="s">
        <v>18</v>
      </c>
      <c r="J21" s="2" t="s">
        <v>45</v>
      </c>
      <c r="K21" s="0" t="n">
        <v>4</v>
      </c>
      <c r="L21" s="0" t="n">
        <v>0.5</v>
      </c>
      <c r="M21" s="0" t="n">
        <f aca="false">Table1[[#This Row],[Hours]]/7.75</f>
        <v>0.0645161290322581</v>
      </c>
    </row>
    <row r="22" customFormat="false" ht="23.85" hidden="false" customHeight="false" outlineLevel="0" collapsed="false">
      <c r="A22" s="0" t="n">
        <v>25</v>
      </c>
      <c r="B22" s="0" t="s">
        <v>14</v>
      </c>
      <c r="C22" s="0" t="s">
        <v>15</v>
      </c>
      <c r="D22" s="0" t="s">
        <v>16</v>
      </c>
      <c r="E22" s="1" t="n">
        <v>44355</v>
      </c>
      <c r="F22" s="1" t="n">
        <v>44357</v>
      </c>
      <c r="H22" s="0" t="s">
        <v>33</v>
      </c>
      <c r="I22" s="0" t="s">
        <v>18</v>
      </c>
      <c r="J22" s="2" t="s">
        <v>46</v>
      </c>
      <c r="K22" s="0" t="n">
        <v>4</v>
      </c>
      <c r="L22" s="0" t="n">
        <v>2</v>
      </c>
      <c r="M22" s="0" t="n">
        <f aca="false">Table1[[#This Row],[Hours]]/7.75</f>
        <v>0.258064516129032</v>
      </c>
    </row>
    <row r="23" customFormat="false" ht="13.8" hidden="false" customHeight="false" outlineLevel="0" collapsed="false">
      <c r="A23" s="0" t="n">
        <v>26</v>
      </c>
      <c r="B23" s="0" t="s">
        <v>47</v>
      </c>
      <c r="C23" s="0" t="s">
        <v>15</v>
      </c>
      <c r="D23" s="0" t="s">
        <v>16</v>
      </c>
      <c r="E23" s="1" t="n">
        <v>44355</v>
      </c>
      <c r="F23" s="1" t="n">
        <v>44357</v>
      </c>
      <c r="H23" s="0" t="s">
        <v>17</v>
      </c>
      <c r="I23" s="0" t="s">
        <v>18</v>
      </c>
      <c r="J23" s="7" t="s">
        <v>48</v>
      </c>
      <c r="K23" s="0" t="n">
        <v>4</v>
      </c>
      <c r="L23" s="0" t="n">
        <v>1</v>
      </c>
      <c r="M23" s="0" t="n">
        <f aca="false">Table1[[#This Row],[Hours]]/7.75</f>
        <v>0.129032258064516</v>
      </c>
    </row>
    <row r="24" customFormat="false" ht="23.85" hidden="false" customHeight="false" outlineLevel="0" collapsed="false">
      <c r="A24" s="0" t="n">
        <v>27</v>
      </c>
      <c r="B24" s="0" t="s">
        <v>49</v>
      </c>
      <c r="C24" s="0" t="s">
        <v>15</v>
      </c>
      <c r="D24" s="0" t="s">
        <v>16</v>
      </c>
      <c r="E24" s="1" t="n">
        <v>44355</v>
      </c>
      <c r="F24" s="1" t="n">
        <v>44357</v>
      </c>
      <c r="H24" s="0" t="s">
        <v>33</v>
      </c>
      <c r="I24" s="0" t="s">
        <v>18</v>
      </c>
      <c r="J24" s="2" t="s">
        <v>50</v>
      </c>
      <c r="K24" s="0" t="n">
        <v>3</v>
      </c>
      <c r="L24" s="0" t="n">
        <v>1</v>
      </c>
      <c r="M24" s="0" t="n">
        <f aca="false">Table1[[#This Row],[Hours]]/7.75</f>
        <v>0.129032258064516</v>
      </c>
    </row>
    <row r="25" customFormat="false" ht="13.8" hidden="false" customHeight="false" outlineLevel="0" collapsed="false">
      <c r="A25" s="0" t="n">
        <v>28</v>
      </c>
      <c r="B25" s="0" t="s">
        <v>49</v>
      </c>
      <c r="C25" s="0" t="s">
        <v>15</v>
      </c>
      <c r="D25" s="0" t="s">
        <v>16</v>
      </c>
      <c r="E25" s="1" t="n">
        <v>44355</v>
      </c>
      <c r="F25" s="1" t="n">
        <v>44357</v>
      </c>
      <c r="H25" s="0" t="s">
        <v>51</v>
      </c>
      <c r="I25" s="0" t="s">
        <v>18</v>
      </c>
      <c r="J25" s="2" t="s">
        <v>52</v>
      </c>
      <c r="K25" s="0" t="n">
        <v>3</v>
      </c>
      <c r="L25" s="0" t="n">
        <v>1</v>
      </c>
      <c r="M25" s="0" t="n">
        <f aca="false">Table1[[#This Row],[Hours]]/7.75</f>
        <v>0.129032258064516</v>
      </c>
    </row>
    <row r="26" customFormat="false" ht="13.8" hidden="false" customHeight="false" outlineLevel="0" collapsed="false">
      <c r="A26" s="0" t="n">
        <v>30</v>
      </c>
      <c r="B26" s="0" t="s">
        <v>49</v>
      </c>
      <c r="C26" s="0" t="s">
        <v>15</v>
      </c>
      <c r="D26" s="0" t="s">
        <v>16</v>
      </c>
      <c r="E26" s="1" t="n">
        <v>44355</v>
      </c>
      <c r="F26" s="1" t="n">
        <v>44357</v>
      </c>
      <c r="H26" s="0" t="s">
        <v>17</v>
      </c>
      <c r="I26" s="0" t="s">
        <v>18</v>
      </c>
      <c r="J26" s="7" t="s">
        <v>53</v>
      </c>
      <c r="K26" s="0" t="n">
        <v>4</v>
      </c>
      <c r="L26" s="0" t="n">
        <v>2</v>
      </c>
      <c r="M26" s="0" t="n">
        <f aca="false">Table1[[#This Row],[Hours]]/7.75</f>
        <v>0.258064516129032</v>
      </c>
    </row>
    <row r="27" customFormat="false" ht="13.8" hidden="false" customHeight="false" outlineLevel="0" collapsed="false">
      <c r="A27" s="0" t="n">
        <v>31</v>
      </c>
      <c r="B27" s="0" t="s">
        <v>49</v>
      </c>
      <c r="C27" s="0" t="s">
        <v>15</v>
      </c>
      <c r="D27" s="0" t="s">
        <v>16</v>
      </c>
      <c r="E27" s="1" t="n">
        <v>44355</v>
      </c>
      <c r="F27" s="1" t="n">
        <v>44357</v>
      </c>
      <c r="H27" s="0" t="s">
        <v>51</v>
      </c>
      <c r="I27" s="0" t="s">
        <v>18</v>
      </c>
      <c r="J27" s="2" t="s">
        <v>54</v>
      </c>
      <c r="K27" s="0" t="n">
        <v>4</v>
      </c>
      <c r="L27" s="0" t="n">
        <v>2</v>
      </c>
      <c r="M27" s="0" t="n">
        <f aca="false">Table1[[#This Row],[Hours]]/7.75</f>
        <v>0.258064516129032</v>
      </c>
    </row>
    <row r="28" customFormat="false" ht="23.85" hidden="false" customHeight="false" outlineLevel="0" collapsed="false">
      <c r="A28" s="0" t="n">
        <v>32</v>
      </c>
      <c r="B28" s="0" t="s">
        <v>55</v>
      </c>
      <c r="C28" s="0" t="s">
        <v>15</v>
      </c>
      <c r="D28" s="0" t="s">
        <v>16</v>
      </c>
      <c r="E28" s="1" t="n">
        <v>44355</v>
      </c>
      <c r="F28" s="1" t="n">
        <v>44382</v>
      </c>
      <c r="H28" s="0" t="s">
        <v>56</v>
      </c>
      <c r="I28" s="0" t="s">
        <v>18</v>
      </c>
      <c r="J28" s="2" t="s">
        <v>57</v>
      </c>
      <c r="K28" s="0" t="n">
        <v>4</v>
      </c>
      <c r="L28" s="0" t="n">
        <v>4</v>
      </c>
      <c r="M28" s="0" t="n">
        <f aca="false">Table1[[#This Row],[Hours]]/7.75</f>
        <v>0.516129032258065</v>
      </c>
      <c r="N28" s="0" t="s">
        <v>58</v>
      </c>
    </row>
    <row r="29" customFormat="false" ht="23.85" hidden="false" customHeight="false" outlineLevel="0" collapsed="false">
      <c r="A29" s="0" t="n">
        <v>33</v>
      </c>
      <c r="B29" s="0" t="s">
        <v>55</v>
      </c>
      <c r="C29" s="0" t="s">
        <v>15</v>
      </c>
      <c r="D29" s="0" t="s">
        <v>16</v>
      </c>
      <c r="E29" s="1" t="n">
        <v>44355</v>
      </c>
      <c r="F29" s="1" t="n">
        <v>44357</v>
      </c>
      <c r="H29" s="0" t="s">
        <v>59</v>
      </c>
      <c r="I29" s="0" t="s">
        <v>18</v>
      </c>
      <c r="J29" s="2" t="s">
        <v>60</v>
      </c>
      <c r="K29" s="0" t="n">
        <v>4</v>
      </c>
      <c r="L29" s="0" t="n">
        <v>0.25</v>
      </c>
      <c r="M29" s="0" t="n">
        <f aca="false">Table1[[#This Row],[Hours]]/7.75</f>
        <v>0.032258064516129</v>
      </c>
    </row>
    <row r="30" customFormat="false" ht="13.8" hidden="false" customHeight="false" outlineLevel="0" collapsed="false">
      <c r="A30" s="0" t="n">
        <v>34</v>
      </c>
      <c r="B30" s="0" t="s">
        <v>55</v>
      </c>
      <c r="C30" s="0" t="s">
        <v>15</v>
      </c>
      <c r="D30" s="0" t="s">
        <v>16</v>
      </c>
      <c r="E30" s="1" t="n">
        <v>44355</v>
      </c>
      <c r="F30" s="1" t="n">
        <v>44357</v>
      </c>
      <c r="H30" s="0" t="s">
        <v>61</v>
      </c>
      <c r="I30" s="0" t="s">
        <v>18</v>
      </c>
      <c r="J30" s="2" t="s">
        <v>62</v>
      </c>
      <c r="K30" s="0" t="n">
        <v>4</v>
      </c>
      <c r="L30" s="0" t="n">
        <v>0.5</v>
      </c>
      <c r="M30" s="0" t="n">
        <f aca="false">Table1[[#This Row],[Hours]]/7.75</f>
        <v>0.0645161290322581</v>
      </c>
    </row>
    <row r="31" customFormat="false" ht="13.8" hidden="false" customHeight="false" outlineLevel="0" collapsed="false">
      <c r="A31" s="0" t="n">
        <v>35</v>
      </c>
      <c r="B31" s="0" t="s">
        <v>47</v>
      </c>
      <c r="C31" s="0" t="s">
        <v>15</v>
      </c>
      <c r="D31" s="0" t="s">
        <v>16</v>
      </c>
      <c r="E31" s="1" t="n">
        <v>44356</v>
      </c>
      <c r="F31" s="1" t="n">
        <v>44384</v>
      </c>
      <c r="H31" s="0" t="s">
        <v>63</v>
      </c>
      <c r="I31" s="0" t="s">
        <v>18</v>
      </c>
      <c r="J31" s="2" t="s">
        <v>64</v>
      </c>
      <c r="K31" s="0" t="n">
        <v>1</v>
      </c>
      <c r="L31" s="0" t="n">
        <v>35</v>
      </c>
      <c r="M31" s="0" t="n">
        <f aca="false">Table1[[#This Row],[Hours]]/7.75</f>
        <v>4.51612903225807</v>
      </c>
      <c r="N31" s="0" t="s">
        <v>65</v>
      </c>
    </row>
    <row r="32" customFormat="false" ht="13.8" hidden="false" customHeight="false" outlineLevel="0" collapsed="false">
      <c r="A32" s="0" t="n">
        <v>36</v>
      </c>
      <c r="B32" s="0" t="s">
        <v>47</v>
      </c>
      <c r="C32" s="0" t="s">
        <v>15</v>
      </c>
      <c r="D32" s="0" t="s">
        <v>16</v>
      </c>
      <c r="E32" s="1" t="n">
        <v>44356</v>
      </c>
      <c r="F32" s="1" t="n">
        <v>44358</v>
      </c>
      <c r="H32" s="0" t="s">
        <v>66</v>
      </c>
      <c r="I32" s="0" t="s">
        <v>18</v>
      </c>
      <c r="J32" s="2" t="s">
        <v>67</v>
      </c>
      <c r="K32" s="0" t="n">
        <v>4</v>
      </c>
      <c r="L32" s="0" t="n">
        <v>0.25</v>
      </c>
      <c r="M32" s="0" t="n">
        <f aca="false">Table1[[#This Row],[Hours]]/7.75</f>
        <v>0.032258064516129</v>
      </c>
    </row>
    <row r="33" customFormat="false" ht="13.8" hidden="false" customHeight="false" outlineLevel="0" collapsed="false">
      <c r="A33" s="0" t="n">
        <v>37</v>
      </c>
      <c r="B33" s="0" t="s">
        <v>47</v>
      </c>
      <c r="C33" s="0" t="s">
        <v>15</v>
      </c>
      <c r="D33" s="0" t="s">
        <v>16</v>
      </c>
      <c r="E33" s="1" t="n">
        <v>44356</v>
      </c>
      <c r="F33" s="1" t="n">
        <v>44358</v>
      </c>
      <c r="H33" s="0" t="s">
        <v>63</v>
      </c>
      <c r="I33" s="0" t="s">
        <v>18</v>
      </c>
      <c r="J33" s="2" t="s">
        <v>68</v>
      </c>
      <c r="K33" s="0" t="n">
        <v>4</v>
      </c>
      <c r="L33" s="0" t="n">
        <v>5</v>
      </c>
      <c r="M33" s="0" t="n">
        <f aca="false">Table1[[#This Row],[Hours]]/7.75</f>
        <v>0.645161290322581</v>
      </c>
    </row>
    <row r="34" customFormat="false" ht="13.8" hidden="false" customHeight="false" outlineLevel="0" collapsed="false">
      <c r="A34" s="0" t="n">
        <v>38</v>
      </c>
      <c r="B34" s="0" t="s">
        <v>69</v>
      </c>
      <c r="C34" s="0" t="s">
        <v>15</v>
      </c>
      <c r="D34" s="0" t="s">
        <v>16</v>
      </c>
      <c r="E34" s="1" t="n">
        <v>44356</v>
      </c>
      <c r="F34" s="1" t="n">
        <v>44358</v>
      </c>
      <c r="H34" s="0" t="s">
        <v>70</v>
      </c>
      <c r="I34" s="0" t="s">
        <v>18</v>
      </c>
      <c r="J34" s="2" t="s">
        <v>71</v>
      </c>
      <c r="K34" s="0" t="n">
        <v>4</v>
      </c>
      <c r="L34" s="0" t="n">
        <v>0.5</v>
      </c>
      <c r="M34" s="0" t="n">
        <f aca="false">Table1[[#This Row],[Hours]]/7.75</f>
        <v>0.0645161290322581</v>
      </c>
    </row>
    <row r="35" customFormat="false" ht="13.8" hidden="false" customHeight="false" outlineLevel="0" collapsed="false">
      <c r="A35" s="0" t="n">
        <v>39</v>
      </c>
      <c r="B35" s="0" t="s">
        <v>14</v>
      </c>
      <c r="C35" s="0" t="s">
        <v>15</v>
      </c>
      <c r="D35" s="0" t="s">
        <v>16</v>
      </c>
      <c r="E35" s="1" t="n">
        <v>44357</v>
      </c>
      <c r="F35" s="1" t="n">
        <v>44359</v>
      </c>
      <c r="H35" s="0" t="s">
        <v>70</v>
      </c>
      <c r="I35" s="0" t="s">
        <v>18</v>
      </c>
      <c r="J35" s="2" t="s">
        <v>72</v>
      </c>
      <c r="K35" s="0" t="n">
        <v>4</v>
      </c>
      <c r="L35" s="0" t="n">
        <v>0.5</v>
      </c>
      <c r="M35" s="0" t="n">
        <f aca="false">Table1[[#This Row],[Hours]]/7.75</f>
        <v>0.0645161290322581</v>
      </c>
    </row>
    <row r="36" customFormat="false" ht="13.8" hidden="false" customHeight="false" outlineLevel="0" collapsed="false">
      <c r="A36" s="0" t="n">
        <v>146</v>
      </c>
      <c r="C36" s="0" t="s">
        <v>15</v>
      </c>
      <c r="D36" s="0" t="s">
        <v>16</v>
      </c>
      <c r="E36" s="1" t="n">
        <v>44440</v>
      </c>
      <c r="F36" s="1" t="n">
        <v>44442</v>
      </c>
      <c r="H36" s="0" t="s">
        <v>43</v>
      </c>
      <c r="J36" s="2" t="s">
        <v>73</v>
      </c>
    </row>
    <row r="37" customFormat="false" ht="13.8" hidden="false" customHeight="false" outlineLevel="0" collapsed="false">
      <c r="A37" s="0" t="n">
        <v>41</v>
      </c>
      <c r="B37" s="0" t="s">
        <v>14</v>
      </c>
      <c r="C37" s="0" t="s">
        <v>15</v>
      </c>
      <c r="D37" s="0" t="s">
        <v>16</v>
      </c>
      <c r="E37" s="1" t="n">
        <v>44361</v>
      </c>
      <c r="F37" s="1" t="n">
        <v>44363</v>
      </c>
      <c r="H37" s="0" t="s">
        <v>66</v>
      </c>
      <c r="I37" s="0" t="s">
        <v>18</v>
      </c>
      <c r="J37" s="2" t="s">
        <v>74</v>
      </c>
      <c r="K37" s="0" t="n">
        <v>4</v>
      </c>
      <c r="L37" s="0" t="n">
        <v>0.25</v>
      </c>
      <c r="M37" s="0" t="n">
        <f aca="false">Table1[[#This Row],[Hours]]/7.75</f>
        <v>0.032258064516129</v>
      </c>
    </row>
    <row r="38" customFormat="false" ht="13.8" hidden="false" customHeight="false" outlineLevel="0" collapsed="false">
      <c r="A38" s="0" t="n">
        <v>42</v>
      </c>
      <c r="B38" s="0" t="s">
        <v>14</v>
      </c>
      <c r="C38" s="0" t="s">
        <v>15</v>
      </c>
      <c r="D38" s="0" t="s">
        <v>16</v>
      </c>
      <c r="E38" s="1" t="n">
        <v>44361</v>
      </c>
      <c r="F38" s="1" t="n">
        <v>44363</v>
      </c>
      <c r="H38" s="0" t="s">
        <v>66</v>
      </c>
      <c r="I38" s="0" t="s">
        <v>18</v>
      </c>
      <c r="J38" s="7" t="s">
        <v>75</v>
      </c>
      <c r="K38" s="0" t="n">
        <v>4</v>
      </c>
      <c r="L38" s="0" t="n">
        <v>1</v>
      </c>
      <c r="M38" s="0" t="n">
        <f aca="false">Table1[[#This Row],[Hours]]/7.75</f>
        <v>0.129032258064516</v>
      </c>
    </row>
    <row r="39" customFormat="false" ht="13.8" hidden="false" customHeight="false" outlineLevel="0" collapsed="false">
      <c r="A39" s="0" t="n">
        <v>43</v>
      </c>
      <c r="B39" s="0" t="s">
        <v>14</v>
      </c>
      <c r="C39" s="0" t="s">
        <v>15</v>
      </c>
      <c r="D39" s="0" t="s">
        <v>16</v>
      </c>
      <c r="E39" s="1" t="n">
        <v>44361</v>
      </c>
      <c r="F39" s="1" t="n">
        <v>44363</v>
      </c>
      <c r="H39" s="0" t="s">
        <v>66</v>
      </c>
      <c r="I39" s="0" t="s">
        <v>18</v>
      </c>
      <c r="J39" s="7" t="s">
        <v>76</v>
      </c>
      <c r="K39" s="0" t="n">
        <v>4</v>
      </c>
      <c r="L39" s="0" t="n">
        <v>1</v>
      </c>
      <c r="M39" s="0" t="n">
        <f aca="false">Table1[[#This Row],[Hours]]/7.75</f>
        <v>0.129032258064516</v>
      </c>
    </row>
    <row r="40" customFormat="false" ht="13.8" hidden="false" customHeight="false" outlineLevel="0" collapsed="false">
      <c r="A40" s="0" t="n">
        <v>44</v>
      </c>
      <c r="B40" s="0" t="s">
        <v>25</v>
      </c>
      <c r="C40" s="0" t="s">
        <v>15</v>
      </c>
      <c r="D40" s="0" t="s">
        <v>16</v>
      </c>
      <c r="E40" s="1" t="n">
        <v>44361</v>
      </c>
      <c r="F40" s="1" t="n">
        <v>44385</v>
      </c>
      <c r="H40" s="0" t="s">
        <v>70</v>
      </c>
      <c r="I40" s="0" t="s">
        <v>18</v>
      </c>
      <c r="J40" s="2" t="s">
        <v>77</v>
      </c>
      <c r="K40" s="0" t="n">
        <v>4</v>
      </c>
      <c r="L40" s="0" t="n">
        <v>4</v>
      </c>
      <c r="M40" s="0" t="n">
        <f aca="false">Table1[[#This Row],[Hours]]/7.75</f>
        <v>0.516129032258065</v>
      </c>
      <c r="N40" s="0" t="s">
        <v>24</v>
      </c>
    </row>
    <row r="41" customFormat="false" ht="13.8" hidden="false" customHeight="false" outlineLevel="0" collapsed="false">
      <c r="A41" s="0" t="n">
        <v>45</v>
      </c>
      <c r="B41" s="0" t="s">
        <v>14</v>
      </c>
      <c r="C41" s="0" t="s">
        <v>15</v>
      </c>
      <c r="D41" s="0" t="s">
        <v>15</v>
      </c>
      <c r="E41" s="1" t="n">
        <v>44362</v>
      </c>
      <c r="F41" s="1" t="s">
        <v>78</v>
      </c>
      <c r="H41" s="0" t="s">
        <v>79</v>
      </c>
      <c r="I41" s="0" t="s">
        <v>18</v>
      </c>
      <c r="J41" s="7" t="s">
        <v>80</v>
      </c>
      <c r="K41" s="0" t="n">
        <v>4</v>
      </c>
      <c r="L41" s="0" t="n">
        <v>1</v>
      </c>
      <c r="M41" s="0" t="n">
        <f aca="false">Table1[[#This Row],[Hours]]/7.75</f>
        <v>0.129032258064516</v>
      </c>
      <c r="N41" s="0" t="s">
        <v>24</v>
      </c>
    </row>
    <row r="42" customFormat="false" ht="13.8" hidden="false" customHeight="false" outlineLevel="0" collapsed="false">
      <c r="A42" s="0" t="n">
        <v>46</v>
      </c>
      <c r="B42" s="0" t="s">
        <v>14</v>
      </c>
      <c r="C42" s="0" t="s">
        <v>15</v>
      </c>
      <c r="D42" s="0" t="s">
        <v>16</v>
      </c>
      <c r="E42" s="1" t="n">
        <v>44362</v>
      </c>
      <c r="F42" s="1" t="n">
        <v>44364</v>
      </c>
      <c r="H42" s="0" t="s">
        <v>51</v>
      </c>
      <c r="I42" s="0" t="s">
        <v>18</v>
      </c>
      <c r="J42" s="2" t="s">
        <v>81</v>
      </c>
      <c r="K42" s="0" t="n">
        <v>4</v>
      </c>
      <c r="L42" s="0" t="n">
        <v>2</v>
      </c>
      <c r="M42" s="0" t="n">
        <f aca="false">Table1[[#This Row],[Hours]]/7.75</f>
        <v>0.258064516129032</v>
      </c>
    </row>
    <row r="43" customFormat="false" ht="13.8" hidden="false" customHeight="false" outlineLevel="0" collapsed="false">
      <c r="A43" s="0" t="n">
        <v>47</v>
      </c>
      <c r="B43" s="0" t="s">
        <v>14</v>
      </c>
      <c r="C43" s="0" t="s">
        <v>15</v>
      </c>
      <c r="D43" s="0" t="s">
        <v>15</v>
      </c>
      <c r="E43" s="1" t="n">
        <v>44362</v>
      </c>
      <c r="F43" s="1" t="s">
        <v>78</v>
      </c>
      <c r="H43" s="0" t="s">
        <v>79</v>
      </c>
      <c r="I43" s="0" t="s">
        <v>18</v>
      </c>
      <c r="J43" s="7" t="s">
        <v>82</v>
      </c>
      <c r="K43" s="0" t="n">
        <v>4</v>
      </c>
      <c r="L43" s="0" t="n">
        <v>0.5</v>
      </c>
      <c r="M43" s="0" t="n">
        <f aca="false">Table1[[#This Row],[Hours]]/7.75</f>
        <v>0.0645161290322581</v>
      </c>
      <c r="N43" s="0" t="s">
        <v>24</v>
      </c>
    </row>
    <row r="44" customFormat="false" ht="13.8" hidden="false" customHeight="false" outlineLevel="0" collapsed="false">
      <c r="A44" s="0" t="n">
        <v>48</v>
      </c>
      <c r="B44" s="0" t="s">
        <v>22</v>
      </c>
      <c r="C44" s="0" t="s">
        <v>15</v>
      </c>
      <c r="D44" s="0" t="s">
        <v>16</v>
      </c>
      <c r="E44" s="1" t="n">
        <v>44362</v>
      </c>
      <c r="F44" s="1" t="n">
        <v>44364</v>
      </c>
      <c r="H44" s="0" t="s">
        <v>66</v>
      </c>
      <c r="I44" s="0" t="s">
        <v>18</v>
      </c>
      <c r="J44" s="2" t="s">
        <v>83</v>
      </c>
      <c r="K44" s="0" t="n">
        <v>4</v>
      </c>
      <c r="L44" s="0" t="n">
        <v>0.25</v>
      </c>
      <c r="M44" s="0" t="n">
        <f aca="false">Table1[[#This Row],[Hours]]/7.75</f>
        <v>0.032258064516129</v>
      </c>
    </row>
    <row r="45" customFormat="false" ht="13.8" hidden="false" customHeight="false" outlineLevel="0" collapsed="false">
      <c r="A45" s="0" t="n">
        <v>49</v>
      </c>
      <c r="B45" s="0" t="s">
        <v>25</v>
      </c>
      <c r="C45" s="0" t="s">
        <v>15</v>
      </c>
      <c r="D45" s="0" t="s">
        <v>16</v>
      </c>
      <c r="E45" s="1" t="n">
        <v>44362</v>
      </c>
      <c r="F45" s="1" t="n">
        <v>44364</v>
      </c>
      <c r="H45" s="0" t="s">
        <v>17</v>
      </c>
      <c r="I45" s="0" t="s">
        <v>18</v>
      </c>
      <c r="J45" s="7" t="s">
        <v>84</v>
      </c>
      <c r="K45" s="0" t="n">
        <v>4</v>
      </c>
      <c r="L45" s="0" t="n">
        <v>0.5</v>
      </c>
      <c r="M45" s="0" t="n">
        <f aca="false">Table1[[#This Row],[Hours]]/7.75</f>
        <v>0.0645161290322581</v>
      </c>
    </row>
    <row r="46" customFormat="false" ht="13.8" hidden="false" customHeight="false" outlineLevel="0" collapsed="false">
      <c r="A46" s="0" t="n">
        <v>51</v>
      </c>
      <c r="B46" s="0" t="s">
        <v>25</v>
      </c>
      <c r="C46" s="0" t="s">
        <v>15</v>
      </c>
      <c r="D46" s="0" t="s">
        <v>16</v>
      </c>
      <c r="E46" s="1" t="n">
        <v>44362</v>
      </c>
      <c r="F46" s="1" t="n">
        <v>44364</v>
      </c>
      <c r="H46" s="0" t="s">
        <v>63</v>
      </c>
      <c r="I46" s="0" t="s">
        <v>18</v>
      </c>
      <c r="J46" s="2" t="s">
        <v>85</v>
      </c>
      <c r="K46" s="0" t="n">
        <v>4</v>
      </c>
      <c r="L46" s="0" t="n">
        <v>3</v>
      </c>
      <c r="M46" s="0" t="n">
        <f aca="false">Table1[[#This Row],[Hours]]/7.75</f>
        <v>0.387096774193548</v>
      </c>
    </row>
    <row r="47" customFormat="false" ht="23.85" hidden="false" customHeight="false" outlineLevel="0" collapsed="false">
      <c r="A47" s="0" t="n">
        <v>52</v>
      </c>
      <c r="B47" s="0" t="s">
        <v>25</v>
      </c>
      <c r="C47" s="0" t="s">
        <v>15</v>
      </c>
      <c r="D47" s="0" t="s">
        <v>16</v>
      </c>
      <c r="E47" s="1" t="n">
        <v>44362</v>
      </c>
      <c r="F47" s="1" t="n">
        <v>44364</v>
      </c>
      <c r="H47" s="0" t="s">
        <v>70</v>
      </c>
      <c r="I47" s="0" t="s">
        <v>18</v>
      </c>
      <c r="J47" s="2" t="s">
        <v>86</v>
      </c>
      <c r="K47" s="0" t="n">
        <v>5</v>
      </c>
      <c r="L47" s="0" t="n">
        <v>1</v>
      </c>
      <c r="M47" s="0" t="n">
        <f aca="false">Table1[[#This Row],[Hours]]/7.75</f>
        <v>0.129032258064516</v>
      </c>
    </row>
    <row r="48" customFormat="false" ht="23.85" hidden="false" customHeight="false" outlineLevel="0" collapsed="false">
      <c r="A48" s="0" t="n">
        <v>53</v>
      </c>
      <c r="B48" s="0" t="s">
        <v>14</v>
      </c>
      <c r="C48" s="0" t="s">
        <v>15</v>
      </c>
      <c r="D48" s="0" t="s">
        <v>16</v>
      </c>
      <c r="E48" s="1" t="n">
        <v>44365</v>
      </c>
      <c r="F48" s="1" t="n">
        <v>44393</v>
      </c>
      <c r="H48" s="0" t="s">
        <v>63</v>
      </c>
      <c r="I48" s="0" t="s">
        <v>18</v>
      </c>
      <c r="J48" s="7" t="s">
        <v>87</v>
      </c>
      <c r="K48" s="0" t="n">
        <v>1</v>
      </c>
      <c r="L48" s="0" t="n">
        <v>0.5</v>
      </c>
      <c r="M48" s="0" t="n">
        <f aca="false">Table1[[#This Row],[Hours]]/7.75</f>
        <v>0.0645161290322581</v>
      </c>
      <c r="N48" s="0" t="s">
        <v>24</v>
      </c>
    </row>
    <row r="49" customFormat="false" ht="23.85" hidden="false" customHeight="false" outlineLevel="0" collapsed="false">
      <c r="A49" s="0" t="n">
        <v>54</v>
      </c>
      <c r="B49" s="0" t="s">
        <v>14</v>
      </c>
      <c r="C49" s="0" t="s">
        <v>15</v>
      </c>
      <c r="D49" s="0" t="s">
        <v>16</v>
      </c>
      <c r="E49" s="1" t="n">
        <v>44365</v>
      </c>
      <c r="F49" s="1" t="n">
        <v>44398</v>
      </c>
      <c r="H49" s="0" t="s">
        <v>63</v>
      </c>
      <c r="I49" s="0" t="s">
        <v>18</v>
      </c>
      <c r="J49" s="7" t="s">
        <v>88</v>
      </c>
      <c r="K49" s="0" t="n">
        <v>4</v>
      </c>
      <c r="L49" s="0" t="n">
        <v>0.5</v>
      </c>
      <c r="M49" s="0" t="n">
        <f aca="false">Table1[[#This Row],[Hours]]/7.75</f>
        <v>0.0645161290322581</v>
      </c>
      <c r="N49" s="0" t="s">
        <v>89</v>
      </c>
    </row>
    <row r="50" customFormat="false" ht="13.8" hidden="false" customHeight="false" outlineLevel="0" collapsed="false">
      <c r="A50" s="0" t="n">
        <v>55</v>
      </c>
      <c r="B50" s="0" t="s">
        <v>69</v>
      </c>
      <c r="C50" s="0" t="s">
        <v>15</v>
      </c>
      <c r="D50" s="0" t="s">
        <v>15</v>
      </c>
      <c r="E50" s="1" t="n">
        <v>44365</v>
      </c>
      <c r="F50" s="1" t="s">
        <v>78</v>
      </c>
      <c r="H50" s="0" t="s">
        <v>79</v>
      </c>
      <c r="I50" s="0" t="s">
        <v>18</v>
      </c>
      <c r="J50" s="7" t="s">
        <v>90</v>
      </c>
      <c r="K50" s="0" t="n">
        <v>4</v>
      </c>
      <c r="L50" s="0" t="n">
        <v>0.25</v>
      </c>
      <c r="M50" s="0" t="n">
        <f aca="false">Table1[[#This Row],[Hours]]/7.75</f>
        <v>0.032258064516129</v>
      </c>
    </row>
    <row r="51" customFormat="false" ht="23.85" hidden="false" customHeight="false" outlineLevel="0" collapsed="false">
      <c r="A51" s="0" t="n">
        <v>57</v>
      </c>
      <c r="B51" s="0" t="s">
        <v>14</v>
      </c>
      <c r="C51" s="0" t="s">
        <v>15</v>
      </c>
      <c r="D51" s="0" t="s">
        <v>16</v>
      </c>
      <c r="E51" s="1" t="n">
        <v>44368</v>
      </c>
      <c r="F51" s="1" t="n">
        <v>44370</v>
      </c>
      <c r="H51" s="0" t="s">
        <v>63</v>
      </c>
      <c r="I51" s="0" t="s">
        <v>18</v>
      </c>
      <c r="J51" s="7" t="s">
        <v>91</v>
      </c>
      <c r="K51" s="0" t="n">
        <v>3</v>
      </c>
      <c r="L51" s="0" t="n">
        <v>0.25</v>
      </c>
      <c r="M51" s="0" t="n">
        <f aca="false">Table1[[#This Row],[Hours]]/7.75</f>
        <v>0.032258064516129</v>
      </c>
    </row>
    <row r="52" customFormat="false" ht="13.8" hidden="false" customHeight="false" outlineLevel="0" collapsed="false">
      <c r="A52" s="0" t="n">
        <v>58</v>
      </c>
      <c r="B52" s="0" t="s">
        <v>49</v>
      </c>
      <c r="C52" s="0" t="s">
        <v>15</v>
      </c>
      <c r="D52" s="0" t="s">
        <v>16</v>
      </c>
      <c r="E52" s="1" t="n">
        <v>44368</v>
      </c>
      <c r="F52" s="1" t="n">
        <v>44369</v>
      </c>
      <c r="H52" s="0" t="s">
        <v>92</v>
      </c>
      <c r="I52" s="0" t="s">
        <v>18</v>
      </c>
      <c r="J52" s="2" t="s">
        <v>93</v>
      </c>
      <c r="K52" s="0" t="n">
        <v>3</v>
      </c>
      <c r="L52" s="0" t="n">
        <v>3.5</v>
      </c>
      <c r="M52" s="0" t="n">
        <f aca="false">Table1[[#This Row],[Hours]]/7.75</f>
        <v>0.451612903225806</v>
      </c>
      <c r="N52" s="0" t="s">
        <v>24</v>
      </c>
    </row>
    <row r="53" customFormat="false" ht="23.85" hidden="false" customHeight="false" outlineLevel="0" collapsed="false">
      <c r="A53" s="0" t="n">
        <v>59</v>
      </c>
      <c r="B53" s="0" t="s">
        <v>25</v>
      </c>
      <c r="C53" s="0" t="s">
        <v>15</v>
      </c>
      <c r="D53" s="0" t="s">
        <v>16</v>
      </c>
      <c r="E53" s="1" t="n">
        <v>44368</v>
      </c>
      <c r="F53" s="1" t="n">
        <v>44370</v>
      </c>
      <c r="H53" s="0" t="s">
        <v>79</v>
      </c>
      <c r="I53" s="0" t="s">
        <v>18</v>
      </c>
      <c r="J53" s="2" t="s">
        <v>94</v>
      </c>
      <c r="K53" s="0" t="n">
        <v>1</v>
      </c>
      <c r="L53" s="0" t="n">
        <v>0.5</v>
      </c>
      <c r="M53" s="0" t="n">
        <f aca="false">Table1[[#This Row],[Hours]]/7.75</f>
        <v>0.0645161290322581</v>
      </c>
      <c r="N53" s="0" t="s">
        <v>95</v>
      </c>
    </row>
    <row r="54" customFormat="false" ht="23.85" hidden="false" customHeight="false" outlineLevel="0" collapsed="false">
      <c r="A54" s="0" t="n">
        <v>60</v>
      </c>
      <c r="B54" s="0" t="s">
        <v>25</v>
      </c>
      <c r="C54" s="0" t="s">
        <v>15</v>
      </c>
      <c r="D54" s="0" t="s">
        <v>16</v>
      </c>
      <c r="E54" s="1" t="n">
        <v>44368</v>
      </c>
      <c r="F54" s="1" t="n">
        <v>44370</v>
      </c>
      <c r="H54" s="0" t="s">
        <v>96</v>
      </c>
      <c r="I54" s="0" t="s">
        <v>18</v>
      </c>
      <c r="J54" s="2" t="s">
        <v>97</v>
      </c>
      <c r="K54" s="0" t="n">
        <v>4</v>
      </c>
      <c r="L54" s="0" t="n">
        <v>0.5</v>
      </c>
      <c r="M54" s="0" t="n">
        <f aca="false">Table1[[#This Row],[Hours]]/7.75</f>
        <v>0.0645161290322581</v>
      </c>
    </row>
    <row r="55" customFormat="false" ht="23.85" hidden="false" customHeight="false" outlineLevel="0" collapsed="false">
      <c r="A55" s="0" t="n">
        <v>61</v>
      </c>
      <c r="B55" s="0" t="s">
        <v>14</v>
      </c>
      <c r="C55" s="0" t="s">
        <v>15</v>
      </c>
      <c r="D55" s="0" t="s">
        <v>16</v>
      </c>
      <c r="E55" s="1" t="n">
        <v>44369</v>
      </c>
      <c r="F55" s="1" t="n">
        <v>44371</v>
      </c>
      <c r="H55" s="0" t="s">
        <v>96</v>
      </c>
      <c r="I55" s="0" t="s">
        <v>18</v>
      </c>
      <c r="J55" s="2" t="s">
        <v>98</v>
      </c>
      <c r="K55" s="0" t="n">
        <v>5</v>
      </c>
      <c r="L55" s="0" t="n">
        <v>0.5</v>
      </c>
      <c r="M55" s="0" t="n">
        <f aca="false">Table1[[#This Row],[Hours]]/7.75</f>
        <v>0.0645161290322581</v>
      </c>
      <c r="N55" s="0" t="s">
        <v>99</v>
      </c>
    </row>
    <row r="56" customFormat="false" ht="35.05" hidden="false" customHeight="false" outlineLevel="0" collapsed="false">
      <c r="A56" s="0" t="n">
        <v>65</v>
      </c>
      <c r="B56" s="0" t="s">
        <v>14</v>
      </c>
      <c r="C56" s="0" t="s">
        <v>15</v>
      </c>
      <c r="D56" s="0" t="s">
        <v>15</v>
      </c>
      <c r="E56" s="1" t="n">
        <v>44369</v>
      </c>
      <c r="F56" s="1" t="s">
        <v>78</v>
      </c>
      <c r="H56" s="0" t="s">
        <v>79</v>
      </c>
      <c r="I56" s="0" t="s">
        <v>18</v>
      </c>
      <c r="J56" s="7" t="s">
        <v>100</v>
      </c>
      <c r="K56" s="0" t="n">
        <v>3</v>
      </c>
      <c r="L56" s="0" t="n">
        <v>1</v>
      </c>
      <c r="M56" s="0" t="n">
        <f aca="false">Table1[[#This Row],[Hours]]/7.75</f>
        <v>0.129032258064516</v>
      </c>
      <c r="N56" s="0" t="s">
        <v>101</v>
      </c>
    </row>
    <row r="57" customFormat="false" ht="23.85" hidden="false" customHeight="false" outlineLevel="0" collapsed="false">
      <c r="A57" s="0" t="n">
        <v>66</v>
      </c>
      <c r="B57" s="0" t="s">
        <v>14</v>
      </c>
      <c r="C57" s="0" t="s">
        <v>15</v>
      </c>
      <c r="D57" s="0" t="s">
        <v>16</v>
      </c>
      <c r="E57" s="1" t="n">
        <v>44369</v>
      </c>
      <c r="F57" s="1" t="n">
        <v>44371</v>
      </c>
      <c r="H57" s="0" t="s">
        <v>79</v>
      </c>
      <c r="I57" s="0" t="s">
        <v>18</v>
      </c>
      <c r="J57" s="2" t="s">
        <v>102</v>
      </c>
      <c r="K57" s="0" t="n">
        <v>4</v>
      </c>
      <c r="L57" s="0" t="n">
        <v>0.25</v>
      </c>
      <c r="M57" s="0" t="n">
        <f aca="false">Table1[[#This Row],[Hours]]/7.75</f>
        <v>0.032258064516129</v>
      </c>
    </row>
    <row r="58" customFormat="false" ht="23.85" hidden="false" customHeight="false" outlineLevel="0" collapsed="false">
      <c r="A58" s="0" t="n">
        <v>67</v>
      </c>
      <c r="B58" s="0" t="s">
        <v>14</v>
      </c>
      <c r="C58" s="0" t="s">
        <v>15</v>
      </c>
      <c r="D58" s="0" t="s">
        <v>16</v>
      </c>
      <c r="E58" s="1" t="n">
        <v>44369</v>
      </c>
      <c r="F58" s="1" t="n">
        <v>44371</v>
      </c>
      <c r="H58" s="0" t="s">
        <v>63</v>
      </c>
      <c r="I58" s="0" t="s">
        <v>18</v>
      </c>
      <c r="J58" s="2" t="s">
        <v>103</v>
      </c>
      <c r="K58" s="0" t="n">
        <v>4</v>
      </c>
      <c r="L58" s="0" t="n">
        <v>2.5</v>
      </c>
      <c r="M58" s="0" t="n">
        <f aca="false">Table1[[#This Row],[Hours]]/7.75</f>
        <v>0.32258064516129</v>
      </c>
    </row>
    <row r="59" customFormat="false" ht="23.85" hidden="false" customHeight="false" outlineLevel="0" collapsed="false">
      <c r="A59" s="0" t="n">
        <v>68</v>
      </c>
      <c r="B59" s="0" t="s">
        <v>14</v>
      </c>
      <c r="C59" s="0" t="s">
        <v>15</v>
      </c>
      <c r="D59" s="0" t="s">
        <v>16</v>
      </c>
      <c r="E59" s="1" t="n">
        <v>44369</v>
      </c>
      <c r="F59" s="1" t="n">
        <v>44371</v>
      </c>
      <c r="H59" s="0" t="s">
        <v>96</v>
      </c>
      <c r="I59" s="0" t="s">
        <v>18</v>
      </c>
      <c r="J59" s="2" t="s">
        <v>104</v>
      </c>
      <c r="K59" s="0" t="n">
        <v>4</v>
      </c>
      <c r="L59" s="0" t="n">
        <v>4</v>
      </c>
      <c r="M59" s="0" t="n">
        <f aca="false">Table1[[#This Row],[Hours]]/7.75</f>
        <v>0.516129032258065</v>
      </c>
    </row>
    <row r="60" customFormat="false" ht="13.8" hidden="false" customHeight="false" outlineLevel="0" collapsed="false">
      <c r="A60" s="0" t="n">
        <v>69</v>
      </c>
      <c r="B60" s="0" t="s">
        <v>22</v>
      </c>
      <c r="C60" s="0" t="s">
        <v>15</v>
      </c>
      <c r="D60" s="0" t="s">
        <v>16</v>
      </c>
      <c r="E60" s="1" t="n">
        <v>44369</v>
      </c>
      <c r="F60" s="1" t="n">
        <v>44371</v>
      </c>
      <c r="H60" s="0" t="s">
        <v>66</v>
      </c>
      <c r="I60" s="0" t="s">
        <v>18</v>
      </c>
      <c r="J60" s="2" t="s">
        <v>105</v>
      </c>
      <c r="K60" s="0" t="n">
        <v>4</v>
      </c>
      <c r="L60" s="0" t="n">
        <v>0.25</v>
      </c>
      <c r="M60" s="0" t="n">
        <f aca="false">Table1[[#This Row],[Hours]]/7.75</f>
        <v>0.032258064516129</v>
      </c>
    </row>
    <row r="61" customFormat="false" ht="13.8" hidden="false" customHeight="false" outlineLevel="0" collapsed="false">
      <c r="A61" s="0" t="n">
        <v>70</v>
      </c>
      <c r="B61" s="0" t="s">
        <v>106</v>
      </c>
      <c r="C61" s="0" t="s">
        <v>15</v>
      </c>
      <c r="D61" s="0" t="s">
        <v>16</v>
      </c>
      <c r="E61" s="1" t="n">
        <v>44369</v>
      </c>
      <c r="F61" s="1" t="n">
        <v>44371</v>
      </c>
      <c r="H61" s="8" t="s">
        <v>70</v>
      </c>
      <c r="I61" s="0" t="s">
        <v>18</v>
      </c>
      <c r="J61" s="2" t="s">
        <v>107</v>
      </c>
      <c r="K61" s="0" t="n">
        <v>1</v>
      </c>
      <c r="L61" s="0" t="n">
        <v>1</v>
      </c>
      <c r="M61" s="0" t="n">
        <f aca="false">Table1[[#This Row],[Hours]]/7.75</f>
        <v>0.129032258064516</v>
      </c>
    </row>
    <row r="62" customFormat="false" ht="13.8" hidden="false" customHeight="false" outlineLevel="0" collapsed="false">
      <c r="A62" s="0" t="n">
        <v>71</v>
      </c>
      <c r="B62" s="0" t="s">
        <v>25</v>
      </c>
      <c r="C62" s="0" t="s">
        <v>15</v>
      </c>
      <c r="D62" s="0" t="s">
        <v>15</v>
      </c>
      <c r="E62" s="1" t="n">
        <v>44369</v>
      </c>
      <c r="F62" s="1" t="s">
        <v>78</v>
      </c>
      <c r="H62" s="0" t="s">
        <v>79</v>
      </c>
      <c r="I62" s="0" t="s">
        <v>18</v>
      </c>
      <c r="J62" s="7" t="s">
        <v>108</v>
      </c>
      <c r="K62" s="0" t="n">
        <v>3</v>
      </c>
      <c r="L62" s="0" t="n">
        <v>0.5</v>
      </c>
      <c r="M62" s="0" t="n">
        <f aca="false">Table1[[#This Row],[Hours]]/7.75</f>
        <v>0.0645161290322581</v>
      </c>
      <c r="N62" s="0" t="s">
        <v>101</v>
      </c>
    </row>
    <row r="63" customFormat="false" ht="13.8" hidden="false" customHeight="false" outlineLevel="0" collapsed="false">
      <c r="A63" s="0" t="n">
        <v>72</v>
      </c>
      <c r="B63" s="0" t="s">
        <v>25</v>
      </c>
      <c r="C63" s="0" t="s">
        <v>15</v>
      </c>
      <c r="D63" s="0" t="s">
        <v>15</v>
      </c>
      <c r="E63" s="1" t="n">
        <v>44369</v>
      </c>
      <c r="F63" s="1" t="s">
        <v>78</v>
      </c>
      <c r="H63" s="0" t="s">
        <v>70</v>
      </c>
      <c r="I63" s="0" t="s">
        <v>18</v>
      </c>
      <c r="J63" s="7" t="s">
        <v>109</v>
      </c>
      <c r="K63" s="0" t="n">
        <v>4</v>
      </c>
      <c r="L63" s="0" t="n">
        <v>0.5</v>
      </c>
      <c r="M63" s="0" t="n">
        <f aca="false">Table1[[#This Row],[Hours]]/7.75</f>
        <v>0.0645161290322581</v>
      </c>
      <c r="N63" s="0" t="s">
        <v>101</v>
      </c>
    </row>
    <row r="64" customFormat="false" ht="13.8" hidden="false" customHeight="false" outlineLevel="0" collapsed="false">
      <c r="A64" s="0" t="n">
        <v>73</v>
      </c>
      <c r="B64" s="0" t="s">
        <v>25</v>
      </c>
      <c r="C64" s="0" t="s">
        <v>15</v>
      </c>
      <c r="D64" s="0" t="s">
        <v>16</v>
      </c>
      <c r="E64" s="1" t="n">
        <v>44369</v>
      </c>
      <c r="F64" s="1" t="n">
        <v>44371</v>
      </c>
      <c r="H64" s="0" t="s">
        <v>66</v>
      </c>
      <c r="I64" s="0" t="s">
        <v>18</v>
      </c>
      <c r="J64" s="7" t="s">
        <v>110</v>
      </c>
      <c r="K64" s="0" t="n">
        <v>2</v>
      </c>
      <c r="L64" s="0" t="n">
        <v>0.01</v>
      </c>
      <c r="M64" s="0" t="n">
        <f aca="false">Table1[[#This Row],[Hours]]/7.75</f>
        <v>0.00129032258064516</v>
      </c>
    </row>
    <row r="65" customFormat="false" ht="23.85" hidden="false" customHeight="false" outlineLevel="0" collapsed="false">
      <c r="A65" s="0" t="n">
        <v>75</v>
      </c>
      <c r="B65" s="0" t="s">
        <v>25</v>
      </c>
      <c r="C65" s="0" t="s">
        <v>15</v>
      </c>
      <c r="D65" s="0" t="s">
        <v>16</v>
      </c>
      <c r="E65" s="1" t="n">
        <v>44369</v>
      </c>
      <c r="F65" s="1" t="n">
        <v>44398</v>
      </c>
      <c r="H65" s="0" t="s">
        <v>63</v>
      </c>
      <c r="I65" s="0" t="s">
        <v>18</v>
      </c>
      <c r="J65" s="2" t="s">
        <v>111</v>
      </c>
      <c r="K65" s="0" t="n">
        <v>2</v>
      </c>
      <c r="L65" s="0" t="n">
        <v>3.5</v>
      </c>
      <c r="M65" s="0" t="n">
        <f aca="false">Table1[[#This Row],[Hours]]/7.75</f>
        <v>0.451612903225806</v>
      </c>
      <c r="N65" s="0" t="s">
        <v>112</v>
      </c>
    </row>
    <row r="66" customFormat="false" ht="13.8" hidden="false" customHeight="false" outlineLevel="0" collapsed="false">
      <c r="A66" s="0" t="n">
        <v>76</v>
      </c>
      <c r="B66" s="0" t="s">
        <v>25</v>
      </c>
      <c r="C66" s="0" t="s">
        <v>15</v>
      </c>
      <c r="D66" s="0" t="s">
        <v>16</v>
      </c>
      <c r="E66" s="1" t="n">
        <v>44369</v>
      </c>
      <c r="F66" s="1" t="n">
        <v>44371</v>
      </c>
      <c r="H66" s="0" t="s">
        <v>92</v>
      </c>
      <c r="I66" s="0" t="s">
        <v>18</v>
      </c>
      <c r="J66" s="2" t="s">
        <v>113</v>
      </c>
      <c r="K66" s="0" t="n">
        <v>4</v>
      </c>
      <c r="L66" s="0" t="n">
        <v>1</v>
      </c>
      <c r="M66" s="0" t="n">
        <f aca="false">Table1[[#This Row],[Hours]]/7.75</f>
        <v>0.129032258064516</v>
      </c>
    </row>
    <row r="67" customFormat="false" ht="23.85" hidden="false" customHeight="false" outlineLevel="0" collapsed="false">
      <c r="A67" s="0" t="n">
        <v>77</v>
      </c>
      <c r="B67" s="0" t="s">
        <v>106</v>
      </c>
      <c r="C67" s="0" t="s">
        <v>15</v>
      </c>
      <c r="D67" s="0" t="s">
        <v>16</v>
      </c>
      <c r="E67" s="1" t="n">
        <v>44370</v>
      </c>
      <c r="F67" s="1" t="n">
        <v>44372</v>
      </c>
      <c r="H67" s="0" t="s">
        <v>114</v>
      </c>
      <c r="I67" s="0" t="s">
        <v>18</v>
      </c>
      <c r="J67" s="2" t="s">
        <v>115</v>
      </c>
      <c r="K67" s="0" t="n">
        <v>1</v>
      </c>
      <c r="L67" s="0" t="n">
        <v>0.5</v>
      </c>
      <c r="M67" s="0" t="n">
        <f aca="false">Table1[[#This Row],[Hours]]/7.75</f>
        <v>0.0645161290322581</v>
      </c>
    </row>
    <row r="68" customFormat="false" ht="23.85" hidden="false" customHeight="false" outlineLevel="0" collapsed="false">
      <c r="A68" s="0" t="n">
        <v>78</v>
      </c>
      <c r="B68" s="0" t="s">
        <v>69</v>
      </c>
      <c r="C68" s="0" t="s">
        <v>15</v>
      </c>
      <c r="D68" s="0" t="s">
        <v>16</v>
      </c>
      <c r="E68" s="1" t="n">
        <v>44370</v>
      </c>
      <c r="F68" s="1" t="n">
        <v>44372</v>
      </c>
      <c r="H68" s="0" t="s">
        <v>70</v>
      </c>
      <c r="I68" s="0" t="s">
        <v>18</v>
      </c>
      <c r="J68" s="2" t="s">
        <v>116</v>
      </c>
      <c r="K68" s="0" t="n">
        <v>1</v>
      </c>
      <c r="L68" s="0" t="n">
        <v>3</v>
      </c>
      <c r="M68" s="0" t="n">
        <f aca="false">Table1[[#This Row],[Hours]]/7.75</f>
        <v>0.387096774193548</v>
      </c>
    </row>
    <row r="69" customFormat="false" ht="23.85" hidden="false" customHeight="false" outlineLevel="0" collapsed="false">
      <c r="A69" s="0" t="n">
        <v>79</v>
      </c>
      <c r="B69" s="0" t="s">
        <v>69</v>
      </c>
      <c r="C69" s="0" t="s">
        <v>15</v>
      </c>
      <c r="D69" s="0" t="s">
        <v>16</v>
      </c>
      <c r="E69" s="1" t="n">
        <v>44370</v>
      </c>
      <c r="F69" s="1" t="n">
        <v>44372</v>
      </c>
      <c r="H69" s="0" t="s">
        <v>96</v>
      </c>
      <c r="I69" s="0" t="s">
        <v>18</v>
      </c>
      <c r="J69" s="2" t="s">
        <v>117</v>
      </c>
      <c r="K69" s="0" t="n">
        <v>1</v>
      </c>
      <c r="L69" s="0" t="n">
        <v>0.5</v>
      </c>
      <c r="M69" s="0" t="n">
        <f aca="false">Table1[[#This Row],[Hours]]/7.75</f>
        <v>0.0645161290322581</v>
      </c>
    </row>
    <row r="70" customFormat="false" ht="23.85" hidden="false" customHeight="false" outlineLevel="0" collapsed="false">
      <c r="A70" s="0" t="n">
        <v>80</v>
      </c>
      <c r="B70" s="0" t="s">
        <v>25</v>
      </c>
      <c r="C70" s="0" t="s">
        <v>15</v>
      </c>
      <c r="D70" s="0" t="s">
        <v>16</v>
      </c>
      <c r="E70" s="1" t="n">
        <v>44370</v>
      </c>
      <c r="F70" s="1" t="n">
        <v>44372</v>
      </c>
      <c r="H70" s="0" t="s">
        <v>96</v>
      </c>
      <c r="I70" s="0" t="s">
        <v>18</v>
      </c>
      <c r="J70" s="2" t="s">
        <v>118</v>
      </c>
      <c r="K70" s="0" t="n">
        <v>1</v>
      </c>
      <c r="L70" s="0" t="n">
        <v>2</v>
      </c>
      <c r="M70" s="0" t="n">
        <f aca="false">Table1[[#This Row],[Hours]]/7.75</f>
        <v>0.258064516129032</v>
      </c>
    </row>
    <row r="71" customFormat="false" ht="23.85" hidden="false" customHeight="false" outlineLevel="0" collapsed="false">
      <c r="A71" s="0" t="n">
        <v>81</v>
      </c>
      <c r="B71" s="0" t="s">
        <v>25</v>
      </c>
      <c r="C71" s="0" t="s">
        <v>15</v>
      </c>
      <c r="D71" s="0" t="s">
        <v>16</v>
      </c>
      <c r="E71" s="1" t="n">
        <v>44370</v>
      </c>
      <c r="F71" s="1" t="n">
        <v>44372</v>
      </c>
      <c r="H71" s="0" t="s">
        <v>96</v>
      </c>
      <c r="I71" s="0" t="s">
        <v>18</v>
      </c>
      <c r="J71" s="2" t="s">
        <v>119</v>
      </c>
      <c r="K71" s="0" t="n">
        <v>1</v>
      </c>
      <c r="L71" s="0" t="n">
        <v>2</v>
      </c>
      <c r="M71" s="0" t="n">
        <f aca="false">Table1[[#This Row],[Hours]]/7.75</f>
        <v>0.258064516129032</v>
      </c>
    </row>
    <row r="72" customFormat="false" ht="13.8" hidden="false" customHeight="false" outlineLevel="0" collapsed="false">
      <c r="A72" s="0" t="n">
        <v>82</v>
      </c>
      <c r="B72" s="0" t="s">
        <v>25</v>
      </c>
      <c r="C72" s="0" t="s">
        <v>15</v>
      </c>
      <c r="D72" s="0" t="s">
        <v>15</v>
      </c>
      <c r="E72" s="1" t="n">
        <v>44370</v>
      </c>
      <c r="F72" s="1" t="s">
        <v>78</v>
      </c>
      <c r="H72" s="0" t="s">
        <v>70</v>
      </c>
      <c r="I72" s="0" t="s">
        <v>18</v>
      </c>
      <c r="J72" s="7" t="s">
        <v>120</v>
      </c>
      <c r="K72" s="0" t="n">
        <v>3</v>
      </c>
      <c r="L72" s="0" t="n">
        <v>0.5</v>
      </c>
      <c r="M72" s="0" t="n">
        <f aca="false">Table1[[#This Row],[Hours]]/7.75</f>
        <v>0.0645161290322581</v>
      </c>
      <c r="N72" s="0" t="s">
        <v>24</v>
      </c>
    </row>
    <row r="73" customFormat="false" ht="23.85" hidden="false" customHeight="false" outlineLevel="0" collapsed="false">
      <c r="A73" s="0" t="n">
        <v>83</v>
      </c>
      <c r="B73" s="0" t="s">
        <v>55</v>
      </c>
      <c r="C73" s="0" t="s">
        <v>15</v>
      </c>
      <c r="D73" s="0" t="s">
        <v>16</v>
      </c>
      <c r="E73" s="1" t="n">
        <v>44370</v>
      </c>
      <c r="F73" s="1" t="n">
        <v>44372</v>
      </c>
      <c r="H73" s="0" t="s">
        <v>114</v>
      </c>
      <c r="I73" s="0" t="s">
        <v>18</v>
      </c>
      <c r="J73" s="2" t="s">
        <v>121</v>
      </c>
      <c r="K73" s="0" t="n">
        <v>1</v>
      </c>
      <c r="L73" s="0" t="n">
        <v>0.5</v>
      </c>
      <c r="M73" s="0" t="n">
        <f aca="false">Table1[[#This Row],[Hours]]/7.75</f>
        <v>0.0645161290322581</v>
      </c>
    </row>
    <row r="74" customFormat="false" ht="13.8" hidden="false" customHeight="false" outlineLevel="0" collapsed="false">
      <c r="A74" s="0" t="n">
        <v>84</v>
      </c>
      <c r="B74" s="0" t="s">
        <v>55</v>
      </c>
      <c r="C74" s="0" t="s">
        <v>15</v>
      </c>
      <c r="D74" s="0" t="s">
        <v>16</v>
      </c>
      <c r="E74" s="1" t="n">
        <v>44370</v>
      </c>
      <c r="F74" s="1" t="n">
        <v>44372</v>
      </c>
      <c r="H74" s="0" t="s">
        <v>114</v>
      </c>
      <c r="I74" s="0" t="s">
        <v>18</v>
      </c>
      <c r="J74" s="2" t="s">
        <v>122</v>
      </c>
      <c r="K74" s="0" t="n">
        <v>1</v>
      </c>
      <c r="L74" s="0" t="n">
        <v>0.5</v>
      </c>
      <c r="M74" s="0" t="n">
        <f aca="false">Table1[[#This Row],[Hours]]/7.75</f>
        <v>0.0645161290322581</v>
      </c>
    </row>
    <row r="75" customFormat="false" ht="13.8" hidden="false" customHeight="false" outlineLevel="0" collapsed="false">
      <c r="A75" s="0" t="n">
        <v>85</v>
      </c>
      <c r="B75" s="0" t="s">
        <v>55</v>
      </c>
      <c r="C75" s="0" t="s">
        <v>15</v>
      </c>
      <c r="D75" s="0" t="s">
        <v>16</v>
      </c>
      <c r="E75" s="1" t="n">
        <v>44370</v>
      </c>
      <c r="F75" s="1" t="n">
        <v>44372</v>
      </c>
      <c r="H75" s="0" t="s">
        <v>70</v>
      </c>
      <c r="I75" s="0" t="s">
        <v>18</v>
      </c>
      <c r="J75" s="2" t="s">
        <v>123</v>
      </c>
      <c r="K75" s="0" t="n">
        <v>4</v>
      </c>
      <c r="L75" s="0" t="n">
        <v>0.5</v>
      </c>
      <c r="M75" s="0" t="n">
        <f aca="false">Table1[[#This Row],[Hours]]/7.75</f>
        <v>0.0645161290322581</v>
      </c>
    </row>
    <row r="76" customFormat="false" ht="13.8" hidden="false" customHeight="false" outlineLevel="0" collapsed="false">
      <c r="A76" s="0" t="n">
        <v>86</v>
      </c>
      <c r="B76" s="0" t="s">
        <v>124</v>
      </c>
      <c r="C76" s="0" t="s">
        <v>15</v>
      </c>
      <c r="D76" s="0" t="s">
        <v>15</v>
      </c>
      <c r="E76" s="1" t="n">
        <v>44375</v>
      </c>
      <c r="F76" s="1" t="s">
        <v>78</v>
      </c>
      <c r="H76" s="0" t="s">
        <v>125</v>
      </c>
      <c r="I76" s="0" t="s">
        <v>126</v>
      </c>
      <c r="J76" s="7" t="s">
        <v>127</v>
      </c>
      <c r="K76" s="0" t="n">
        <v>1</v>
      </c>
      <c r="L76" s="0" t="n">
        <v>4</v>
      </c>
      <c r="M76" s="0" t="n">
        <f aca="false">Table1[[#This Row],[Hours]]/7.75</f>
        <v>0.516129032258065</v>
      </c>
      <c r="N76" s="0" t="s">
        <v>24</v>
      </c>
    </row>
    <row r="77" customFormat="false" ht="23.85" hidden="false" customHeight="false" outlineLevel="0" collapsed="false">
      <c r="A77" s="0" t="n">
        <v>87</v>
      </c>
      <c r="B77" s="0" t="s">
        <v>124</v>
      </c>
      <c r="C77" s="0" t="s">
        <v>15</v>
      </c>
      <c r="D77" s="0" t="s">
        <v>15</v>
      </c>
      <c r="E77" s="1" t="n">
        <v>44375</v>
      </c>
      <c r="F77" s="1" t="s">
        <v>78</v>
      </c>
      <c r="H77" s="0" t="s">
        <v>114</v>
      </c>
      <c r="I77" s="0" t="s">
        <v>18</v>
      </c>
      <c r="J77" s="7" t="s">
        <v>128</v>
      </c>
      <c r="K77" s="0" t="n">
        <v>3</v>
      </c>
      <c r="L77" s="0" t="n">
        <v>0.25</v>
      </c>
      <c r="M77" s="0" t="n">
        <f aca="false">Table1[[#This Row],[Hours]]/7.75</f>
        <v>0.032258064516129</v>
      </c>
      <c r="N77" s="0" t="s">
        <v>24</v>
      </c>
    </row>
    <row r="78" customFormat="false" ht="13.8" hidden="false" customHeight="false" outlineLevel="0" collapsed="false">
      <c r="A78" s="0" t="n">
        <v>88</v>
      </c>
      <c r="B78" s="0" t="s">
        <v>69</v>
      </c>
      <c r="C78" s="0" t="s">
        <v>15</v>
      </c>
      <c r="D78" s="0" t="s">
        <v>15</v>
      </c>
      <c r="E78" s="1" t="n">
        <v>44375</v>
      </c>
      <c r="F78" s="1" t="s">
        <v>78</v>
      </c>
      <c r="H78" s="0" t="s">
        <v>114</v>
      </c>
      <c r="I78" s="0" t="s">
        <v>18</v>
      </c>
      <c r="J78" s="7" t="s">
        <v>129</v>
      </c>
      <c r="K78" s="0" t="n">
        <v>3</v>
      </c>
      <c r="L78" s="0" t="n">
        <v>0.25</v>
      </c>
      <c r="M78" s="0" t="n">
        <f aca="false">Table1[[#This Row],[Hours]]/7.75</f>
        <v>0.032258064516129</v>
      </c>
      <c r="N78" s="0" t="s">
        <v>24</v>
      </c>
    </row>
    <row r="79" customFormat="false" ht="23.85" hidden="false" customHeight="false" outlineLevel="0" collapsed="false">
      <c r="A79" s="0" t="n">
        <v>89</v>
      </c>
      <c r="B79" s="0" t="s">
        <v>130</v>
      </c>
      <c r="C79" s="0" t="s">
        <v>15</v>
      </c>
      <c r="D79" s="0" t="s">
        <v>16</v>
      </c>
      <c r="E79" s="1" t="n">
        <v>44383</v>
      </c>
      <c r="F79" s="1" t="n">
        <v>44384</v>
      </c>
      <c r="H79" s="0" t="s">
        <v>92</v>
      </c>
      <c r="I79" s="0" t="s">
        <v>18</v>
      </c>
      <c r="J79" s="2" t="s">
        <v>131</v>
      </c>
      <c r="K79" s="0" t="n">
        <v>1</v>
      </c>
      <c r="L79" s="0" t="n">
        <v>2</v>
      </c>
      <c r="M79" s="0" t="n">
        <f aca="false">Table1[[#This Row],[Hours]]/7.75</f>
        <v>0.258064516129032</v>
      </c>
      <c r="N79" s="0" t="s">
        <v>132</v>
      </c>
    </row>
    <row r="80" customFormat="false" ht="13.8" hidden="false" customHeight="false" outlineLevel="0" collapsed="false">
      <c r="A80" s="0" t="n">
        <v>90</v>
      </c>
      <c r="B80" s="0" t="s">
        <v>14</v>
      </c>
      <c r="C80" s="0" t="s">
        <v>15</v>
      </c>
      <c r="D80" s="0" t="s">
        <v>16</v>
      </c>
      <c r="E80" s="1" t="n">
        <v>44384</v>
      </c>
      <c r="F80" s="1" t="n">
        <v>44385</v>
      </c>
      <c r="H80" s="0" t="s">
        <v>92</v>
      </c>
      <c r="I80" s="0" t="s">
        <v>18</v>
      </c>
      <c r="J80" s="2" t="s">
        <v>133</v>
      </c>
      <c r="K80" s="0" t="n">
        <v>2</v>
      </c>
      <c r="L80" s="0" t="n">
        <v>0.5</v>
      </c>
      <c r="M80" s="0" t="n">
        <f aca="false">Table1[[#This Row],[Hours]]/7.75</f>
        <v>0.0645161290322581</v>
      </c>
      <c r="N80" s="0" t="s">
        <v>24</v>
      </c>
    </row>
    <row r="81" customFormat="false" ht="23.85" hidden="false" customHeight="false" outlineLevel="0" collapsed="false">
      <c r="A81" s="0" t="n">
        <v>91</v>
      </c>
      <c r="B81" s="0" t="s">
        <v>14</v>
      </c>
      <c r="C81" s="0" t="s">
        <v>15</v>
      </c>
      <c r="D81" s="0" t="s">
        <v>16</v>
      </c>
      <c r="E81" s="1" t="n">
        <v>44384</v>
      </c>
      <c r="F81" s="1" t="n">
        <v>44417</v>
      </c>
      <c r="H81" s="0" t="s">
        <v>114</v>
      </c>
      <c r="I81" s="0" t="s">
        <v>134</v>
      </c>
      <c r="J81" s="2" t="s">
        <v>135</v>
      </c>
      <c r="K81" s="0" t="n">
        <v>3</v>
      </c>
      <c r="L81" s="0" t="n">
        <v>0.5</v>
      </c>
      <c r="M81" s="0" t="n">
        <f aca="false">Table1[[#This Row],[Hours]]/7.75</f>
        <v>0.0645161290322581</v>
      </c>
      <c r="N81" s="0" t="s">
        <v>24</v>
      </c>
    </row>
    <row r="82" customFormat="false" ht="13.8" hidden="false" customHeight="false" outlineLevel="0" collapsed="false">
      <c r="A82" s="0" t="n">
        <v>93</v>
      </c>
      <c r="B82" s="0" t="s">
        <v>136</v>
      </c>
      <c r="C82" s="0" t="s">
        <v>15</v>
      </c>
      <c r="D82" s="0" t="s">
        <v>16</v>
      </c>
      <c r="E82" s="1" t="n">
        <v>44375</v>
      </c>
      <c r="F82" s="1" t="n">
        <v>44376</v>
      </c>
      <c r="H82" s="0" t="s">
        <v>114</v>
      </c>
      <c r="I82" s="0" t="s">
        <v>18</v>
      </c>
      <c r="J82" s="2" t="s">
        <v>137</v>
      </c>
      <c r="K82" s="0" t="n">
        <v>2</v>
      </c>
      <c r="L82" s="0" t="n">
        <v>0.2</v>
      </c>
      <c r="M82" s="0" t="n">
        <f aca="false">Table1[[#This Row],[Hours]]/7.75</f>
        <v>0.0258064516129032</v>
      </c>
      <c r="N82" s="0" t="s">
        <v>24</v>
      </c>
    </row>
    <row r="83" customFormat="false" ht="13.8" hidden="false" customHeight="false" outlineLevel="0" collapsed="false">
      <c r="A83" s="0" t="n">
        <v>94</v>
      </c>
      <c r="B83" s="0" t="s">
        <v>55</v>
      </c>
      <c r="C83" s="0" t="s">
        <v>15</v>
      </c>
      <c r="D83" s="0" t="s">
        <v>16</v>
      </c>
      <c r="E83" s="1" t="n">
        <v>44375</v>
      </c>
      <c r="F83" s="1" t="n">
        <v>44376</v>
      </c>
      <c r="H83" s="0" t="s">
        <v>114</v>
      </c>
      <c r="I83" s="0" t="s">
        <v>18</v>
      </c>
      <c r="J83" s="2" t="s">
        <v>138</v>
      </c>
      <c r="K83" s="0" t="n">
        <v>2</v>
      </c>
      <c r="L83" s="0" t="n">
        <v>0.2</v>
      </c>
      <c r="M83" s="0" t="n">
        <f aca="false">Table1[[#This Row],[Hours]]/7.75</f>
        <v>0.0258064516129032</v>
      </c>
      <c r="N83" s="0" t="s">
        <v>24</v>
      </c>
    </row>
    <row r="84" customFormat="false" ht="23.85" hidden="false" customHeight="false" outlineLevel="0" collapsed="false">
      <c r="A84" s="0" t="n">
        <v>95</v>
      </c>
      <c r="B84" s="0" t="s">
        <v>69</v>
      </c>
      <c r="C84" s="0" t="s">
        <v>15</v>
      </c>
      <c r="D84" s="0" t="s">
        <v>16</v>
      </c>
      <c r="E84" s="1" t="n">
        <v>44375</v>
      </c>
      <c r="F84" s="1" t="n">
        <v>44393</v>
      </c>
      <c r="H84" s="0" t="s">
        <v>114</v>
      </c>
      <c r="I84" s="0" t="s">
        <v>139</v>
      </c>
      <c r="J84" s="7" t="s">
        <v>140</v>
      </c>
      <c r="K84" s="0" t="n">
        <v>2</v>
      </c>
      <c r="L84" s="0" t="n">
        <v>5</v>
      </c>
      <c r="M84" s="0" t="n">
        <f aca="false">Table1[[#This Row],[Hours]]/7.75</f>
        <v>0.645161290322581</v>
      </c>
      <c r="N84" s="0" t="s">
        <v>141</v>
      </c>
    </row>
    <row r="85" customFormat="false" ht="13.8" hidden="false" customHeight="false" outlineLevel="0" collapsed="false">
      <c r="A85" s="0" t="n">
        <v>96</v>
      </c>
      <c r="B85" s="0" t="s">
        <v>14</v>
      </c>
      <c r="C85" s="0" t="s">
        <v>15</v>
      </c>
      <c r="D85" s="0" t="s">
        <v>16</v>
      </c>
      <c r="E85" s="1" t="n">
        <v>44385</v>
      </c>
      <c r="F85" s="1" t="n">
        <v>44398</v>
      </c>
      <c r="H85" s="0" t="s">
        <v>51</v>
      </c>
      <c r="J85" s="2" t="s">
        <v>142</v>
      </c>
      <c r="K85" s="0" t="n">
        <v>2</v>
      </c>
      <c r="L85" s="0" t="n">
        <v>2</v>
      </c>
      <c r="M85" s="0" t="n">
        <f aca="false">Table1[[#This Row],[Hours]]/7.75</f>
        <v>0.258064516129032</v>
      </c>
      <c r="N85" s="0" t="s">
        <v>143</v>
      </c>
    </row>
    <row r="86" customFormat="false" ht="23.85" hidden="false" customHeight="false" outlineLevel="0" collapsed="false">
      <c r="A86" s="0" t="n">
        <v>97</v>
      </c>
      <c r="B86" s="0" t="s">
        <v>25</v>
      </c>
      <c r="C86" s="0" t="s">
        <v>15</v>
      </c>
      <c r="D86" s="0" t="s">
        <v>16</v>
      </c>
      <c r="E86" s="1" t="n">
        <v>44385</v>
      </c>
      <c r="F86" s="1" t="n">
        <v>44390</v>
      </c>
      <c r="H86" s="0" t="s">
        <v>51</v>
      </c>
      <c r="J86" s="2" t="s">
        <v>144</v>
      </c>
      <c r="K86" s="0" t="n">
        <v>1</v>
      </c>
      <c r="L86" s="0" t="n">
        <v>1.5</v>
      </c>
      <c r="M86" s="0" t="n">
        <f aca="false">Table1[[#This Row],[Hours]]/7.75</f>
        <v>0.193548387096774</v>
      </c>
      <c r="N86" s="0" t="s">
        <v>145</v>
      </c>
    </row>
    <row r="87" customFormat="false" ht="13.8" hidden="false" customHeight="false" outlineLevel="0" collapsed="false">
      <c r="A87" s="0" t="n">
        <v>98</v>
      </c>
      <c r="B87" s="0" t="s">
        <v>55</v>
      </c>
      <c r="C87" s="0" t="s">
        <v>15</v>
      </c>
      <c r="D87" s="0" t="s">
        <v>16</v>
      </c>
      <c r="E87" s="1" t="n">
        <v>44385</v>
      </c>
      <c r="H87" s="0" t="s">
        <v>70</v>
      </c>
      <c r="J87" s="2" t="s">
        <v>146</v>
      </c>
      <c r="K87" s="0" t="n">
        <v>1</v>
      </c>
      <c r="L87" s="0" t="n">
        <v>0.5</v>
      </c>
      <c r="M87" s="0" t="n">
        <f aca="false">Table1[[#This Row],[Hours]]/7.75</f>
        <v>0.0645161290322581</v>
      </c>
      <c r="N87" s="0" t="s">
        <v>24</v>
      </c>
    </row>
    <row r="88" customFormat="false" ht="23.85" hidden="false" customHeight="false" outlineLevel="0" collapsed="false">
      <c r="A88" s="0" t="n">
        <v>99</v>
      </c>
      <c r="B88" s="0" t="s">
        <v>25</v>
      </c>
      <c r="C88" s="0" t="s">
        <v>15</v>
      </c>
      <c r="D88" s="0" t="s">
        <v>16</v>
      </c>
      <c r="E88" s="1" t="n">
        <v>44385</v>
      </c>
      <c r="F88" s="1" t="n">
        <v>44391</v>
      </c>
      <c r="H88" s="0" t="s">
        <v>70</v>
      </c>
      <c r="J88" s="2" t="s">
        <v>147</v>
      </c>
      <c r="K88" s="0" t="n">
        <v>1</v>
      </c>
      <c r="L88" s="0" t="n">
        <v>0.2</v>
      </c>
      <c r="M88" s="0" t="n">
        <f aca="false">Table1[[#This Row],[Hours]]/7.75</f>
        <v>0.0258064516129032</v>
      </c>
      <c r="N88" s="0" t="s">
        <v>24</v>
      </c>
    </row>
    <row r="89" customFormat="false" ht="13.8" hidden="false" customHeight="false" outlineLevel="0" collapsed="false">
      <c r="A89" s="0" t="n">
        <v>100</v>
      </c>
      <c r="B89" s="0" t="s">
        <v>25</v>
      </c>
      <c r="C89" s="0" t="s">
        <v>15</v>
      </c>
      <c r="D89" s="9" t="s">
        <v>16</v>
      </c>
      <c r="E89" s="1" t="n">
        <v>44385</v>
      </c>
      <c r="F89" s="1" t="n">
        <v>44419</v>
      </c>
      <c r="H89" s="0" t="s">
        <v>114</v>
      </c>
      <c r="J89" s="2" t="s">
        <v>148</v>
      </c>
      <c r="K89" s="0" t="n">
        <v>1</v>
      </c>
      <c r="L89" s="0" t="n">
        <v>2</v>
      </c>
      <c r="M89" s="0" t="n">
        <f aca="false">Table1[[#This Row],[Hours]]/7.75</f>
        <v>0.258064516129032</v>
      </c>
      <c r="N89" s="0" t="s">
        <v>149</v>
      </c>
    </row>
    <row r="90" customFormat="false" ht="35.05" hidden="false" customHeight="false" outlineLevel="0" collapsed="false">
      <c r="A90" s="0" t="n">
        <v>101</v>
      </c>
      <c r="B90" s="0" t="s">
        <v>25</v>
      </c>
      <c r="C90" s="0" t="s">
        <v>15</v>
      </c>
      <c r="D90" s="0" t="s">
        <v>15</v>
      </c>
      <c r="E90" s="1" t="n">
        <v>44385</v>
      </c>
      <c r="F90" s="1" t="s">
        <v>78</v>
      </c>
      <c r="H90" s="0" t="s">
        <v>114</v>
      </c>
      <c r="J90" s="7" t="s">
        <v>150</v>
      </c>
      <c r="K90" s="0" t="n">
        <v>1</v>
      </c>
      <c r="L90" s="0" t="n">
        <v>0.5</v>
      </c>
      <c r="M90" s="0" t="n">
        <f aca="false">Table1[[#This Row],[Hours]]/7.75</f>
        <v>0.0645161290322581</v>
      </c>
    </row>
    <row r="91" customFormat="false" ht="23.85" hidden="false" customHeight="false" outlineLevel="0" collapsed="false">
      <c r="A91" s="0" t="n">
        <v>102</v>
      </c>
      <c r="B91" s="0" t="s">
        <v>14</v>
      </c>
      <c r="C91" s="0" t="s">
        <v>15</v>
      </c>
      <c r="D91" s="0" t="s">
        <v>16</v>
      </c>
      <c r="E91" s="1" t="n">
        <v>44385</v>
      </c>
      <c r="F91" s="1" t="n">
        <v>44417</v>
      </c>
      <c r="H91" s="0" t="s">
        <v>92</v>
      </c>
      <c r="I91" s="0" t="s">
        <v>151</v>
      </c>
      <c r="J91" s="2" t="s">
        <v>152</v>
      </c>
      <c r="K91" s="0" t="n">
        <v>3</v>
      </c>
      <c r="L91" s="0" t="n">
        <v>2</v>
      </c>
      <c r="M91" s="0" t="n">
        <f aca="false">Table1[[#This Row],[Hours]]/7.75</f>
        <v>0.258064516129032</v>
      </c>
      <c r="N91" s="0" t="s">
        <v>24</v>
      </c>
    </row>
    <row r="92" customFormat="false" ht="13.8" hidden="false" customHeight="false" outlineLevel="0" collapsed="false">
      <c r="A92" s="0" t="n">
        <v>110</v>
      </c>
      <c r="B92" s="0" t="s">
        <v>136</v>
      </c>
      <c r="C92" s="0" t="s">
        <v>15</v>
      </c>
      <c r="D92" s="0" t="s">
        <v>16</v>
      </c>
      <c r="E92" s="1" t="n">
        <v>44386</v>
      </c>
      <c r="H92" s="0" t="s">
        <v>114</v>
      </c>
      <c r="J92" s="2" t="s">
        <v>153</v>
      </c>
      <c r="K92" s="0" t="n">
        <v>1</v>
      </c>
      <c r="L92" s="0" t="n">
        <v>0.1</v>
      </c>
      <c r="M92" s="0" t="n">
        <f aca="false">Table1[[#This Row],[Hours]]/7.75</f>
        <v>0.0129032258064516</v>
      </c>
      <c r="N92" s="0" t="s">
        <v>24</v>
      </c>
    </row>
    <row r="93" customFormat="false" ht="13.8" hidden="false" customHeight="false" outlineLevel="0" collapsed="false">
      <c r="A93" s="0" t="n">
        <v>104</v>
      </c>
      <c r="B93" s="0" t="s">
        <v>14</v>
      </c>
      <c r="C93" s="0" t="s">
        <v>15</v>
      </c>
      <c r="D93" s="0" t="s">
        <v>16</v>
      </c>
      <c r="E93" s="1" t="n">
        <v>44386</v>
      </c>
      <c r="F93" s="1" t="n">
        <v>44392</v>
      </c>
      <c r="H93" s="0" t="s">
        <v>70</v>
      </c>
      <c r="J93" s="2" t="s">
        <v>154</v>
      </c>
      <c r="K93" s="0" t="n">
        <v>2</v>
      </c>
      <c r="L93" s="0" t="n">
        <v>2</v>
      </c>
      <c r="M93" s="0" t="n">
        <f aca="false">Table1[[#This Row],[Hours]]/7.75</f>
        <v>0.258064516129032</v>
      </c>
      <c r="N93" s="0" t="s">
        <v>24</v>
      </c>
    </row>
    <row r="94" customFormat="false" ht="13.8" hidden="false" customHeight="false" outlineLevel="0" collapsed="false">
      <c r="A94" s="0" t="n">
        <v>105</v>
      </c>
      <c r="B94" s="0" t="s">
        <v>14</v>
      </c>
      <c r="C94" s="0" t="s">
        <v>15</v>
      </c>
      <c r="D94" s="0" t="s">
        <v>16</v>
      </c>
      <c r="E94" s="1" t="n">
        <v>44390</v>
      </c>
      <c r="H94" s="0" t="s">
        <v>96</v>
      </c>
      <c r="I94" s="0" t="s">
        <v>155</v>
      </c>
      <c r="J94" s="2" t="s">
        <v>156</v>
      </c>
      <c r="K94" s="0" t="n">
        <v>1</v>
      </c>
      <c r="L94" s="0" t="n">
        <v>20</v>
      </c>
      <c r="M94" s="0" t="n">
        <f aca="false">Table1[[#This Row],[Hours]]/7.75</f>
        <v>2.58064516129032</v>
      </c>
      <c r="N94" s="0" t="s">
        <v>24</v>
      </c>
    </row>
    <row r="95" customFormat="false" ht="23.85" hidden="false" customHeight="false" outlineLevel="0" collapsed="false">
      <c r="D95" s="0" t="s">
        <v>16</v>
      </c>
      <c r="E95" s="1" t="n">
        <v>44390</v>
      </c>
      <c r="F95" s="1" t="n">
        <v>44391</v>
      </c>
      <c r="H95" s="0" t="s">
        <v>51</v>
      </c>
      <c r="J95" s="2" t="s">
        <v>157</v>
      </c>
      <c r="K95" s="0" t="n">
        <v>1</v>
      </c>
      <c r="L95" s="0" t="n">
        <v>1</v>
      </c>
      <c r="M95" s="0" t="n">
        <f aca="false">Table1[[#This Row],[Hours]]/7.75</f>
        <v>0.129032258064516</v>
      </c>
      <c r="N95" s="0" t="s">
        <v>24</v>
      </c>
    </row>
    <row r="96" customFormat="false" ht="13.8" hidden="false" customHeight="false" outlineLevel="0" collapsed="false">
      <c r="D96" s="0" t="s">
        <v>16</v>
      </c>
      <c r="E96" s="1" t="n">
        <v>44390</v>
      </c>
      <c r="F96" s="1" t="n">
        <v>44391</v>
      </c>
      <c r="H96" s="0" t="s">
        <v>70</v>
      </c>
      <c r="J96" s="2" t="s">
        <v>158</v>
      </c>
      <c r="K96" s="0" t="n">
        <v>1</v>
      </c>
      <c r="L96" s="0" t="n">
        <v>0.5</v>
      </c>
      <c r="M96" s="0" t="n">
        <f aca="false">Table1[[#This Row],[Hours]]/7.75</f>
        <v>0.0645161290322581</v>
      </c>
      <c r="N96" s="0" t="s">
        <v>24</v>
      </c>
    </row>
    <row r="97" customFormat="false" ht="23.85" hidden="false" customHeight="false" outlineLevel="0" collapsed="false">
      <c r="A97" s="0" t="n">
        <v>107</v>
      </c>
      <c r="B97" s="0" t="s">
        <v>14</v>
      </c>
      <c r="C97" s="0" t="s">
        <v>15</v>
      </c>
      <c r="D97" s="0" t="s">
        <v>16</v>
      </c>
      <c r="E97" s="1" t="n">
        <v>44390</v>
      </c>
      <c r="F97" s="1" t="n">
        <v>44391</v>
      </c>
      <c r="H97" s="0" t="s">
        <v>114</v>
      </c>
      <c r="J97" s="2" t="s">
        <v>159</v>
      </c>
      <c r="K97" s="0" t="n">
        <v>1</v>
      </c>
      <c r="L97" s="0" t="n">
        <v>0.5</v>
      </c>
      <c r="M97" s="0" t="n">
        <f aca="false">Table1[[#This Row],[Hours]]/7.75</f>
        <v>0.0645161290322581</v>
      </c>
      <c r="N97" s="0" t="s">
        <v>24</v>
      </c>
    </row>
    <row r="98" customFormat="false" ht="23.85" hidden="false" customHeight="false" outlineLevel="0" collapsed="false">
      <c r="A98" s="0" t="n">
        <v>108</v>
      </c>
      <c r="B98" s="0" t="s">
        <v>25</v>
      </c>
      <c r="C98" s="0" t="s">
        <v>15</v>
      </c>
      <c r="D98" s="0" t="s">
        <v>16</v>
      </c>
      <c r="E98" s="1" t="n">
        <v>44391</v>
      </c>
      <c r="F98" s="1" t="n">
        <v>44392</v>
      </c>
      <c r="H98" s="0" t="s">
        <v>51</v>
      </c>
      <c r="J98" s="2" t="s">
        <v>160</v>
      </c>
      <c r="K98" s="0" t="n">
        <v>2</v>
      </c>
      <c r="L98" s="0" t="n">
        <v>2</v>
      </c>
      <c r="M98" s="0" t="n">
        <f aca="false">Table1[[#This Row],[Hours]]/7.75</f>
        <v>0.258064516129032</v>
      </c>
      <c r="N98" s="0" t="s">
        <v>24</v>
      </c>
    </row>
    <row r="99" customFormat="false" ht="13.8" hidden="false" customHeight="false" outlineLevel="0" collapsed="false">
      <c r="A99" s="0" t="n">
        <v>109</v>
      </c>
      <c r="B99" s="0" t="s">
        <v>161</v>
      </c>
      <c r="C99" s="0" t="s">
        <v>15</v>
      </c>
      <c r="D99" s="0" t="s">
        <v>16</v>
      </c>
      <c r="E99" s="1" t="n">
        <v>44391</v>
      </c>
      <c r="F99" s="1" t="n">
        <v>44391</v>
      </c>
      <c r="H99" s="0" t="s">
        <v>114</v>
      </c>
      <c r="J99" s="2" t="s">
        <v>162</v>
      </c>
      <c r="K99" s="0" t="n">
        <v>1</v>
      </c>
      <c r="L99" s="0" t="n">
        <v>0.2</v>
      </c>
      <c r="N99" s="0" t="s">
        <v>24</v>
      </c>
    </row>
    <row r="100" customFormat="false" ht="23.85" hidden="false" customHeight="false" outlineLevel="0" collapsed="false">
      <c r="A100" s="0" t="n">
        <v>111</v>
      </c>
      <c r="B100" s="0" t="s">
        <v>14</v>
      </c>
      <c r="C100" s="0" t="s">
        <v>15</v>
      </c>
      <c r="D100" s="0" t="s">
        <v>16</v>
      </c>
      <c r="E100" s="1" t="n">
        <v>44391</v>
      </c>
      <c r="F100" s="1" t="s">
        <v>78</v>
      </c>
      <c r="H100" s="0" t="s">
        <v>70</v>
      </c>
      <c r="J100" s="2" t="s">
        <v>163</v>
      </c>
      <c r="K100" s="0" t="n">
        <v>1</v>
      </c>
      <c r="L100" s="0" t="n">
        <v>0.5</v>
      </c>
      <c r="M100" s="0" t="n">
        <f aca="false">Table1[[#This Row],[Hours]]/7.75</f>
        <v>0.0645161290322581</v>
      </c>
      <c r="N100" s="0" t="s">
        <v>24</v>
      </c>
    </row>
    <row r="101" customFormat="false" ht="13.8" hidden="false" customHeight="false" outlineLevel="0" collapsed="false">
      <c r="A101" s="0" t="n">
        <v>112</v>
      </c>
      <c r="B101" s="0" t="s">
        <v>130</v>
      </c>
      <c r="C101" s="0" t="s">
        <v>15</v>
      </c>
      <c r="D101" s="0" t="s">
        <v>16</v>
      </c>
      <c r="E101" s="1" t="n">
        <v>44391</v>
      </c>
      <c r="F101" s="1" t="n">
        <v>44417</v>
      </c>
      <c r="H101" s="0" t="s">
        <v>92</v>
      </c>
      <c r="I101" s="0" t="s">
        <v>164</v>
      </c>
      <c r="J101" s="2" t="s">
        <v>165</v>
      </c>
      <c r="K101" s="0" t="n">
        <v>1</v>
      </c>
      <c r="L101" s="0" t="n">
        <v>2</v>
      </c>
      <c r="M101" s="0" t="n">
        <f aca="false">Table1[[#This Row],[Hours]]/7.75</f>
        <v>0.258064516129032</v>
      </c>
      <c r="N101" s="0" t="s">
        <v>24</v>
      </c>
    </row>
    <row r="102" customFormat="false" ht="13.8" hidden="false" customHeight="false" outlineLevel="0" collapsed="false">
      <c r="A102" s="0" t="n">
        <v>40</v>
      </c>
      <c r="B102" s="0" t="s">
        <v>14</v>
      </c>
      <c r="C102" s="0" t="s">
        <v>15</v>
      </c>
      <c r="D102" s="0" t="s">
        <v>15</v>
      </c>
      <c r="E102" s="1" t="n">
        <v>44361</v>
      </c>
      <c r="H102" s="0" t="s">
        <v>51</v>
      </c>
      <c r="I102" s="0" t="s">
        <v>166</v>
      </c>
      <c r="J102" s="2" t="s">
        <v>167</v>
      </c>
      <c r="K102" s="0" t="n">
        <v>4</v>
      </c>
      <c r="L102" s="0" t="n">
        <v>3</v>
      </c>
      <c r="M102" s="0" t="n">
        <f aca="false">Table1[[#This Row],[Hours]]/7.75</f>
        <v>0.387096774193548</v>
      </c>
      <c r="N102" s="0" t="s">
        <v>24</v>
      </c>
    </row>
    <row r="103" customFormat="false" ht="13.8" hidden="false" customHeight="false" outlineLevel="0" collapsed="false">
      <c r="A103" s="0" t="n">
        <v>114</v>
      </c>
      <c r="B103" s="0" t="s">
        <v>55</v>
      </c>
      <c r="C103" s="0" t="s">
        <v>15</v>
      </c>
      <c r="D103" s="0" t="s">
        <v>16</v>
      </c>
      <c r="E103" s="1" t="n">
        <v>44393</v>
      </c>
      <c r="F103" s="1" t="n">
        <v>44397</v>
      </c>
      <c r="H103" s="0" t="s">
        <v>70</v>
      </c>
      <c r="J103" s="2" t="s">
        <v>168</v>
      </c>
      <c r="K103" s="0" t="n">
        <v>1</v>
      </c>
      <c r="L103" s="0" t="n">
        <v>0.5</v>
      </c>
      <c r="M103" s="0" t="n">
        <f aca="false">Table1[[#This Row],[Hours]]/7.75</f>
        <v>0.0645161290322581</v>
      </c>
      <c r="N103" s="0" t="s">
        <v>24</v>
      </c>
    </row>
    <row r="104" customFormat="false" ht="13.8" hidden="false" customHeight="false" outlineLevel="0" collapsed="false">
      <c r="A104" s="0" t="n">
        <v>115</v>
      </c>
      <c r="B104" s="0" t="s">
        <v>130</v>
      </c>
      <c r="C104" s="0" t="s">
        <v>16</v>
      </c>
      <c r="D104" s="0" t="s">
        <v>16</v>
      </c>
      <c r="E104" s="1" t="n">
        <v>44393</v>
      </c>
      <c r="F104" s="1" t="n">
        <v>44407</v>
      </c>
      <c r="H104" s="0" t="s">
        <v>96</v>
      </c>
      <c r="J104" s="2" t="s">
        <v>169</v>
      </c>
      <c r="K104" s="0" t="n">
        <v>2</v>
      </c>
      <c r="L104" s="0" t="n">
        <v>0.5</v>
      </c>
      <c r="M104" s="0" t="n">
        <f aca="false">Table1[[#This Row],[Hours]]/7.75</f>
        <v>0.0645161290322581</v>
      </c>
      <c r="N104" s="0" t="s">
        <v>24</v>
      </c>
    </row>
    <row r="105" customFormat="false" ht="23.85" hidden="false" customHeight="false" outlineLevel="0" collapsed="false">
      <c r="A105" s="0" t="n">
        <v>114</v>
      </c>
      <c r="B105" s="0" t="s">
        <v>55</v>
      </c>
      <c r="C105" s="0" t="s">
        <v>15</v>
      </c>
      <c r="D105" s="0" t="s">
        <v>16</v>
      </c>
      <c r="E105" s="1" t="n">
        <v>44400</v>
      </c>
      <c r="F105" s="1" t="n">
        <v>44410</v>
      </c>
      <c r="H105" s="0" t="s">
        <v>92</v>
      </c>
      <c r="I105" s="0" t="s">
        <v>170</v>
      </c>
      <c r="J105" s="2" t="s">
        <v>171</v>
      </c>
      <c r="K105" s="0" t="n">
        <v>2</v>
      </c>
      <c r="L105" s="0" t="n">
        <v>1</v>
      </c>
      <c r="M105" s="0" t="n">
        <f aca="false">Table1[[#This Row],[Hours]]/7.75</f>
        <v>0.129032258064516</v>
      </c>
      <c r="N105" s="0" t="s">
        <v>24</v>
      </c>
    </row>
    <row r="106" customFormat="false" ht="13.8" hidden="false" customHeight="false" outlineLevel="0" collapsed="false">
      <c r="A106" s="0" t="n">
        <v>115</v>
      </c>
      <c r="B106" s="0" t="s">
        <v>172</v>
      </c>
      <c r="C106" s="0" t="s">
        <v>15</v>
      </c>
      <c r="D106" s="0" t="s">
        <v>15</v>
      </c>
      <c r="E106" s="1" t="n">
        <v>44403</v>
      </c>
      <c r="F106" s="1" t="s">
        <v>78</v>
      </c>
      <c r="H106" s="0" t="s">
        <v>114</v>
      </c>
      <c r="I106" s="0" t="s">
        <v>173</v>
      </c>
      <c r="J106" s="7" t="s">
        <v>174</v>
      </c>
      <c r="K106" s="0" t="n">
        <v>2</v>
      </c>
      <c r="L106" s="0" t="n">
        <v>0.5</v>
      </c>
      <c r="M106" s="0" t="n">
        <f aca="false">Table1[[#This Row],[Hours]]/7.75</f>
        <v>0.0645161290322581</v>
      </c>
    </row>
    <row r="107" customFormat="false" ht="13.8" hidden="false" customHeight="false" outlineLevel="0" collapsed="false">
      <c r="A107" s="0" t="n">
        <v>116</v>
      </c>
      <c r="B107" s="0" t="s">
        <v>69</v>
      </c>
      <c r="C107" s="0" t="s">
        <v>15</v>
      </c>
      <c r="D107" s="0" t="s">
        <v>16</v>
      </c>
      <c r="E107" s="1" t="n">
        <v>44403</v>
      </c>
      <c r="F107" s="1" t="n">
        <v>44426</v>
      </c>
      <c r="H107" s="0" t="s">
        <v>114</v>
      </c>
      <c r="J107" s="2" t="s">
        <v>175</v>
      </c>
      <c r="K107" s="0" t="n">
        <v>1</v>
      </c>
      <c r="L107" s="0" t="n">
        <v>2</v>
      </c>
      <c r="M107" s="0" t="n">
        <f aca="false">Table1[[#This Row],[Hours]]/7.75</f>
        <v>0.258064516129032</v>
      </c>
      <c r="N107" s="0" t="s">
        <v>176</v>
      </c>
    </row>
    <row r="108" customFormat="false" ht="13.8" hidden="false" customHeight="false" outlineLevel="0" collapsed="false">
      <c r="A108" s="0" t="n">
        <v>117</v>
      </c>
      <c r="B108" s="0" t="s">
        <v>69</v>
      </c>
      <c r="C108" s="0" t="s">
        <v>15</v>
      </c>
      <c r="D108" s="0" t="s">
        <v>16</v>
      </c>
      <c r="E108" s="1" t="n">
        <v>44403</v>
      </c>
      <c r="F108" s="1" t="n">
        <v>44426</v>
      </c>
      <c r="H108" s="0" t="s">
        <v>114</v>
      </c>
      <c r="J108" s="2" t="s">
        <v>177</v>
      </c>
      <c r="K108" s="0" t="n">
        <v>2</v>
      </c>
      <c r="L108" s="0" t="n">
        <v>0.25</v>
      </c>
      <c r="M108" s="0" t="n">
        <f aca="false">Table1[[#This Row],[Hours]]/7.75</f>
        <v>0.032258064516129</v>
      </c>
      <c r="N108" s="0" t="s">
        <v>176</v>
      </c>
    </row>
    <row r="109" customFormat="false" ht="13.8" hidden="false" customHeight="false" outlineLevel="0" collapsed="false">
      <c r="A109" s="0" t="n">
        <v>118</v>
      </c>
      <c r="B109" s="0" t="s">
        <v>69</v>
      </c>
      <c r="C109" s="0" t="s">
        <v>15</v>
      </c>
      <c r="D109" s="0" t="s">
        <v>16</v>
      </c>
      <c r="E109" s="1" t="n">
        <v>44403</v>
      </c>
      <c r="F109" s="1" t="n">
        <v>44419</v>
      </c>
      <c r="H109" s="0" t="s">
        <v>70</v>
      </c>
      <c r="I109" s="0" t="s">
        <v>178</v>
      </c>
      <c r="J109" s="2" t="s">
        <v>179</v>
      </c>
      <c r="K109" s="0" t="n">
        <v>3</v>
      </c>
      <c r="L109" s="0" t="n">
        <v>0.25</v>
      </c>
      <c r="M109" s="0" t="n">
        <f aca="false">Table1[[#This Row],[Hours]]/7.75</f>
        <v>0.032258064516129</v>
      </c>
      <c r="N109" s="0" t="s">
        <v>24</v>
      </c>
    </row>
    <row r="110" customFormat="false" ht="23.85" hidden="false" customHeight="false" outlineLevel="0" collapsed="false">
      <c r="A110" s="0" t="n">
        <v>119</v>
      </c>
      <c r="B110" s="0" t="s">
        <v>14</v>
      </c>
      <c r="C110" s="0" t="s">
        <v>15</v>
      </c>
      <c r="D110" s="0" t="s">
        <v>16</v>
      </c>
      <c r="E110" s="1" t="n">
        <v>44403</v>
      </c>
      <c r="H110" s="0" t="s">
        <v>96</v>
      </c>
      <c r="I110" s="0" t="s">
        <v>180</v>
      </c>
      <c r="J110" s="2" t="s">
        <v>181</v>
      </c>
      <c r="K110" s="0" t="n">
        <v>3</v>
      </c>
      <c r="L110" s="0" t="n">
        <v>1</v>
      </c>
      <c r="M110" s="0" t="n">
        <f aca="false">Table1[[#This Row],[Hours]]/7.75</f>
        <v>0.129032258064516</v>
      </c>
      <c r="N110" s="0" t="s">
        <v>24</v>
      </c>
    </row>
    <row r="111" customFormat="false" ht="23.85" hidden="false" customHeight="false" outlineLevel="0" collapsed="false">
      <c r="A111" s="0" t="n">
        <v>120</v>
      </c>
      <c r="B111" s="0" t="s">
        <v>69</v>
      </c>
      <c r="C111" s="0" t="s">
        <v>15</v>
      </c>
      <c r="D111" s="0" t="s">
        <v>16</v>
      </c>
      <c r="E111" s="1" t="n">
        <v>44403</v>
      </c>
      <c r="H111" s="0" t="s">
        <v>182</v>
      </c>
      <c r="I111" s="0" t="s">
        <v>183</v>
      </c>
      <c r="J111" s="2" t="s">
        <v>184</v>
      </c>
      <c r="K111" s="0" t="n">
        <v>1</v>
      </c>
      <c r="L111" s="0" t="n">
        <v>2</v>
      </c>
      <c r="M111" s="0" t="n">
        <f aca="false">Table1[[#This Row],[Hours]]/7.75</f>
        <v>0.258064516129032</v>
      </c>
      <c r="N111" s="0" t="s">
        <v>24</v>
      </c>
    </row>
    <row r="112" customFormat="false" ht="13.8" hidden="false" customHeight="false" outlineLevel="0" collapsed="false">
      <c r="A112" s="0" t="n">
        <v>113</v>
      </c>
      <c r="B112" s="0" t="s">
        <v>14</v>
      </c>
      <c r="C112" s="0" t="s">
        <v>15</v>
      </c>
      <c r="D112" s="0" t="s">
        <v>15</v>
      </c>
      <c r="E112" s="1" t="n">
        <v>44393</v>
      </c>
      <c r="H112" s="0" t="s">
        <v>51</v>
      </c>
      <c r="J112" s="2" t="s">
        <v>185</v>
      </c>
      <c r="K112" s="0" t="n">
        <v>3</v>
      </c>
      <c r="L112" s="0" t="n">
        <v>6</v>
      </c>
      <c r="M112" s="0" t="n">
        <f aca="false">Table1[[#This Row],[Hours]]/7.75</f>
        <v>0.774193548387097</v>
      </c>
      <c r="N112" s="0" t="s">
        <v>24</v>
      </c>
    </row>
    <row r="113" customFormat="false" ht="23.85" hidden="false" customHeight="false" outlineLevel="0" collapsed="false">
      <c r="A113" s="0" t="n">
        <v>122</v>
      </c>
      <c r="B113" s="0" t="s">
        <v>25</v>
      </c>
      <c r="C113" s="0" t="s">
        <v>15</v>
      </c>
      <c r="D113" s="0" t="s">
        <v>15</v>
      </c>
      <c r="E113" s="1" t="n">
        <v>44411</v>
      </c>
      <c r="H113" s="0" t="s">
        <v>125</v>
      </c>
      <c r="J113" s="7" t="s">
        <v>186</v>
      </c>
      <c r="K113" s="0" t="n">
        <v>1</v>
      </c>
      <c r="L113" s="0" t="n">
        <v>0.1</v>
      </c>
      <c r="M113" s="0" t="n">
        <f aca="false">Table1[[#This Row],[Hours]]/7.75</f>
        <v>0.0129032258064516</v>
      </c>
    </row>
    <row r="114" customFormat="false" ht="13.8" hidden="false" customHeight="false" outlineLevel="0" collapsed="false">
      <c r="A114" s="0" t="n">
        <v>123</v>
      </c>
      <c r="B114" s="0" t="s">
        <v>25</v>
      </c>
      <c r="C114" s="0" t="s">
        <v>15</v>
      </c>
      <c r="D114" s="0" t="s">
        <v>16</v>
      </c>
      <c r="E114" s="1" t="n">
        <v>44411</v>
      </c>
      <c r="F114" s="1" t="n">
        <v>44421</v>
      </c>
      <c r="H114" s="0" t="s">
        <v>114</v>
      </c>
      <c r="J114" s="2" t="s">
        <v>187</v>
      </c>
      <c r="K114" s="0" t="n">
        <v>2</v>
      </c>
      <c r="L114" s="0" t="n">
        <v>0.1</v>
      </c>
      <c r="M114" s="0" t="n">
        <f aca="false">Table1[[#This Row],[Hours]]/7.75</f>
        <v>0.0129032258064516</v>
      </c>
      <c r="N114" s="0" t="s">
        <v>24</v>
      </c>
    </row>
    <row r="115" customFormat="false" ht="13.8" hidden="false" customHeight="false" outlineLevel="0" collapsed="false">
      <c r="A115" s="0" t="n">
        <v>124</v>
      </c>
      <c r="B115" s="0" t="s">
        <v>25</v>
      </c>
      <c r="C115" s="0" t="s">
        <v>15</v>
      </c>
      <c r="D115" s="0" t="s">
        <v>16</v>
      </c>
      <c r="E115" s="1" t="n">
        <v>44411</v>
      </c>
      <c r="H115" s="0" t="s">
        <v>66</v>
      </c>
      <c r="J115" s="2" t="s">
        <v>188</v>
      </c>
      <c r="K115" s="0" t="n">
        <v>2</v>
      </c>
      <c r="L115" s="0" t="n">
        <v>0.15</v>
      </c>
      <c r="N115" s="0" t="s">
        <v>24</v>
      </c>
    </row>
    <row r="116" customFormat="false" ht="23.85" hidden="false" customHeight="false" outlineLevel="0" collapsed="false">
      <c r="A116" s="0" t="n">
        <v>124</v>
      </c>
      <c r="B116" s="0" t="s">
        <v>189</v>
      </c>
      <c r="C116" s="0" t="s">
        <v>15</v>
      </c>
      <c r="D116" s="0" t="s">
        <v>15</v>
      </c>
      <c r="E116" s="1" t="n">
        <v>44411</v>
      </c>
      <c r="H116" s="0" t="s">
        <v>125</v>
      </c>
      <c r="J116" s="7" t="s">
        <v>190</v>
      </c>
      <c r="K116" s="0" t="n">
        <v>1</v>
      </c>
      <c r="L116" s="0" t="n">
        <v>0.2</v>
      </c>
      <c r="M116" s="0" t="n">
        <f aca="false">Table1[[#This Row],[Hours]]/7.75</f>
        <v>0.0258064516129032</v>
      </c>
    </row>
    <row r="117" customFormat="false" ht="13.8" hidden="false" customHeight="false" outlineLevel="0" collapsed="false">
      <c r="A117" s="0" t="n">
        <v>125</v>
      </c>
      <c r="B117" s="0" t="s">
        <v>25</v>
      </c>
      <c r="C117" s="0" t="s">
        <v>15</v>
      </c>
      <c r="D117" s="0" t="s">
        <v>16</v>
      </c>
      <c r="E117" s="1" t="n">
        <v>44412</v>
      </c>
      <c r="F117" s="1" t="n">
        <v>44413</v>
      </c>
      <c r="H117" s="0" t="s">
        <v>66</v>
      </c>
      <c r="I117" s="0" t="s">
        <v>191</v>
      </c>
      <c r="J117" s="2" t="s">
        <v>192</v>
      </c>
      <c r="M117" s="0" t="n">
        <f aca="false">Table1[[#This Row],[Hours]]/7.75</f>
        <v>0</v>
      </c>
      <c r="N117" s="0" t="s">
        <v>24</v>
      </c>
    </row>
    <row r="118" customFormat="false" ht="13.8" hidden="false" customHeight="false" outlineLevel="0" collapsed="false">
      <c r="A118" s="0" t="n">
        <v>126</v>
      </c>
      <c r="B118" s="0" t="s">
        <v>25</v>
      </c>
      <c r="C118" s="0" t="s">
        <v>15</v>
      </c>
      <c r="D118" s="0" t="s">
        <v>16</v>
      </c>
      <c r="E118" s="1" t="n">
        <v>44412</v>
      </c>
      <c r="F118" s="1" t="n">
        <v>44427</v>
      </c>
      <c r="H118" s="0" t="s">
        <v>70</v>
      </c>
      <c r="J118" s="2" t="s">
        <v>193</v>
      </c>
      <c r="K118" s="0" t="n">
        <v>1</v>
      </c>
      <c r="L118" s="0" t="n">
        <v>1</v>
      </c>
      <c r="M118" s="0" t="n">
        <f aca="false">Table1[[#This Row],[Hours]]/7.75</f>
        <v>0.129032258064516</v>
      </c>
      <c r="N118" s="0" t="s">
        <v>24</v>
      </c>
    </row>
    <row r="119" customFormat="false" ht="13.8" hidden="false" customHeight="false" outlineLevel="0" collapsed="false">
      <c r="A119" s="0" t="n">
        <v>127</v>
      </c>
      <c r="B119" s="0" t="s">
        <v>106</v>
      </c>
      <c r="C119" s="0" t="s">
        <v>194</v>
      </c>
      <c r="D119" s="0" t="s">
        <v>15</v>
      </c>
      <c r="E119" s="1" t="n">
        <v>44414</v>
      </c>
      <c r="H119" s="0" t="s">
        <v>70</v>
      </c>
      <c r="J119" s="7" t="s">
        <v>195</v>
      </c>
      <c r="K119" s="0" t="n">
        <v>1</v>
      </c>
      <c r="L119" s="0" t="n">
        <v>0.5</v>
      </c>
      <c r="M119" s="0" t="n">
        <f aca="false">Table1[[#This Row],[Hours]]/7.75</f>
        <v>0.0645161290322581</v>
      </c>
    </row>
    <row r="120" customFormat="false" ht="13.8" hidden="false" customHeight="false" outlineLevel="0" collapsed="false">
      <c r="A120" s="0" t="n">
        <v>128</v>
      </c>
      <c r="B120" s="0" t="s">
        <v>189</v>
      </c>
      <c r="C120" s="0" t="s">
        <v>15</v>
      </c>
      <c r="D120" s="0" t="s">
        <v>16</v>
      </c>
      <c r="E120" s="1" t="n">
        <v>44418</v>
      </c>
      <c r="F120" s="1" t="n">
        <v>44421</v>
      </c>
      <c r="H120" s="0" t="s">
        <v>92</v>
      </c>
      <c r="J120" s="2" t="s">
        <v>196</v>
      </c>
      <c r="K120" s="0" t="n">
        <v>1</v>
      </c>
      <c r="L120" s="0" t="n">
        <v>0.5</v>
      </c>
      <c r="M120" s="0" t="n">
        <f aca="false">Table1[[#This Row],[Hours]]/7.75</f>
        <v>0.0645161290322581</v>
      </c>
      <c r="N120" s="0" t="s">
        <v>24</v>
      </c>
    </row>
    <row r="121" customFormat="false" ht="23.85" hidden="false" customHeight="false" outlineLevel="0" collapsed="false">
      <c r="A121" s="0" t="n">
        <v>129</v>
      </c>
      <c r="B121" s="0" t="s">
        <v>189</v>
      </c>
      <c r="C121" s="0" t="s">
        <v>194</v>
      </c>
      <c r="D121" s="0" t="s">
        <v>15</v>
      </c>
      <c r="E121" s="1" t="n">
        <v>44418</v>
      </c>
      <c r="H121" s="0" t="s">
        <v>96</v>
      </c>
      <c r="J121" s="7" t="s">
        <v>197</v>
      </c>
      <c r="K121" s="0" t="n">
        <v>1</v>
      </c>
      <c r="L121" s="0" t="n">
        <v>7</v>
      </c>
      <c r="M121" s="0" t="n">
        <f aca="false">Table1[[#This Row],[Hours]]/7.75</f>
        <v>0.903225806451613</v>
      </c>
    </row>
    <row r="122" customFormat="false" ht="23.85" hidden="false" customHeight="false" outlineLevel="0" collapsed="false">
      <c r="A122" s="0" t="n">
        <v>130</v>
      </c>
      <c r="B122" s="0" t="s">
        <v>189</v>
      </c>
      <c r="C122" s="0" t="s">
        <v>15</v>
      </c>
      <c r="D122" s="0" t="s">
        <v>16</v>
      </c>
      <c r="E122" s="1" t="n">
        <v>44418</v>
      </c>
      <c r="F122" s="1" t="n">
        <v>44421</v>
      </c>
      <c r="H122" s="0" t="s">
        <v>92</v>
      </c>
      <c r="J122" s="2" t="s">
        <v>198</v>
      </c>
      <c r="K122" s="0" t="n">
        <v>1</v>
      </c>
      <c r="L122" s="0" t="n">
        <v>1</v>
      </c>
      <c r="M122" s="0" t="n">
        <f aca="false">Table1[[#This Row],[Hours]]/7.75</f>
        <v>0.129032258064516</v>
      </c>
      <c r="N122" s="0" t="s">
        <v>199</v>
      </c>
    </row>
    <row r="123" customFormat="false" ht="23.85" hidden="false" customHeight="false" outlineLevel="0" collapsed="false">
      <c r="A123" s="0" t="n">
        <v>131</v>
      </c>
      <c r="B123" s="0" t="s">
        <v>189</v>
      </c>
      <c r="C123" s="0" t="s">
        <v>15</v>
      </c>
      <c r="D123" s="0" t="s">
        <v>16</v>
      </c>
      <c r="E123" s="1" t="n">
        <v>44418</v>
      </c>
      <c r="F123" s="1" t="n">
        <v>44421</v>
      </c>
      <c r="H123" s="0" t="s">
        <v>114</v>
      </c>
      <c r="J123" s="2" t="s">
        <v>200</v>
      </c>
      <c r="K123" s="0" t="n">
        <v>1</v>
      </c>
      <c r="L123" s="0" t="n">
        <v>1.5</v>
      </c>
      <c r="M123" s="0" t="n">
        <f aca="false">Table1[[#This Row],[Hours]]/7.75</f>
        <v>0.193548387096774</v>
      </c>
      <c r="N123" s="0" t="s">
        <v>24</v>
      </c>
    </row>
    <row r="124" customFormat="false" ht="13.8" hidden="false" customHeight="false" outlineLevel="0" collapsed="false">
      <c r="A124" s="0" t="n">
        <v>132</v>
      </c>
      <c r="B124" s="0" t="s">
        <v>189</v>
      </c>
      <c r="C124" s="0" t="s">
        <v>15</v>
      </c>
      <c r="D124" s="0" t="s">
        <v>16</v>
      </c>
      <c r="E124" s="1" t="n">
        <v>44419</v>
      </c>
      <c r="F124" s="1" t="n">
        <v>44421</v>
      </c>
      <c r="H124" s="0" t="s">
        <v>114</v>
      </c>
      <c r="J124" s="2" t="s">
        <v>201</v>
      </c>
      <c r="K124" s="0" t="n">
        <v>1</v>
      </c>
      <c r="L124" s="0" t="n">
        <v>2</v>
      </c>
      <c r="M124" s="0" t="n">
        <f aca="false">Table1[[#This Row],[Hours]]/7.75</f>
        <v>0.258064516129032</v>
      </c>
      <c r="N124" s="0" t="s">
        <v>202</v>
      </c>
    </row>
    <row r="125" customFormat="false" ht="23.85" hidden="false" customHeight="false" outlineLevel="0" collapsed="false">
      <c r="A125" s="0" t="n">
        <v>121</v>
      </c>
      <c r="B125" s="0" t="s">
        <v>130</v>
      </c>
      <c r="C125" s="0" t="s">
        <v>15</v>
      </c>
      <c r="D125" s="0" t="s">
        <v>15</v>
      </c>
      <c r="E125" s="1" t="n">
        <v>44410</v>
      </c>
      <c r="H125" s="0" t="s">
        <v>92</v>
      </c>
      <c r="J125" s="2" t="s">
        <v>203</v>
      </c>
      <c r="K125" s="0" t="n">
        <v>2</v>
      </c>
      <c r="L125" s="0" t="n">
        <v>3</v>
      </c>
      <c r="M125" s="0" t="n">
        <f aca="false">Table1[[#This Row],[Hours]]/7.75</f>
        <v>0.387096774193548</v>
      </c>
      <c r="N125" s="0" t="s">
        <v>24</v>
      </c>
    </row>
    <row r="126" customFormat="false" ht="13.8" hidden="false" customHeight="false" outlineLevel="0" collapsed="false">
      <c r="B126" s="0" t="s">
        <v>55</v>
      </c>
      <c r="C126" s="0" t="s">
        <v>15</v>
      </c>
      <c r="D126" s="0" t="s">
        <v>16</v>
      </c>
      <c r="E126" s="1" t="n">
        <v>44421</v>
      </c>
      <c r="F126" s="1" t="n">
        <v>44421</v>
      </c>
      <c r="H126" s="0" t="s">
        <v>70</v>
      </c>
      <c r="J126" s="2" t="s">
        <v>204</v>
      </c>
      <c r="K126" s="0" t="n">
        <v>1</v>
      </c>
      <c r="L126" s="0" t="n">
        <v>1</v>
      </c>
      <c r="N126" s="0" t="s">
        <v>24</v>
      </c>
    </row>
    <row r="127" customFormat="false" ht="23.85" hidden="false" customHeight="false" outlineLevel="0" collapsed="false">
      <c r="A127" s="0" t="n">
        <v>128</v>
      </c>
      <c r="B127" s="0" t="s">
        <v>205</v>
      </c>
      <c r="C127" s="0" t="s">
        <v>15</v>
      </c>
      <c r="D127" s="0" t="s">
        <v>16</v>
      </c>
      <c r="E127" s="1" t="n">
        <v>44424</v>
      </c>
      <c r="F127" s="1" t="n">
        <v>44425</v>
      </c>
      <c r="H127" s="0" t="s">
        <v>66</v>
      </c>
      <c r="J127" s="2" t="s">
        <v>206</v>
      </c>
      <c r="K127" s="0" t="n">
        <v>1</v>
      </c>
      <c r="L127" s="0" t="n">
        <v>1.5</v>
      </c>
      <c r="M127" s="0" t="n">
        <f aca="false">Table1[[#This Row],[Hours]]/7.75</f>
        <v>0.193548387096774</v>
      </c>
      <c r="N127" s="0" t="s">
        <v>24</v>
      </c>
    </row>
    <row r="128" customFormat="false" ht="23.85" hidden="false" customHeight="false" outlineLevel="0" collapsed="false">
      <c r="A128" s="0" t="n">
        <v>128</v>
      </c>
      <c r="B128" s="0" t="s">
        <v>189</v>
      </c>
      <c r="C128" s="0" t="s">
        <v>15</v>
      </c>
      <c r="D128" s="0" t="s">
        <v>16</v>
      </c>
      <c r="E128" s="1" t="n">
        <v>44419</v>
      </c>
      <c r="F128" s="1" t="n">
        <v>44430</v>
      </c>
      <c r="H128" s="0" t="s">
        <v>66</v>
      </c>
      <c r="J128" s="2" t="s">
        <v>207</v>
      </c>
      <c r="N128" s="0" t="s">
        <v>24</v>
      </c>
    </row>
    <row r="129" customFormat="false" ht="23.85" hidden="false" customHeight="false" outlineLevel="0" collapsed="false">
      <c r="A129" s="0" t="n">
        <v>127</v>
      </c>
      <c r="B129" s="0" t="s">
        <v>25</v>
      </c>
      <c r="C129" s="0" t="s">
        <v>15</v>
      </c>
      <c r="D129" s="0" t="s">
        <v>15</v>
      </c>
      <c r="E129" s="1" t="n">
        <v>44419</v>
      </c>
      <c r="H129" s="0" t="s">
        <v>51</v>
      </c>
      <c r="I129" s="0" t="s">
        <v>208</v>
      </c>
      <c r="J129" s="2" t="s">
        <v>209</v>
      </c>
      <c r="K129" s="0" t="n">
        <v>1</v>
      </c>
      <c r="L129" s="0" t="n">
        <v>6</v>
      </c>
      <c r="M129" s="0" t="n">
        <f aca="false">Table1[[#This Row],[Hours]]/7.75</f>
        <v>0.774193548387097</v>
      </c>
      <c r="N129" s="0" t="s">
        <v>24</v>
      </c>
    </row>
    <row r="130" customFormat="false" ht="23.85" hidden="false" customHeight="false" outlineLevel="0" collapsed="false">
      <c r="A130" s="0" t="n">
        <v>129</v>
      </c>
      <c r="B130" s="0" t="s">
        <v>189</v>
      </c>
      <c r="C130" s="0" t="s">
        <v>15</v>
      </c>
      <c r="D130" s="0" t="s">
        <v>16</v>
      </c>
      <c r="E130" s="1" t="n">
        <v>44431</v>
      </c>
      <c r="F130" s="1" t="n">
        <v>44437</v>
      </c>
      <c r="H130" s="0" t="s">
        <v>96</v>
      </c>
      <c r="J130" s="2" t="s">
        <v>210</v>
      </c>
      <c r="K130" s="0" t="n">
        <v>2</v>
      </c>
      <c r="L130" s="0" t="n">
        <v>0.5</v>
      </c>
      <c r="M130" s="0" t="n">
        <f aca="false">Table1[[#This Row],[Hours]]/7.75</f>
        <v>0.0645161290322581</v>
      </c>
      <c r="N130" s="0" t="s">
        <v>24</v>
      </c>
    </row>
    <row r="131" customFormat="false" ht="13.8" hidden="false" customHeight="false" outlineLevel="0" collapsed="false">
      <c r="A131" s="0" t="n">
        <v>130</v>
      </c>
      <c r="B131" s="0" t="s">
        <v>189</v>
      </c>
      <c r="C131" s="0" t="s">
        <v>15</v>
      </c>
      <c r="D131" s="0" t="s">
        <v>16</v>
      </c>
      <c r="E131" s="1" t="n">
        <v>44431</v>
      </c>
      <c r="F131" s="1" t="n">
        <v>44433</v>
      </c>
      <c r="H131" s="0" t="s">
        <v>70</v>
      </c>
      <c r="J131" s="2" t="s">
        <v>211</v>
      </c>
      <c r="K131" s="0" t="n">
        <v>2</v>
      </c>
      <c r="L131" s="0" t="n">
        <v>1</v>
      </c>
      <c r="M131" s="0" t="n">
        <f aca="false">Table1[[#This Row],[Hours]]/7.75</f>
        <v>0.129032258064516</v>
      </c>
      <c r="N131" s="0" t="s">
        <v>24</v>
      </c>
    </row>
    <row r="132" customFormat="false" ht="13.8" hidden="false" customHeight="false" outlineLevel="0" collapsed="false">
      <c r="B132" s="0" t="s">
        <v>189</v>
      </c>
      <c r="C132" s="0" t="s">
        <v>15</v>
      </c>
      <c r="D132" s="0" t="s">
        <v>16</v>
      </c>
      <c r="E132" s="1" t="n">
        <v>44432</v>
      </c>
      <c r="F132" s="1" t="n">
        <v>44432</v>
      </c>
      <c r="H132" s="0" t="s">
        <v>212</v>
      </c>
      <c r="J132" s="2" t="s">
        <v>213</v>
      </c>
      <c r="N132" s="0" t="s">
        <v>24</v>
      </c>
    </row>
    <row r="133" customFormat="false" ht="13.8" hidden="false" customHeight="false" outlineLevel="0" collapsed="false">
      <c r="B133" s="0" t="s">
        <v>130</v>
      </c>
      <c r="C133" s="0" t="s">
        <v>15</v>
      </c>
      <c r="D133" s="0" t="s">
        <v>16</v>
      </c>
      <c r="E133" s="1" t="n">
        <v>44432</v>
      </c>
      <c r="F133" s="1" t="n">
        <v>44432</v>
      </c>
      <c r="H133" s="0" t="s">
        <v>96</v>
      </c>
      <c r="J133" s="2" t="s">
        <v>214</v>
      </c>
      <c r="N133" s="0" t="s">
        <v>24</v>
      </c>
    </row>
    <row r="134" customFormat="false" ht="13.8" hidden="false" customHeight="false" outlineLevel="0" collapsed="false">
      <c r="B134" s="0" t="s">
        <v>130</v>
      </c>
      <c r="C134" s="0" t="s">
        <v>15</v>
      </c>
      <c r="D134" s="0" t="s">
        <v>16</v>
      </c>
      <c r="E134" s="1" t="n">
        <v>44432</v>
      </c>
      <c r="F134" s="1" t="n">
        <v>44433</v>
      </c>
      <c r="H134" s="0" t="s">
        <v>96</v>
      </c>
      <c r="J134" s="2" t="s">
        <v>215</v>
      </c>
      <c r="N134" s="0" t="s">
        <v>24</v>
      </c>
    </row>
    <row r="135" customFormat="false" ht="13.8" hidden="false" customHeight="false" outlineLevel="0" collapsed="false">
      <c r="A135" s="0" t="n">
        <v>133</v>
      </c>
      <c r="B135" s="0" t="s">
        <v>25</v>
      </c>
      <c r="C135" s="5" t="s">
        <v>15</v>
      </c>
      <c r="D135" s="5" t="s">
        <v>16</v>
      </c>
      <c r="E135" s="1" t="n">
        <v>44433</v>
      </c>
      <c r="F135" s="1" t="n">
        <v>44433</v>
      </c>
      <c r="H135" s="0" t="s">
        <v>70</v>
      </c>
      <c r="J135" s="2" t="s">
        <v>216</v>
      </c>
      <c r="N135" s="0" t="s">
        <v>24</v>
      </c>
    </row>
    <row r="136" customFormat="false" ht="13.8" hidden="false" customHeight="false" outlineLevel="0" collapsed="false">
      <c r="A136" s="0" t="n">
        <v>134</v>
      </c>
      <c r="B136" s="0" t="s">
        <v>217</v>
      </c>
      <c r="C136" s="5" t="s">
        <v>15</v>
      </c>
      <c r="D136" s="5" t="s">
        <v>16</v>
      </c>
      <c r="E136" s="1" t="n">
        <v>44433</v>
      </c>
      <c r="F136" s="1" t="n">
        <v>44433</v>
      </c>
      <c r="H136" s="0" t="s">
        <v>114</v>
      </c>
      <c r="J136" s="2" t="s">
        <v>218</v>
      </c>
      <c r="N136" s="0" t="s">
        <v>24</v>
      </c>
    </row>
    <row r="137" customFormat="false" ht="13.8" hidden="false" customHeight="false" outlineLevel="0" collapsed="false">
      <c r="A137" s="0" t="n">
        <v>131</v>
      </c>
      <c r="B137" s="0" t="s">
        <v>189</v>
      </c>
      <c r="C137" s="5" t="s">
        <v>15</v>
      </c>
      <c r="D137" s="5" t="s">
        <v>16</v>
      </c>
      <c r="E137" s="1" t="n">
        <v>44431</v>
      </c>
      <c r="F137" s="1" t="n">
        <v>44437</v>
      </c>
      <c r="H137" s="0" t="s">
        <v>92</v>
      </c>
      <c r="J137" s="2" t="s">
        <v>219</v>
      </c>
      <c r="M137" s="0" t="n">
        <f aca="false">Table1[[#This Row],[Hours]]/7.75</f>
        <v>0</v>
      </c>
      <c r="N137" s="0" t="s">
        <v>24</v>
      </c>
    </row>
    <row r="138" customFormat="false" ht="13.8" hidden="false" customHeight="false" outlineLevel="0" collapsed="false">
      <c r="A138" s="0" t="n">
        <v>135</v>
      </c>
      <c r="B138" s="0" t="s">
        <v>55</v>
      </c>
      <c r="C138" s="5" t="s">
        <v>15</v>
      </c>
      <c r="D138" s="5" t="s">
        <v>16</v>
      </c>
      <c r="E138" s="1" t="n">
        <v>44433</v>
      </c>
      <c r="F138" s="1" t="n">
        <v>44441</v>
      </c>
      <c r="H138" s="0" t="s">
        <v>92</v>
      </c>
      <c r="J138" s="2" t="s">
        <v>220</v>
      </c>
      <c r="M138" s="0" t="n">
        <f aca="false">Table1[[#This Row],[Hours]]/7.75</f>
        <v>0</v>
      </c>
      <c r="N138" s="0" t="s">
        <v>24</v>
      </c>
    </row>
    <row r="139" customFormat="false" ht="13.8" hidden="false" customHeight="false" outlineLevel="0" collapsed="false">
      <c r="C139" s="0" t="s">
        <v>15</v>
      </c>
      <c r="D139" s="0" t="s">
        <v>16</v>
      </c>
      <c r="E139" s="1" t="n">
        <v>44433</v>
      </c>
      <c r="F139" s="1" t="n">
        <v>44433</v>
      </c>
      <c r="H139" s="0" t="s">
        <v>66</v>
      </c>
      <c r="J139" s="2" t="s">
        <v>221</v>
      </c>
      <c r="N139" s="0" t="s">
        <v>24</v>
      </c>
    </row>
    <row r="140" customFormat="false" ht="23.85" hidden="false" customHeight="false" outlineLevel="0" collapsed="false">
      <c r="A140" s="0" t="n">
        <v>136</v>
      </c>
      <c r="B140" s="0" t="s">
        <v>25</v>
      </c>
      <c r="C140" s="0" t="s">
        <v>15</v>
      </c>
      <c r="D140" s="0" t="s">
        <v>16</v>
      </c>
      <c r="E140" s="1" t="n">
        <v>44433</v>
      </c>
      <c r="F140" s="1" t="n">
        <v>44437</v>
      </c>
      <c r="H140" s="0" t="s">
        <v>114</v>
      </c>
      <c r="J140" s="2" t="s">
        <v>222</v>
      </c>
      <c r="M140" s="0" t="n">
        <f aca="false">Table1[[#This Row],[Hours]]/7.75</f>
        <v>0</v>
      </c>
      <c r="N140" s="0" t="s">
        <v>24</v>
      </c>
    </row>
    <row r="141" customFormat="false" ht="13.8" hidden="false" customHeight="false" outlineLevel="0" collapsed="false">
      <c r="A141" s="0" t="n">
        <v>138</v>
      </c>
      <c r="C141" s="0" t="s">
        <v>15</v>
      </c>
      <c r="D141" s="0" t="s">
        <v>16</v>
      </c>
      <c r="E141" s="1" t="n">
        <v>44435</v>
      </c>
      <c r="H141" s="0" t="s">
        <v>66</v>
      </c>
      <c r="I141" s="0" t="s">
        <v>15</v>
      </c>
      <c r="J141" s="2" t="s">
        <v>223</v>
      </c>
      <c r="M141" s="0" t="n">
        <f aca="false">Table1[[#This Row],[Hours]]/7.75</f>
        <v>0</v>
      </c>
      <c r="N141" s="0" t="s">
        <v>24</v>
      </c>
    </row>
    <row r="142" customFormat="false" ht="13.8" hidden="false" customHeight="false" outlineLevel="0" collapsed="false">
      <c r="A142" s="0" t="n">
        <v>139</v>
      </c>
      <c r="B142" s="0" t="s">
        <v>25</v>
      </c>
      <c r="C142" s="0" t="s">
        <v>15</v>
      </c>
      <c r="D142" s="0" t="s">
        <v>16</v>
      </c>
      <c r="E142" s="1" t="n">
        <v>44435</v>
      </c>
      <c r="F142" s="1" t="n">
        <v>44449</v>
      </c>
      <c r="H142" s="0" t="s">
        <v>114</v>
      </c>
      <c r="J142" s="2" t="s">
        <v>224</v>
      </c>
      <c r="K142" s="0" t="n">
        <v>1</v>
      </c>
      <c r="L142" s="0" t="n">
        <v>6</v>
      </c>
      <c r="M142" s="0" t="n">
        <f aca="false">Table1[[#This Row],[Hours]]/7.75</f>
        <v>0.774193548387097</v>
      </c>
      <c r="N142" s="0" t="s">
        <v>24</v>
      </c>
    </row>
    <row r="143" customFormat="false" ht="13.8" hidden="false" customHeight="false" outlineLevel="0" collapsed="false">
      <c r="A143" s="0" t="n">
        <v>140</v>
      </c>
      <c r="B143" s="0" t="s">
        <v>25</v>
      </c>
      <c r="C143" s="0" t="s">
        <v>15</v>
      </c>
      <c r="D143" s="0" t="s">
        <v>15</v>
      </c>
      <c r="E143" s="1" t="n">
        <v>44435</v>
      </c>
      <c r="H143" s="0" t="s">
        <v>96</v>
      </c>
      <c r="J143" s="2" t="s">
        <v>225</v>
      </c>
      <c r="K143" s="0" t="n">
        <v>2</v>
      </c>
      <c r="L143" s="0" t="n">
        <v>1</v>
      </c>
      <c r="M143" s="0" t="n">
        <f aca="false">Table1[[#This Row],[Hours]]/7.75</f>
        <v>0.129032258064516</v>
      </c>
      <c r="N143" s="0" t="s">
        <v>24</v>
      </c>
    </row>
    <row r="144" customFormat="false" ht="13.8" hidden="false" customHeight="false" outlineLevel="0" collapsed="false">
      <c r="A144" s="0" t="n">
        <v>141</v>
      </c>
      <c r="C144" s="0" t="s">
        <v>15</v>
      </c>
      <c r="D144" s="0" t="s">
        <v>16</v>
      </c>
      <c r="E144" s="1" t="n">
        <v>44435</v>
      </c>
      <c r="F144" s="1" t="n">
        <v>44437</v>
      </c>
      <c r="H144" s="0" t="s">
        <v>92</v>
      </c>
      <c r="J144" s="2" t="s">
        <v>226</v>
      </c>
      <c r="M144" s="0" t="n">
        <f aca="false">Table1[[#This Row],[Hours]]/7.75</f>
        <v>0</v>
      </c>
      <c r="N144" s="0" t="s">
        <v>24</v>
      </c>
    </row>
    <row r="145" customFormat="false" ht="13.8" hidden="false" customHeight="false" outlineLevel="0" collapsed="false">
      <c r="A145" s="0" t="n">
        <v>142</v>
      </c>
      <c r="C145" s="0" t="s">
        <v>194</v>
      </c>
      <c r="D145" s="0" t="s">
        <v>16</v>
      </c>
      <c r="E145" s="1" t="n">
        <v>44437</v>
      </c>
      <c r="F145" s="1" t="n">
        <v>44437</v>
      </c>
      <c r="H145" s="0" t="s">
        <v>66</v>
      </c>
      <c r="J145" s="2" t="s">
        <v>227</v>
      </c>
      <c r="N145" s="0" t="s">
        <v>24</v>
      </c>
    </row>
    <row r="146" customFormat="false" ht="23.85" hidden="false" customHeight="false" outlineLevel="0" collapsed="false">
      <c r="A146" s="0" t="n">
        <v>143</v>
      </c>
      <c r="C146" s="0" t="s">
        <v>194</v>
      </c>
      <c r="D146" s="0" t="s">
        <v>16</v>
      </c>
      <c r="E146" s="1" t="n">
        <v>44437</v>
      </c>
      <c r="F146" s="1" t="n">
        <v>44441</v>
      </c>
      <c r="H146" s="0" t="s">
        <v>70</v>
      </c>
      <c r="J146" s="2" t="s">
        <v>228</v>
      </c>
      <c r="N146" s="0" t="s">
        <v>24</v>
      </c>
    </row>
    <row r="147" customFormat="false" ht="23.85" hidden="false" customHeight="false" outlineLevel="0" collapsed="false">
      <c r="A147" s="0" t="n">
        <v>142</v>
      </c>
      <c r="B147" s="0" t="s">
        <v>25</v>
      </c>
      <c r="C147" s="0" t="s">
        <v>15</v>
      </c>
      <c r="D147" s="0" t="s">
        <v>16</v>
      </c>
      <c r="E147" s="1" t="n">
        <v>44452</v>
      </c>
      <c r="F147" s="1" t="n">
        <v>44452</v>
      </c>
      <c r="H147" s="0" t="s">
        <v>61</v>
      </c>
      <c r="I147" s="0" t="s">
        <v>229</v>
      </c>
      <c r="J147" s="2" t="s">
        <v>230</v>
      </c>
      <c r="K147" s="0" t="n">
        <v>1</v>
      </c>
      <c r="L147" s="0" t="n">
        <v>0.5</v>
      </c>
      <c r="M147" s="0" t="n">
        <f aca="false">Table1[[#This Row],[Hours]]/7.75</f>
        <v>0.0645161290322581</v>
      </c>
      <c r="N147" s="0" t="s">
        <v>231</v>
      </c>
    </row>
    <row r="148" customFormat="false" ht="13.8" hidden="false" customHeight="false" outlineLevel="0" collapsed="false">
      <c r="A148" s="0" t="n">
        <v>143</v>
      </c>
      <c r="B148" s="0" t="s">
        <v>25</v>
      </c>
      <c r="C148" s="0" t="s">
        <v>15</v>
      </c>
      <c r="D148" s="0" t="s">
        <v>232</v>
      </c>
      <c r="E148" s="1" t="n">
        <v>44452</v>
      </c>
      <c r="F148" s="1" t="n">
        <v>44452</v>
      </c>
      <c r="H148" s="0" t="s">
        <v>114</v>
      </c>
      <c r="J148" s="2" t="s">
        <v>233</v>
      </c>
      <c r="K148" s="0" t="n">
        <v>1</v>
      </c>
      <c r="L148" s="0" t="n">
        <v>0.5</v>
      </c>
      <c r="M148" s="0" t="n">
        <f aca="false">Table1[[#This Row],[Hours]]/7.75</f>
        <v>0.0645161290322581</v>
      </c>
      <c r="N148" s="0" t="s">
        <v>24</v>
      </c>
    </row>
    <row r="149" customFormat="false" ht="13.8" hidden="false" customHeight="false" outlineLevel="0" collapsed="false">
      <c r="A149" s="0" t="n">
        <v>144</v>
      </c>
      <c r="B149" s="0" t="s">
        <v>234</v>
      </c>
      <c r="C149" s="0" t="s">
        <v>15</v>
      </c>
      <c r="D149" s="0" t="s">
        <v>16</v>
      </c>
      <c r="E149" s="1" t="n">
        <v>44456</v>
      </c>
      <c r="F149" s="1" t="n">
        <v>44459</v>
      </c>
      <c r="H149" s="0" t="s">
        <v>114</v>
      </c>
      <c r="J149" s="2" t="s">
        <v>235</v>
      </c>
      <c r="K149" s="0" t="n">
        <v>2</v>
      </c>
      <c r="L149" s="0" t="n">
        <v>0.5</v>
      </c>
      <c r="M149" s="0" t="n">
        <f aca="false">Table1[[#This Row],[Hours]]/7.75</f>
        <v>0.0645161290322581</v>
      </c>
      <c r="N149" s="0" t="s">
        <v>24</v>
      </c>
    </row>
    <row r="150" customFormat="false" ht="23.85" hidden="false" customHeight="false" outlineLevel="0" collapsed="false">
      <c r="A150" s="0" t="n">
        <v>145</v>
      </c>
      <c r="B150" s="0" t="s">
        <v>25</v>
      </c>
      <c r="C150" s="0" t="s">
        <v>15</v>
      </c>
      <c r="D150" s="0" t="s">
        <v>16</v>
      </c>
      <c r="E150" s="1" t="n">
        <v>44453</v>
      </c>
      <c r="F150" s="1" t="n">
        <v>44453</v>
      </c>
      <c r="H150" s="0" t="s">
        <v>114</v>
      </c>
      <c r="J150" s="2" t="s">
        <v>236</v>
      </c>
      <c r="K150" s="0" t="n">
        <v>2</v>
      </c>
      <c r="L150" s="0" t="n">
        <v>0.25</v>
      </c>
      <c r="N150" s="0" t="s">
        <v>24</v>
      </c>
    </row>
    <row r="151" customFormat="false" ht="23.85" hidden="false" customHeight="false" outlineLevel="0" collapsed="false">
      <c r="A151" s="0" t="n">
        <v>146</v>
      </c>
      <c r="B151" s="0" t="s">
        <v>25</v>
      </c>
      <c r="C151" s="0" t="s">
        <v>15</v>
      </c>
      <c r="D151" s="0" t="s">
        <v>16</v>
      </c>
      <c r="E151" s="1" t="n">
        <v>44453</v>
      </c>
      <c r="F151" s="1" t="n">
        <v>44455</v>
      </c>
      <c r="H151" s="0" t="s">
        <v>70</v>
      </c>
      <c r="J151" s="2" t="s">
        <v>237</v>
      </c>
      <c r="K151" s="0" t="n">
        <v>1</v>
      </c>
      <c r="L151" s="0" t="n">
        <v>0.5</v>
      </c>
      <c r="M151" s="0" t="n">
        <f aca="false">Table1[[#This Row],[Hours]]/7.75</f>
        <v>0.0645161290322581</v>
      </c>
      <c r="N151" s="0" t="s">
        <v>24</v>
      </c>
    </row>
    <row r="152" customFormat="false" ht="23.85" hidden="false" customHeight="false" outlineLevel="0" collapsed="false">
      <c r="A152" s="0" t="n">
        <v>147</v>
      </c>
      <c r="B152" s="0" t="s">
        <v>25</v>
      </c>
      <c r="C152" s="0" t="s">
        <v>15</v>
      </c>
      <c r="D152" s="0" t="s">
        <v>15</v>
      </c>
      <c r="H152" s="0" t="s">
        <v>114</v>
      </c>
      <c r="J152" s="2" t="s">
        <v>238</v>
      </c>
      <c r="K152" s="0" t="n">
        <v>3</v>
      </c>
      <c r="L152" s="0" t="n">
        <v>3</v>
      </c>
      <c r="M152" s="0" t="n">
        <f aca="false">Table1[[#This Row],[Hours]]/7.75</f>
        <v>0.387096774193548</v>
      </c>
      <c r="N152" s="0" t="s">
        <v>24</v>
      </c>
    </row>
    <row r="153" customFormat="false" ht="13.8" hidden="false" customHeight="false" outlineLevel="0" collapsed="false">
      <c r="A153" s="0" t="n">
        <v>148</v>
      </c>
      <c r="B153" s="0" t="s">
        <v>25</v>
      </c>
      <c r="C153" s="0" t="s">
        <v>15</v>
      </c>
      <c r="D153" s="0" t="s">
        <v>16</v>
      </c>
      <c r="E153" s="1" t="n">
        <v>44455</v>
      </c>
      <c r="H153" s="0" t="s">
        <v>114</v>
      </c>
      <c r="J153" s="2" t="s">
        <v>239</v>
      </c>
      <c r="K153" s="0" t="n">
        <v>1</v>
      </c>
      <c r="L153" s="0" t="n">
        <v>2</v>
      </c>
      <c r="M153" s="0" t="n">
        <f aca="false">Table1[[#This Row],[Hours]]/7.75</f>
        <v>0.258064516129032</v>
      </c>
      <c r="N153" s="0" t="s">
        <v>24</v>
      </c>
    </row>
    <row r="154" customFormat="false" ht="13.8" hidden="false" customHeight="false" outlineLevel="0" collapsed="false">
      <c r="A154" s="0" t="n">
        <v>148</v>
      </c>
      <c r="B154" s="0" t="s">
        <v>25</v>
      </c>
      <c r="C154" s="0" t="s">
        <v>15</v>
      </c>
      <c r="D154" s="0" t="s">
        <v>15</v>
      </c>
      <c r="E154" s="1" t="n">
        <v>44455</v>
      </c>
      <c r="F154" s="1" t="n">
        <v>44455</v>
      </c>
      <c r="H154" s="0" t="s">
        <v>96</v>
      </c>
      <c r="J154" s="2" t="s">
        <v>240</v>
      </c>
      <c r="K154" s="0" t="n">
        <v>1</v>
      </c>
      <c r="L154" s="0" t="n">
        <v>1</v>
      </c>
      <c r="M154" s="0" t="n">
        <f aca="false">Table1[[#This Row],[Hours]]/7.75</f>
        <v>0.129032258064516</v>
      </c>
      <c r="N154" s="0" t="s">
        <v>24</v>
      </c>
    </row>
    <row r="155" customFormat="false" ht="13.8" hidden="false" customHeight="false" outlineLevel="0" collapsed="false">
      <c r="A155" s="0" t="n">
        <v>49</v>
      </c>
      <c r="B155" s="0" t="s">
        <v>25</v>
      </c>
      <c r="C155" s="0" t="s">
        <v>194</v>
      </c>
      <c r="D155" s="0" t="s">
        <v>16</v>
      </c>
      <c r="E155" s="1" t="n">
        <v>44455</v>
      </c>
      <c r="F155" s="1" t="n">
        <v>44455</v>
      </c>
      <c r="H155" s="0" t="s">
        <v>70</v>
      </c>
      <c r="J155" s="2" t="s">
        <v>241</v>
      </c>
      <c r="K155" s="0" t="n">
        <v>3</v>
      </c>
      <c r="M155" s="0" t="n">
        <f aca="false">Table1[[#This Row],[Hours]]/7.75</f>
        <v>0</v>
      </c>
      <c r="N155" s="0" t="s">
        <v>24</v>
      </c>
    </row>
    <row r="156" customFormat="false" ht="13.8" hidden="false" customHeight="false" outlineLevel="0" collapsed="false">
      <c r="A156" s="0" t="n">
        <v>150</v>
      </c>
      <c r="B156" s="0" t="s">
        <v>25</v>
      </c>
      <c r="C156" s="0" t="s">
        <v>194</v>
      </c>
      <c r="D156" s="0" t="s">
        <v>194</v>
      </c>
      <c r="H156" s="0" t="s">
        <v>70</v>
      </c>
      <c r="J156" s="2" t="s">
        <v>242</v>
      </c>
      <c r="K156" s="0" t="n">
        <v>2</v>
      </c>
      <c r="L156" s="0" t="n">
        <v>0.25</v>
      </c>
      <c r="M156" s="0" t="n">
        <f aca="false">Table1[[#This Row],[Hours]]/7.75</f>
        <v>0.032258064516129</v>
      </c>
      <c r="N156" s="0" t="s">
        <v>24</v>
      </c>
    </row>
    <row r="157" customFormat="false" ht="23.85" hidden="false" customHeight="false" outlineLevel="0" collapsed="false">
      <c r="A157" s="0" t="n">
        <v>151</v>
      </c>
      <c r="B157" s="0" t="s">
        <v>25</v>
      </c>
      <c r="C157" s="0" t="s">
        <v>194</v>
      </c>
      <c r="D157" s="0" t="s">
        <v>16</v>
      </c>
      <c r="E157" s="1" t="n">
        <v>44463</v>
      </c>
      <c r="F157" s="1" t="n">
        <v>44463</v>
      </c>
      <c r="H157" s="0" t="s">
        <v>96</v>
      </c>
      <c r="J157" s="2" t="s">
        <v>243</v>
      </c>
      <c r="K157" s="0" t="n">
        <v>2</v>
      </c>
      <c r="L157" s="0" t="n">
        <v>1</v>
      </c>
      <c r="M157" s="0" t="n">
        <f aca="false">Table1[[#This Row],[Hours]]/7.75</f>
        <v>0.129032258064516</v>
      </c>
      <c r="N157" s="0" t="s">
        <v>24</v>
      </c>
    </row>
    <row r="158" customFormat="false" ht="13.8" hidden="false" customHeight="false" outlineLevel="0" collapsed="false">
      <c r="A158" s="0" t="n">
        <v>152</v>
      </c>
      <c r="B158" s="0" t="s">
        <v>25</v>
      </c>
      <c r="C158" s="0" t="s">
        <v>194</v>
      </c>
      <c r="D158" s="0" t="s">
        <v>16</v>
      </c>
      <c r="E158" s="1" t="n">
        <v>44461</v>
      </c>
      <c r="F158" s="1" t="n">
        <v>44462</v>
      </c>
      <c r="H158" s="0" t="s">
        <v>212</v>
      </c>
      <c r="J158" s="2" t="s">
        <v>244</v>
      </c>
      <c r="K158" s="0" t="n">
        <v>2</v>
      </c>
      <c r="L158" s="0" t="n">
        <v>2</v>
      </c>
      <c r="M158" s="0" t="n">
        <f aca="false">Table1[[#This Row],[Hours]]/7.75</f>
        <v>0.258064516129032</v>
      </c>
      <c r="N158" s="0" t="s">
        <v>24</v>
      </c>
    </row>
    <row r="159" customFormat="false" ht="13.8" hidden="false" customHeight="false" outlineLevel="0" collapsed="false">
      <c r="A159" s="0" t="n">
        <v>153</v>
      </c>
      <c r="B159" s="0" t="s">
        <v>25</v>
      </c>
      <c r="C159" s="0" t="s">
        <v>194</v>
      </c>
      <c r="D159" s="0" t="s">
        <v>15</v>
      </c>
      <c r="H159" s="0" t="s">
        <v>212</v>
      </c>
      <c r="J159" s="2" t="s">
        <v>245</v>
      </c>
      <c r="K159" s="0" t="n">
        <v>1</v>
      </c>
      <c r="L159" s="0" t="n">
        <v>5</v>
      </c>
      <c r="M159" s="0" t="n">
        <f aca="false">Table1[[#This Row],[Hours]]/7.75</f>
        <v>0.645161290322581</v>
      </c>
      <c r="N159" s="0" t="s">
        <v>24</v>
      </c>
    </row>
    <row r="160" customFormat="false" ht="13.8" hidden="false" customHeight="false" outlineLevel="0" collapsed="false">
      <c r="A160" s="0" t="n">
        <v>154</v>
      </c>
      <c r="B160" s="0" t="s">
        <v>25</v>
      </c>
      <c r="C160" s="0" t="s">
        <v>15</v>
      </c>
      <c r="D160" s="0" t="s">
        <v>15</v>
      </c>
      <c r="E160" s="1" t="n">
        <v>44463</v>
      </c>
      <c r="H160" s="0" t="s">
        <v>114</v>
      </c>
      <c r="J160" s="7" t="s">
        <v>246</v>
      </c>
      <c r="K160" s="0" t="n">
        <v>2</v>
      </c>
      <c r="L160" s="0" t="n">
        <v>0.5</v>
      </c>
    </row>
    <row r="161" customFormat="false" ht="13.8" hidden="false" customHeight="false" outlineLevel="0" collapsed="false">
      <c r="A161" s="0" t="n">
        <v>154</v>
      </c>
      <c r="B161" s="0" t="s">
        <v>25</v>
      </c>
      <c r="H161" s="0" t="s">
        <v>33</v>
      </c>
      <c r="I161" s="0" t="s">
        <v>247</v>
      </c>
      <c r="J161" s="2" t="s">
        <v>248</v>
      </c>
      <c r="K161" s="0" t="n">
        <v>3</v>
      </c>
      <c r="L161" s="0" t="n">
        <v>1</v>
      </c>
      <c r="M161" s="0" t="n">
        <f aca="false">Table1[[#This Row],[Hours]]/7.75</f>
        <v>0.129032258064516</v>
      </c>
      <c r="N161" s="0" t="s">
        <v>24</v>
      </c>
    </row>
    <row r="162" customFormat="false" ht="35.05" hidden="false" customHeight="false" outlineLevel="0" collapsed="false">
      <c r="A162" s="0" t="n">
        <v>155</v>
      </c>
      <c r="B162" s="0" t="s">
        <v>25</v>
      </c>
      <c r="C162" s="0" t="s">
        <v>15</v>
      </c>
      <c r="D162" s="0" t="s">
        <v>15</v>
      </c>
      <c r="H162" s="0" t="s">
        <v>33</v>
      </c>
      <c r="J162" s="2" t="s">
        <v>249</v>
      </c>
      <c r="K162" s="0" t="n">
        <v>3</v>
      </c>
      <c r="L162" s="0" t="n">
        <v>0.5</v>
      </c>
      <c r="M162" s="0" t="n">
        <f aca="false">Table1[[#This Row],[Hours]]/7.75</f>
        <v>0.0645161290322581</v>
      </c>
      <c r="N162" s="0" t="s">
        <v>24</v>
      </c>
    </row>
    <row r="163" customFormat="false" ht="13.8" hidden="false" customHeight="false" outlineLevel="0" collapsed="false">
      <c r="A163" s="0" t="n">
        <v>156</v>
      </c>
      <c r="B163" s="0" t="s">
        <v>25</v>
      </c>
      <c r="C163" s="0" t="s">
        <v>15</v>
      </c>
      <c r="D163" s="0" t="s">
        <v>232</v>
      </c>
      <c r="E163" s="1" t="n">
        <v>44463</v>
      </c>
      <c r="F163" s="1" t="n">
        <v>44463</v>
      </c>
      <c r="H163" s="0" t="s">
        <v>66</v>
      </c>
      <c r="J163" s="2" t="s">
        <v>250</v>
      </c>
      <c r="K163" s="0" t="n">
        <v>1</v>
      </c>
      <c r="L163" s="0" t="n">
        <v>0.25</v>
      </c>
      <c r="M163" s="0" t="n">
        <f aca="false">Table1[[#This Row],[Hours]]/7.75</f>
        <v>0.032258064516129</v>
      </c>
      <c r="N163" s="0" t="s">
        <v>24</v>
      </c>
    </row>
    <row r="164" customFormat="false" ht="23.85" hidden="false" customHeight="false" outlineLevel="0" collapsed="false">
      <c r="A164" s="0" t="n">
        <v>157</v>
      </c>
      <c r="B164" s="0" t="s">
        <v>25</v>
      </c>
      <c r="C164" s="0" t="s">
        <v>16</v>
      </c>
      <c r="D164" s="0" t="s">
        <v>15</v>
      </c>
      <c r="E164" s="1" t="n">
        <v>44473</v>
      </c>
      <c r="G164" s="1" t="n">
        <v>44476</v>
      </c>
      <c r="H164" s="0" t="s">
        <v>66</v>
      </c>
      <c r="J164" s="2" t="s">
        <v>251</v>
      </c>
      <c r="K164" s="0" t="n">
        <v>1</v>
      </c>
      <c r="L164" s="0" t="n">
        <v>0.25</v>
      </c>
      <c r="M164" s="0" t="n">
        <f aca="false">Table1[[#This Row],[Hours]]/7.75</f>
        <v>0.032258064516129</v>
      </c>
      <c r="N164" s="0" t="s">
        <v>24</v>
      </c>
    </row>
    <row r="165" customFormat="false" ht="13.8" hidden="false" customHeight="false" outlineLevel="0" collapsed="false">
      <c r="A165" s="0" t="n">
        <v>158</v>
      </c>
      <c r="B165" s="0" t="s">
        <v>25</v>
      </c>
      <c r="C165" s="0" t="s">
        <v>16</v>
      </c>
      <c r="D165" s="0" t="s">
        <v>15</v>
      </c>
      <c r="E165" s="1" t="n">
        <v>44473</v>
      </c>
      <c r="G165" s="1" t="n">
        <v>44476</v>
      </c>
      <c r="H165" s="0" t="s">
        <v>212</v>
      </c>
      <c r="J165" s="2" t="s">
        <v>252</v>
      </c>
      <c r="K165" s="0" t="n">
        <v>1</v>
      </c>
      <c r="L165" s="0" t="n">
        <v>0.5</v>
      </c>
      <c r="M165" s="0" t="n">
        <f aca="false">Table1[[#This Row],[Hours]]/7.75</f>
        <v>0.0645161290322581</v>
      </c>
      <c r="N165" s="0" t="s">
        <v>24</v>
      </c>
    </row>
    <row r="166" customFormat="false" ht="13.8" hidden="false" customHeight="false" outlineLevel="0" collapsed="false">
      <c r="A166" s="0" t="n">
        <v>159</v>
      </c>
      <c r="B166" s="0" t="s">
        <v>25</v>
      </c>
      <c r="C166" s="0" t="s">
        <v>16</v>
      </c>
      <c r="D166" s="0" t="s">
        <v>15</v>
      </c>
      <c r="E166" s="1" t="n">
        <v>44473</v>
      </c>
      <c r="G166" s="1" t="n">
        <v>44476</v>
      </c>
      <c r="H166" s="0" t="s">
        <v>212</v>
      </c>
      <c r="J166" s="2" t="s">
        <v>253</v>
      </c>
      <c r="K166" s="0" t="n">
        <v>1</v>
      </c>
      <c r="L166" s="0" t="n">
        <v>2</v>
      </c>
      <c r="M166" s="0" t="n">
        <f aca="false">Table1[[#This Row],[Hours]]/7.75</f>
        <v>0.258064516129032</v>
      </c>
      <c r="N166" s="0" t="s">
        <v>24</v>
      </c>
    </row>
    <row r="167" customFormat="false" ht="13.8" hidden="false" customHeight="false" outlineLevel="0" collapsed="false">
      <c r="A167" s="0" t="n">
        <v>160</v>
      </c>
      <c r="B167" s="0" t="s">
        <v>130</v>
      </c>
      <c r="C167" s="0" t="s">
        <v>15</v>
      </c>
      <c r="D167" s="0" t="s">
        <v>15</v>
      </c>
      <c r="E167" s="1" t="n">
        <v>44474</v>
      </c>
      <c r="G167" s="1" t="n">
        <v>44494</v>
      </c>
      <c r="H167" s="0" t="s">
        <v>254</v>
      </c>
      <c r="J167" s="2" t="s">
        <v>255</v>
      </c>
      <c r="K167" s="0" t="n">
        <v>1</v>
      </c>
      <c r="L167" s="0" t="n">
        <v>4</v>
      </c>
      <c r="M167" s="0" t="n">
        <f aca="false">Table1[[#This Row],[Hours]]/7.75</f>
        <v>0.516129032258065</v>
      </c>
      <c r="N167" s="0" t="s">
        <v>24</v>
      </c>
    </row>
    <row r="168" customFormat="false" ht="13.8" hidden="false" customHeight="false" outlineLevel="0" collapsed="false">
      <c r="A168" s="0" t="n">
        <v>161</v>
      </c>
      <c r="B168" s="0" t="s">
        <v>130</v>
      </c>
      <c r="C168" s="0" t="s">
        <v>15</v>
      </c>
      <c r="D168" s="0" t="s">
        <v>15</v>
      </c>
      <c r="E168" s="1" t="n">
        <v>44474</v>
      </c>
      <c r="G168" s="1" t="n">
        <v>44497</v>
      </c>
      <c r="H168" s="0" t="s">
        <v>254</v>
      </c>
      <c r="J168" s="2" t="s">
        <v>256</v>
      </c>
      <c r="K168" s="0" t="n">
        <v>2</v>
      </c>
      <c r="L168" s="0" t="n">
        <v>3</v>
      </c>
      <c r="M168" s="0" t="n">
        <f aca="false">Table1[[#This Row],[Hours]]/7.75</f>
        <v>0.387096774193548</v>
      </c>
      <c r="N168" s="0" t="s">
        <v>24</v>
      </c>
    </row>
    <row r="169" customFormat="false" ht="13.8" hidden="false" customHeight="false" outlineLevel="0" collapsed="false">
      <c r="A169" s="0" t="n">
        <v>162</v>
      </c>
      <c r="B169" s="0" t="s">
        <v>130</v>
      </c>
      <c r="C169" s="0" t="s">
        <v>15</v>
      </c>
      <c r="D169" s="0" t="s">
        <v>15</v>
      </c>
      <c r="E169" s="1" t="n">
        <v>44474</v>
      </c>
      <c r="G169" s="1" t="n">
        <v>44511</v>
      </c>
      <c r="H169" s="0" t="s">
        <v>254</v>
      </c>
      <c r="J169" s="2" t="s">
        <v>257</v>
      </c>
      <c r="K169" s="0" t="n">
        <v>3</v>
      </c>
      <c r="L169" s="0" t="n">
        <v>2</v>
      </c>
      <c r="M169" s="0" t="n">
        <f aca="false">Table1[[#This Row],[Hours]]/7.75</f>
        <v>0.258064516129032</v>
      </c>
      <c r="N169" s="0" t="s">
        <v>24</v>
      </c>
    </row>
    <row r="170" customFormat="false" ht="13.8" hidden="false" customHeight="false" outlineLevel="0" collapsed="false">
      <c r="A170" s="0" t="n">
        <v>163</v>
      </c>
      <c r="B170" s="0" t="s">
        <v>130</v>
      </c>
      <c r="C170" s="0" t="s">
        <v>15</v>
      </c>
      <c r="D170" s="0" t="s">
        <v>15</v>
      </c>
      <c r="E170" s="1" t="n">
        <v>44474</v>
      </c>
      <c r="G170" s="1" t="n">
        <v>44515</v>
      </c>
      <c r="H170" s="0" t="s">
        <v>254</v>
      </c>
      <c r="J170" s="2" t="s">
        <v>258</v>
      </c>
      <c r="K170" s="0" t="n">
        <v>4</v>
      </c>
      <c r="L170" s="0" t="n">
        <v>5</v>
      </c>
      <c r="M170" s="0" t="n">
        <f aca="false">Table1[[#This Row],[Hours]]/7.75</f>
        <v>0.645161290322581</v>
      </c>
      <c r="N170" s="0" t="s">
        <v>24</v>
      </c>
    </row>
    <row r="171" customFormat="false" ht="13.8" hidden="false" customHeight="false" outlineLevel="0" collapsed="false">
      <c r="A171" s="0" t="n">
        <v>164</v>
      </c>
      <c r="B171" s="0" t="s">
        <v>130</v>
      </c>
      <c r="C171" s="0" t="s">
        <v>15</v>
      </c>
      <c r="D171" s="0" t="s">
        <v>15</v>
      </c>
      <c r="E171" s="1" t="n">
        <v>44474</v>
      </c>
      <c r="G171" s="1" t="n">
        <v>44545</v>
      </c>
      <c r="H171" s="0" t="s">
        <v>254</v>
      </c>
      <c r="J171" s="2" t="s">
        <v>259</v>
      </c>
      <c r="K171" s="0" t="n">
        <v>4</v>
      </c>
      <c r="L171" s="0" t="n">
        <v>1</v>
      </c>
      <c r="M171" s="0" t="n">
        <f aca="false">Table1[[#This Row],[Hours]]/7.75</f>
        <v>0.129032258064516</v>
      </c>
      <c r="N171" s="0" t="s">
        <v>24</v>
      </c>
    </row>
    <row r="172" customFormat="false" ht="13.8" hidden="false" customHeight="false" outlineLevel="0" collapsed="false">
      <c r="A172" s="0" t="n">
        <v>165</v>
      </c>
      <c r="B172" s="0" t="s">
        <v>130</v>
      </c>
      <c r="C172" s="0" t="s">
        <v>15</v>
      </c>
      <c r="D172" s="0" t="s">
        <v>15</v>
      </c>
      <c r="E172" s="1" t="n">
        <v>44474</v>
      </c>
      <c r="G172" s="1" t="n">
        <v>44531</v>
      </c>
      <c r="H172" s="0" t="s">
        <v>254</v>
      </c>
      <c r="J172" s="2" t="s">
        <v>260</v>
      </c>
      <c r="K172" s="0" t="n">
        <v>3</v>
      </c>
      <c r="L172" s="0" t="n">
        <v>3</v>
      </c>
      <c r="M172" s="0" t="n">
        <f aca="false">Table1[[#This Row],[Hours]]/7.75</f>
        <v>0.387096774193548</v>
      </c>
      <c r="N172" s="0" t="s">
        <v>24</v>
      </c>
    </row>
    <row r="173" customFormat="false" ht="13.8" hidden="false" customHeight="false" outlineLevel="0" collapsed="false">
      <c r="A173" s="0" t="n">
        <v>166</v>
      </c>
      <c r="B173" s="0" t="s">
        <v>130</v>
      </c>
      <c r="C173" s="0" t="s">
        <v>15</v>
      </c>
      <c r="D173" s="0" t="s">
        <v>15</v>
      </c>
      <c r="E173" s="1" t="s">
        <v>261</v>
      </c>
      <c r="G173" s="1" t="n">
        <v>44535</v>
      </c>
      <c r="H173" s="0" t="s">
        <v>254</v>
      </c>
      <c r="J173" s="2" t="s">
        <v>262</v>
      </c>
      <c r="K173" s="0" t="n">
        <v>2</v>
      </c>
      <c r="L173" s="0" t="n">
        <v>6</v>
      </c>
      <c r="M173" s="0" t="n">
        <f aca="false">Table1[[#This Row],[Hours]]/7.75</f>
        <v>0.774193548387097</v>
      </c>
      <c r="N173" s="0" t="s">
        <v>24</v>
      </c>
    </row>
    <row r="174" customFormat="false" ht="13.8" hidden="false" customHeight="false" outlineLevel="0" collapsed="false">
      <c r="A174" s="0" t="n">
        <v>167</v>
      </c>
      <c r="B174" s="0" t="s">
        <v>130</v>
      </c>
      <c r="C174" s="0" t="s">
        <v>15</v>
      </c>
      <c r="D174" s="0" t="s">
        <v>15</v>
      </c>
      <c r="E174" s="1" t="s">
        <v>261</v>
      </c>
      <c r="G174" s="1" t="n">
        <v>44897</v>
      </c>
      <c r="H174" s="0" t="s">
        <v>254</v>
      </c>
      <c r="J174" s="2" t="s">
        <v>263</v>
      </c>
      <c r="K174" s="0" t="n">
        <v>1</v>
      </c>
      <c r="L174" s="0" t="n">
        <v>2</v>
      </c>
      <c r="M174" s="0" t="n">
        <f aca="false">Table1[[#This Row],[Hours]]/7.75</f>
        <v>0.258064516129032</v>
      </c>
      <c r="N174" s="0" t="s">
        <v>24</v>
      </c>
    </row>
    <row r="175" customFormat="false" ht="13.8" hidden="false" customHeight="false" outlineLevel="0" collapsed="false">
      <c r="A175" s="0" t="n">
        <v>168</v>
      </c>
      <c r="B175" s="0" t="s">
        <v>130</v>
      </c>
      <c r="C175" s="0" t="s">
        <v>15</v>
      </c>
      <c r="D175" s="0" t="s">
        <v>15</v>
      </c>
      <c r="E175" s="1" t="s">
        <v>261</v>
      </c>
      <c r="G175" s="1" t="n">
        <v>44910</v>
      </c>
      <c r="H175" s="0" t="s">
        <v>254</v>
      </c>
      <c r="J175" s="2" t="s">
        <v>264</v>
      </c>
      <c r="K175" s="0" t="n">
        <v>2</v>
      </c>
      <c r="L175" s="0" t="n">
        <v>0.5</v>
      </c>
      <c r="M175" s="0" t="n">
        <f aca="false">Table1[[#This Row],[Hours]]/7.75</f>
        <v>0.0645161290322581</v>
      </c>
      <c r="N175" s="0" t="s">
        <v>24</v>
      </c>
    </row>
    <row r="176" customFormat="false" ht="13.8" hidden="false" customHeight="false" outlineLevel="0" collapsed="false">
      <c r="A176" s="0" t="n">
        <v>169</v>
      </c>
      <c r="B176" s="0" t="s">
        <v>130</v>
      </c>
      <c r="C176" s="0" t="s">
        <v>15</v>
      </c>
      <c r="D176" s="0" t="s">
        <v>15</v>
      </c>
      <c r="E176" s="1" t="n">
        <v>44517</v>
      </c>
      <c r="G176" s="1" t="n">
        <v>44585</v>
      </c>
      <c r="H176" s="0" t="s">
        <v>254</v>
      </c>
      <c r="J176" s="2" t="s">
        <v>265</v>
      </c>
      <c r="K176" s="0" t="n">
        <v>3</v>
      </c>
      <c r="L176" s="0" t="n">
        <v>2</v>
      </c>
      <c r="M176" s="0" t="n">
        <f aca="false">Table1[[#This Row],[Hours]]/7.75</f>
        <v>0.258064516129032</v>
      </c>
      <c r="N176" s="0" t="s">
        <v>24</v>
      </c>
    </row>
    <row r="177" customFormat="false" ht="13.8" hidden="false" customHeight="false" outlineLevel="0" collapsed="false">
      <c r="A177" s="0" t="n">
        <v>170</v>
      </c>
      <c r="B177" s="0" t="s">
        <v>130</v>
      </c>
      <c r="C177" s="0" t="s">
        <v>15</v>
      </c>
      <c r="D177" s="0" t="s">
        <v>15</v>
      </c>
      <c r="E177" s="1" t="n">
        <v>44517</v>
      </c>
      <c r="G177" s="1" t="n">
        <v>44562</v>
      </c>
      <c r="H177" s="0" t="s">
        <v>254</v>
      </c>
      <c r="J177" s="2" t="s">
        <v>266</v>
      </c>
      <c r="K177" s="0" t="n">
        <v>4</v>
      </c>
      <c r="L177" s="0" t="n">
        <v>0.6</v>
      </c>
      <c r="M177" s="0" t="n">
        <f aca="false">Table1[[#This Row],[Hours]]/7.75</f>
        <v>0.0774193548387097</v>
      </c>
      <c r="N177" s="0" t="s">
        <v>24</v>
      </c>
    </row>
  </sheetData>
  <conditionalFormatting sqref="D1:D134 D166:D1048576 D139:D155">
    <cfRule type="containsText" priority="2" operator="containsText" aboveAverage="0" equalAverage="0" bottom="0" percent="0" rank="0" text="Y" dxfId="0">
      <formula>NOT(ISERROR(SEARCH("Y",D1)))</formula>
    </cfRule>
    <cfRule type="containsText" priority="3" operator="containsText" aboveAverage="0" equalAverage="0" bottom="0" percent="0" rank="0" text="N" dxfId="1">
      <formula>NOT(ISERROR(SEARCH("N",D1)))</formula>
    </cfRule>
  </conditionalFormatting>
  <conditionalFormatting sqref="C1:C134 C139:C159 C166:C1048576">
    <cfRule type="containsText" priority="4" operator="containsText" aboveAverage="0" equalAverage="0" bottom="0" percent="0" rank="0" text="Y" dxfId="2">
      <formula>NOT(ISERROR(SEARCH("Y",C1)))</formula>
    </cfRule>
  </conditionalFormatting>
  <conditionalFormatting sqref="D135">
    <cfRule type="containsText" priority="5" operator="containsText" aboveAverage="0" equalAverage="0" bottom="0" percent="0" rank="0" text="Y" dxfId="3">
      <formula>NOT(ISERROR(SEARCH("Y",D135)))</formula>
    </cfRule>
    <cfRule type="containsText" priority="6" operator="containsText" aboveAverage="0" equalAverage="0" bottom="0" percent="0" rank="0" text="N" dxfId="4">
      <formula>NOT(ISERROR(SEARCH("N",D135)))</formula>
    </cfRule>
  </conditionalFormatting>
  <conditionalFormatting sqref="C135">
    <cfRule type="containsText" priority="7" operator="containsText" aboveAverage="0" equalAverage="0" bottom="0" percent="0" rank="0" text="Y" dxfId="5">
      <formula>NOT(ISERROR(SEARCH("Y",C135)))</formula>
    </cfRule>
  </conditionalFormatting>
  <conditionalFormatting sqref="D136">
    <cfRule type="containsText" priority="8" operator="containsText" aboveAverage="0" equalAverage="0" bottom="0" percent="0" rank="0" text="Y" dxfId="6">
      <formula>NOT(ISERROR(SEARCH("Y",D136)))</formula>
    </cfRule>
    <cfRule type="containsText" priority="9" operator="containsText" aboveAverage="0" equalAverage="0" bottom="0" percent="0" rank="0" text="N" dxfId="7">
      <formula>NOT(ISERROR(SEARCH("N",D136)))</formula>
    </cfRule>
  </conditionalFormatting>
  <conditionalFormatting sqref="C136">
    <cfRule type="containsText" priority="10" operator="containsText" aboveAverage="0" equalAverage="0" bottom="0" percent="0" rank="0" text="Y" dxfId="8">
      <formula>NOT(ISERROR(SEARCH("Y",C136)))</formula>
    </cfRule>
  </conditionalFormatting>
  <conditionalFormatting sqref="D137">
    <cfRule type="containsText" priority="11" operator="containsText" aboveAverage="0" equalAverage="0" bottom="0" percent="0" rank="0" text="Y" dxfId="9">
      <formula>NOT(ISERROR(SEARCH("Y",D137)))</formula>
    </cfRule>
    <cfRule type="containsText" priority="12" operator="containsText" aboveAverage="0" equalAverage="0" bottom="0" percent="0" rank="0" text="N" dxfId="10">
      <formula>NOT(ISERROR(SEARCH("N",D137)))</formula>
    </cfRule>
  </conditionalFormatting>
  <conditionalFormatting sqref="C137">
    <cfRule type="containsText" priority="13" operator="containsText" aboveAverage="0" equalAverage="0" bottom="0" percent="0" rank="0" text="Y" dxfId="11">
      <formula>NOT(ISERROR(SEARCH("Y",C137)))</formula>
    </cfRule>
  </conditionalFormatting>
  <conditionalFormatting sqref="D138">
    <cfRule type="containsText" priority="14" operator="containsText" aboveAverage="0" equalAverage="0" bottom="0" percent="0" rank="0" text="Y" dxfId="12">
      <formula>NOT(ISERROR(SEARCH("Y",D138)))</formula>
    </cfRule>
    <cfRule type="containsText" priority="15" operator="containsText" aboveAverage="0" equalAverage="0" bottom="0" percent="0" rank="0" text="N" dxfId="13">
      <formula>NOT(ISERROR(SEARCH("N",D138)))</formula>
    </cfRule>
  </conditionalFormatting>
  <conditionalFormatting sqref="C138">
    <cfRule type="containsText" priority="16" operator="containsText" aboveAverage="0" equalAverage="0" bottom="0" percent="0" rank="0" text="Y" dxfId="14">
      <formula>NOT(ISERROR(SEARCH("Y",C138)))</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1" activeCellId="0" sqref="B41"/>
    </sheetView>
  </sheetViews>
  <sheetFormatPr defaultColWidth="8.70703125" defaultRowHeight="14.5" zeroHeight="false" outlineLevelRow="0" outlineLevelCol="0"/>
  <cols>
    <col collapsed="false" customWidth="true" hidden="false" outlineLevel="0" max="1" min="1" style="0" width="47.24"/>
    <col collapsed="false" customWidth="true" hidden="false" outlineLevel="0" max="2" min="2" style="0" width="51.13"/>
    <col collapsed="false" customWidth="true" hidden="false" outlineLevel="0" max="3" min="3" style="0" width="21.56"/>
  </cols>
  <sheetData>
    <row r="1" customFormat="false" ht="13.8" hidden="false" customHeight="false" outlineLevel="0" collapsed="false">
      <c r="B1" s="0" t="s">
        <v>267</v>
      </c>
      <c r="C1" s="0" t="s">
        <v>268</v>
      </c>
    </row>
    <row r="2" customFormat="false" ht="13.8" hidden="false" customHeight="false" outlineLevel="0" collapsed="false">
      <c r="B2" s="0" t="s">
        <v>26</v>
      </c>
    </row>
    <row r="3" customFormat="false" ht="13.8" hidden="false" customHeight="false" outlineLevel="0" collapsed="false">
      <c r="B3" s="0" t="s">
        <v>125</v>
      </c>
    </row>
    <row r="4" customFormat="false" ht="13.8" hidden="false" customHeight="false" outlineLevel="0" collapsed="false">
      <c r="B4" s="0" t="s">
        <v>269</v>
      </c>
    </row>
    <row r="5" customFormat="false" ht="13.8" hidden="false" customHeight="false" outlineLevel="0" collapsed="false">
      <c r="B5" s="0" t="s">
        <v>270</v>
      </c>
    </row>
    <row r="6" customFormat="false" ht="13.8" hidden="false" customHeight="false" outlineLevel="0" collapsed="false">
      <c r="B6" s="0" t="s">
        <v>17</v>
      </c>
    </row>
    <row r="7" customFormat="false" ht="13.8" hidden="false" customHeight="false" outlineLevel="0" collapsed="false">
      <c r="B7" s="0" t="s">
        <v>33</v>
      </c>
    </row>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7755955DD98C4ABA755D29FDD6FB94" ma:contentTypeVersion="13" ma:contentTypeDescription="Create a new document." ma:contentTypeScope="" ma:versionID="4b35a373d1963f06fb6714471ae8daea">
  <xsd:schema xmlns:xsd="http://www.w3.org/2001/XMLSchema" xmlns:xs="http://www.w3.org/2001/XMLSchema" xmlns:p="http://schemas.microsoft.com/office/2006/metadata/properties" xmlns:ns2="8f34828c-7d13-40ea-bb78-a6b688992682" xmlns:ns3="69f22179-2b33-4a22-9d49-9a7b4d39b2fb" targetNamespace="http://schemas.microsoft.com/office/2006/metadata/properties" ma:root="true" ma:fieldsID="e44c8da9dcf8ababed0029a6857c5fc4" ns2:_="" ns3:_="">
    <xsd:import namespace="8f34828c-7d13-40ea-bb78-a6b688992682"/>
    <xsd:import namespace="69f22179-2b33-4a22-9d49-9a7b4d39b2f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34828c-7d13-40ea-bb78-a6b688992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9f22179-2b33-4a22-9d49-9a7b4d39b2f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AD5DC4-CEB1-40EC-93EA-5BEB8FCBEB0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8A255A1-A134-4CF6-A5E6-7CCFA42A37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34828c-7d13-40ea-bb78-a6b688992682"/>
    <ds:schemaRef ds:uri="69f22179-2b33-4a22-9d49-9a7b4d39b2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FE0DDD-9894-43A3-B0EB-C8E15A92AA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17</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2021-07-06T11:07:51Z</dcterms:created>
  <dc:creator>Brian Lai</dc:creator>
  <dc:description/>
  <dc:language>en-GB</dc:language>
  <cp:lastModifiedBy/>
  <dcterms:modified xsi:type="dcterms:W3CDTF">2021-10-05T23:00:23Z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0x010100EE7755955DD98C4ABA755D29FDD6FB94</vt:lpwstr>
  </property>
</Properties>
</file>