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4"/>
  </bookViews>
  <sheets>
    <sheet name="4-linksToCheck" sheetId="1" r:id="rId1"/>
    <sheet name="Resolves" sheetId="2" r:id="rId2"/>
    <sheet name="Year" sheetId="3" r:id="rId3"/>
    <sheet name="Type" sheetId="5" r:id="rId4"/>
    <sheet name="URLs" sheetId="4" r:id="rId5"/>
    <sheet name="DOIs" sheetId="6" r:id="rId6"/>
  </sheets>
  <calcPr calcId="162913"/>
  <pivotCaches>
    <pivotCache cacheId="24" r:id="rId7"/>
  </pivotCaches>
</workbook>
</file>

<file path=xl/calcChain.xml><?xml version="1.0" encoding="utf-8"?>
<calcChain xmlns="http://schemas.openxmlformats.org/spreadsheetml/2006/main">
  <c r="M10" i="5" l="1"/>
  <c r="M6" i="5"/>
  <c r="M13" i="5"/>
  <c r="M7" i="5"/>
  <c r="M11" i="5"/>
  <c r="M16" i="5"/>
  <c r="M9" i="5"/>
  <c r="M14" i="5"/>
  <c r="M5" i="5"/>
  <c r="M12" i="5"/>
  <c r="M8" i="5"/>
  <c r="M17" i="5"/>
  <c r="M15" i="5"/>
  <c r="T26" i="3"/>
  <c r="T25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</calcChain>
</file>

<file path=xl/sharedStrings.xml><?xml version="1.0" encoding="utf-8"?>
<sst xmlns="http://schemas.openxmlformats.org/spreadsheetml/2006/main" count="2469" uniqueCount="714">
  <si>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</si>
  <si>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</si>
  <si>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</si>
  <si>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</si>
  <si>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</si>
  <si>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</si>
  <si>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</si>
  <si>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</si>
  <si>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</si>
  <si>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</si>
  <si>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</si>
  <si>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</si>
  <si>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</si>
  <si>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</si>
  <si>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</si>
  <si>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10.1029/2021ea001959</t>
  </si>
  <si>
    <t>https://pdsâ€imaging.jpl.nasa.gov/</t>
  </si>
  <si>
    <t>NASA Planetary Data System Cartography and Imaging Node</t>
  </si>
  <si>
    <t>related</t>
  </si>
  <si>
    <t>https://pdsâ€imaging.jpl.nasa.gov</t>
  </si>
  <si>
    <t>NA</t>
  </si>
  <si>
    <t>URL</t>
  </si>
  <si>
    <t>10.1029/2020gl091836</t>
  </si>
  <si>
    <t>http://www.archive.arm.gov</t>
  </si>
  <si>
    <t>Data</t>
  </si>
  <si>
    <t>10.5194/acp-21-2229-2021</t>
  </si>
  <si>
    <t>http://106.37.208.233:20035</t>
  </si>
  <si>
    <t>Data - real-time PM2.5, O3, NO2, SO2, and CO observations</t>
  </si>
  <si>
    <t>doi</t>
  </si>
  <si>
    <t>10.3847/1538-4357/abb6fb</t>
  </si>
  <si>
    <t>https://frbhosts.org/</t>
  </si>
  <si>
    <t>https://frbhosts.org</t>
  </si>
  <si>
    <t>https://co2.jpl.nasa.gov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</si>
  <si>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</si>
  <si>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</si>
  <si>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</si>
  <si>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</si>
  <si>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</si>
  <si>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</si>
  <si>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</si>
  <si>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org</t>
  </si>
  <si>
    <t>http://www.data.scec.org</t>
  </si>
  <si>
    <t>10.1002/2014JD022121</t>
  </si>
  <si>
    <t>http://cdp.ucar.edu/</t>
  </si>
  <si>
    <t>http://cdp.ucar.edu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</si>
  <si>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</si>
  <si>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</si>
  <si>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</si>
  <si>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</si>
  <si>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</si>
  <si>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</si>
  <si>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</si>
  <si>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</si>
  <si>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</si>
  <si>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</si>
  <si>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</si>
  <si>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https://megacities.jpl.nasa.gov</t>
  </si>
  <si>
    <t>CLARS-FTS data</t>
  </si>
  <si>
    <t>10.1029/2020gl090014</t>
  </si>
  <si>
    <t>https://www.bou.class.noaa.gov</t>
  </si>
  <si>
    <t>GOES-R Series Global Lightning Mapper data</t>
  </si>
  <si>
    <t>10.1029/2022je007280</t>
  </si>
  <si>
    <t>https://pds-geosciences.wustl.edu/missions/msl/index.html</t>
  </si>
  <si>
    <t>NASA Planetary Data System Geosciences Node</t>
  </si>
  <si>
    <t>https://pds-geosciences.wustl.edu</t>
  </si>
  <si>
    <t>10.1002/hbm.25988</t>
  </si>
  <si>
    <t>https://neurovault.org/collections/RLVWMYCQ/</t>
  </si>
  <si>
    <t>https://neurovault.org</t>
  </si>
  <si>
    <t>10.1029/2021jc017760</t>
  </si>
  <si>
    <t>http://www.ecmwf.int/en/forecasts/datasets/archive-datasets/reanalysis-datasets/era5</t>
  </si>
  <si>
    <t>http://www.ecmwf.int</t>
  </si>
  <si>
    <t>10.1785/0120210259</t>
  </si>
  <si>
    <t>https://scedc.caltech.edu/data/eewtesting.htm</t>
  </si>
  <si>
    <t>Southern California Earthquake Data Center</t>
  </si>
  <si>
    <t>https://scedc.caltech.edu</t>
  </si>
  <si>
    <t>10.2475/10.2021.02</t>
  </si>
  <si>
    <t>http://earth.eps.yale.edu/~ajs/SupplementaryData/2021/Maurice/</t>
  </si>
  <si>
    <t>Supplementary Data</t>
  </si>
  <si>
    <t>pub</t>
  </si>
  <si>
    <t>http://earth.eps.yale.edu</t>
  </si>
  <si>
    <t>https://pdsâ€geosciences.wustl.edu/missions/insight/index.htm</t>
  </si>
  <si>
    <t>https://pdsâ€geosciences.wustl.edu</t>
  </si>
  <si>
    <t>10.1073/pnas.2109241118</t>
  </si>
  <si>
    <t>https://www.ccdc.cam.ac.uk/structures/Search?Ccdcid=2081622&amp;DatabaseToSearch=Published</t>
  </si>
  <si>
    <t>https://www.ccdc.cam.ac.uk</t>
  </si>
  <si>
    <t>https://www.ccdc.cam.ac.uk/structures/Search?Ccdcid=2084054&amp;DatabaseToSearch=Published</t>
  </si>
  <si>
    <t>10.1101/458992</t>
  </si>
  <si>
    <t>https://github.com/AllenInstitute/chromosome-network-modeling</t>
  </si>
  <si>
    <t>Data/Code</t>
  </si>
  <si>
    <t>https://github.com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</si>
  <si>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</si>
  <si>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</si>
  <si>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</si>
  <si>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American Chemical Society (ACS)</t>
  </si>
  <si>
    <t>10.3389/feart.2021.579198</t>
  </si>
  <si>
    <t>http://hielo.igme.es/index.php/en/</t>
  </si>
  <si>
    <t>Datasets</t>
  </si>
  <si>
    <t>http://hielo.igme.es</t>
  </si>
  <si>
    <t>10.1093/mnras/stab911</t>
  </si>
  <si>
    <t>https://gitlab.com/ssc-boxfit/SSC_boxfit</t>
  </si>
  <si>
    <t>https://gitlab.com</t>
  </si>
  <si>
    <t>https://github.com/jinlong83/statistical-constrained-GANS</t>
  </si>
  <si>
    <t>https://github.com/Rui1521/Equivariant-Neural-Nets</t>
  </si>
  <si>
    <t>10.1093/mnras/staa3429</t>
  </si>
  <si>
    <t>https://github.com/UBC-Astrophysics/QEDSurface/tree/master/Caiazzo_Heyl_Model</t>
  </si>
  <si>
    <t>10.1093/mnrasl/slaa150</t>
  </si>
  <si>
    <t>https://www.iram-institute.org/EN/content-page-386-7-386-0-0-0.html</t>
  </si>
  <si>
    <t>https://www.iram-institute.org</t>
  </si>
  <si>
    <t>10.1101/2020.10.19.345538</t>
  </si>
  <si>
    <t>https://coralsnp.science.psu.edu/galaxy</t>
  </si>
  <si>
    <t>https://coralsnp.science.psu.edu</t>
  </si>
  <si>
    <t>10.1016/j.devcel.2021.01.019</t>
  </si>
  <si>
    <t>https://gitlab.com/slcu/teamhj/publications/refahi_etal_2019</t>
  </si>
  <si>
    <t>10.1016/j.icarus.2020.114098</t>
  </si>
  <si>
    <t>https://dmp.seti.org/mshowalter/lightcurves</t>
  </si>
  <si>
    <t>https://dmp.seti.org</t>
  </si>
  <si>
    <t>10.1038/s41586-022-04742-w</t>
  </si>
  <si>
    <t>http://odr.stowers.org/websimr/</t>
  </si>
  <si>
    <t>Stowers Original Data Repository</t>
  </si>
  <si>
    <t>http://odr.stowers.org</t>
  </si>
  <si>
    <t>10.1038/s41467-020-17998-5</t>
  </si>
  <si>
    <t>https://github.com/mbulla/kilonova_model</t>
  </si>
  <si>
    <t>10.1101/2020.07.25.210468</t>
  </si>
  <si>
    <t>http://capblood-seq.caltech.edu/#</t>
  </si>
  <si>
    <t>http://capblood-seq.caltech.edu</t>
  </si>
  <si>
    <t>10.1093/mnras/staa2808</t>
  </si>
  <si>
    <t>http://ramekin.caltech.edu/KBSS</t>
  </si>
  <si>
    <t>http://ramekin.caltech.edu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</si>
  <si>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</si>
  <si>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</si>
  <si>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</si>
  <si>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</si>
  <si>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Supplemental Data</t>
  </si>
  <si>
    <t>https://www.jbc.org</t>
  </si>
  <si>
    <t>10.1074/jbc.m507322200</t>
  </si>
  <si>
    <t>https://www.jbc.org/content/280/40/34063/suppl/DC1</t>
  </si>
  <si>
    <t>10.1074/jbc.m113.499921</t>
  </si>
  <si>
    <t>https://www.jbc.org/content/289/7/4395/suppl/DC1</t>
  </si>
  <si>
    <t>https://oco2.gesdisc.eosdis.nasa.gov/data/OCO2_DATA/OCO2_L2_Lite_SIF.8r</t>
  </si>
  <si>
    <t>https://oco2.gesdisc.eosdis.nasa.gov</t>
  </si>
  <si>
    <t>10.1029/2019jd031159</t>
  </si>
  <si>
    <t>https://figshare.com/articles/A_Multiâ€Year_Data_Set_on_Aerosolâ€Cloudâ€Precipitationâ€Meteorology_Interactions_for_Marine_Stratocumulus_Clouds/5099983</t>
  </si>
  <si>
    <t>https://figshare.com</t>
  </si>
  <si>
    <t>10.1104/pp.19.00980</t>
  </si>
  <si>
    <t>http://www.plantphysiol.org/content/182/1/147/tab-figures-data</t>
  </si>
  <si>
    <t>http://www.plantphysiol.org</t>
  </si>
  <si>
    <t>10.1186/s13059-021-02286-2</t>
  </si>
  <si>
    <t>https://www.starmapresources.com/data</t>
  </si>
  <si>
    <t>https://www.starmapresources.com</t>
  </si>
  <si>
    <t>http://welikesharingdata.blob.core.windows.net/forshare/index.html</t>
  </si>
  <si>
    <t>http://welikesharingdata.blob.core.windows.net</t>
  </si>
  <si>
    <t>https://neurovault.org/collections/DXZZFYSF/</t>
  </si>
  <si>
    <t>https://gdex.cr.usgs.gov/gdex/</t>
  </si>
  <si>
    <t>USGS Global Data Explorer</t>
  </si>
  <si>
    <t>https://gdex.cr.usgs.gov</t>
  </si>
  <si>
    <t>10.1029/2018jd029287</t>
  </si>
  <si>
    <t>https://neurovault.org/collections/XARLTMZQ</t>
  </si>
  <si>
    <t>https://neurovault.org/collections/DDWMWXCU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</si>
  <si>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</si>
  <si>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</si>
  <si>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</si>
  <si>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</si>
  <si>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</si>
  <si>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10.2337/db17-0788</t>
  </si>
  <si>
    <t>http://diabetes.diabetesjournals.org/content/suppl/2018/02/05/db17-0788.DC1</t>
  </si>
  <si>
    <t>http://diabetes.diabetesjournals.org</t>
  </si>
  <si>
    <t>10.1126/sciadv.1602557</t>
  </si>
  <si>
    <t>http://advances.sciencemag.org/content/suppl/2017/03/20/3.3.e1602557.DC1</t>
  </si>
  <si>
    <t>http://advances.sciencemag.org</t>
  </si>
  <si>
    <t>10.1096/fj.201700288R</t>
  </si>
  <si>
    <t>http://www.fasebj.org/content/31/10/4515/suppl/DC1</t>
  </si>
  <si>
    <t>http://www.fasebj.org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</si>
  <si>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</si>
  <si>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</si>
  <si>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</si>
  <si>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</si>
  <si>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</si>
  <si>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</si>
  <si>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</si>
  <si>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</si>
  <si>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</si>
  <si>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</si>
  <si>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</si>
  <si>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</si>
  <si>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</si>
  <si>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</si>
  <si>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10.1126/science.aah6765</t>
  </si>
  <si>
    <t>http://sbn.psi.edu/pds/archive/dawn.html</t>
  </si>
  <si>
    <t>NASA Planetary Data System</t>
  </si>
  <si>
    <t>http://sbn.psi.edu</t>
  </si>
  <si>
    <t>10.1128/mBio.00796-16</t>
  </si>
  <si>
    <t>http://mbio.asm.org/content/suppl/2016/09/21/mBio.00796-16.DCSupplemental</t>
  </si>
  <si>
    <t>http://mbio.asm.org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</si>
  <si>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</si>
  <si>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</si>
  <si>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</si>
  <si>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</si>
  <si>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</si>
  <si>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10.1074/mcp.M116.061036</t>
  </si>
  <si>
    <t>http://www.mcponline.org/content/15/9/2970/suppl/DC1</t>
  </si>
  <si>
    <t>http://www.mcponline.org</t>
  </si>
  <si>
    <t>10.1038/nsmb.3244</t>
  </si>
  <si>
    <t>http://www.pdb.org/pdb/search/structidSearch.do?structureId=4XMM</t>
  </si>
  <si>
    <t>Protein Data Bank</t>
  </si>
  <si>
    <t>http://www.pdb.org</t>
  </si>
  <si>
    <t>10.2337/db15-1607</t>
  </si>
  <si>
    <t>http://diabetes.diabetesjournals.org/content/suppl/2016/05/19/db15-1607.DC1</t>
  </si>
  <si>
    <t>10.1126/science.aae0047</t>
  </si>
  <si>
    <t>http://www.lncRNA.caltech.edu/data.php</t>
  </si>
  <si>
    <t>Addtional Data</t>
  </si>
  <si>
    <t>http://www.lncRNA.caltech.edu</t>
  </si>
  <si>
    <t>10.1177/1745691615600138</t>
  </si>
  <si>
    <t>http://pps.sagepub.com/content/10/6/772/suppl/DC1</t>
  </si>
  <si>
    <t>Data Supplement</t>
  </si>
  <si>
    <t>http://pps.sagepub.com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</si>
  <si>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</si>
  <si>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</si>
  <si>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</si>
  <si>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</si>
  <si>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</si>
  <si>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</si>
  <si>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10.1128/mBio.02549-14</t>
  </si>
  <si>
    <t>http://mbio.asm.org/content/suppl/2015/02/24/mBio.02549-14.DCSupplemental</t>
  </si>
  <si>
    <t>10.1038/nature14874</t>
  </si>
  <si>
    <t>http://www.pdb.org/pdb/search/structidSearch.do?structureId=4QTR</t>
  </si>
  <si>
    <t>10.1088/1748-9326/10/4/044020</t>
  </si>
  <si>
    <t>http://iopscience.iop.org/1748-9326/10/4/044020/media</t>
  </si>
  <si>
    <t>http://iopscience.iop.org</t>
  </si>
  <si>
    <t>10.1088/0264-9381/32/6/065001</t>
  </si>
  <si>
    <t>http://iopscience.iop.org/0264-9381/32/6/065001/media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</si>
  <si>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</si>
  <si>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</si>
  <si>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</si>
  <si>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</si>
  <si>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10.1074/jbc.M114.603365</t>
  </si>
  <si>
    <t>http://www.jbc.org/content/290/14/9135/suppl/DC1</t>
  </si>
  <si>
    <t>10.1073/pnas.1212083110</t>
  </si>
  <si>
    <t>http://ncs.ethz.ch/projects/vlsi-wta-networks/synthesizing-cognition-in-neuromorphic-vlsi-systems-experimental-data/view</t>
  </si>
  <si>
    <t>Experimental Data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</si>
  <si>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</si>
  <si>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</si>
  <si>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</si>
  <si>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</si>
  <si>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</si>
  <si>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Cambridge Structural Database</t>
  </si>
  <si>
    <t>http://www.ccdc.cam.ac.uk</t>
  </si>
  <si>
    <t>10.1074/jbc.M114.614420</t>
  </si>
  <si>
    <t>http://www.jbc.org/content/290/8/4908/suppl/DC1</t>
  </si>
  <si>
    <t>10.1098/rsta.2014.0134</t>
  </si>
  <si>
    <t>http://rsta.royalsocietypublishing.org/content/372/2031/20140134/suppl/DC1</t>
  </si>
  <si>
    <t>http://rsta.royalsocietypublishing.org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</si>
  <si>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</si>
  <si>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</si>
  <si>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</si>
  <si>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</si>
  <si>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</si>
  <si>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</si>
  <si>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</si>
  <si>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</si>
  <si>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</si>
  <si>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</si>
  <si>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</si>
  <si>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</si>
  <si>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</si>
  <si>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10.1098/rstb.2013.0473</t>
  </si>
  <si>
    <t>http://rstb.royalsocietypublishing.org/content/369/1655/20130473/suppl/DC1</t>
  </si>
  <si>
    <t>http://rstb.royalsocietypublishing.org</t>
  </si>
  <si>
    <t>10.4049/jimmunol.1301663</t>
  </si>
  <si>
    <t>http://www.jimmunol.org/content/suppl/2014/08/28/jimmunol.1301663.DCSupplemental</t>
  </si>
  <si>
    <t>http://www.jimmunol.org</t>
  </si>
  <si>
    <t>10.1098/rsif.2014.0617</t>
  </si>
  <si>
    <t>http://rsif.royalsocietypublishing.org/content/11/98/20140617/suppl/DC1</t>
  </si>
  <si>
    <t>http://rsif.royalsocietypublishing.org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</si>
  <si>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</si>
  <si>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</si>
  <si>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</si>
  <si>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</si>
  <si>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</si>
  <si>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</si>
  <si>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</si>
  <si>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</si>
  <si>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</si>
  <si>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</si>
  <si>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</si>
  <si>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</si>
  <si>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</si>
  <si>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</si>
  <si>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</si>
  <si>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</si>
  <si>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</si>
  <si>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10.1074/mcp.M113.031765</t>
  </si>
  <si>
    <t>http://www.mcponline.org/content/13/3/780/suppl/DC1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</si>
  <si>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</si>
  <si>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</si>
  <si>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</si>
  <si>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</si>
  <si>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</si>
  <si>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</si>
  <si>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</si>
  <si>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</si>
  <si>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</si>
  <si>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10.1016/j.rse.2021.112858</t>
  </si>
  <si>
    <t>https://lpdaac.usgs.gov/products/mcd43a4v006/</t>
  </si>
  <si>
    <t>MODIS surface reflectance data</t>
  </si>
  <si>
    <t>https://lpdaac.usgs.gov</t>
  </si>
  <si>
    <t>10.1029/2021ms002747</t>
  </si>
  <si>
    <t>https://avdc.gsfc.nasa.gov/pub/data/satellite/MetOp/GOME_F</t>
  </si>
  <si>
    <t>GOME-2 SIF data</t>
  </si>
  <si>
    <t>https://avdc.gsfc.nasa.gov</t>
  </si>
  <si>
    <t>10.1002/essoar.10510526.3</t>
  </si>
  <si>
    <t>http://p21.jamstec.go.jp/top</t>
  </si>
  <si>
    <t>Ocean bottom pressure data</t>
  </si>
  <si>
    <t>http://p21.jamstec.go.jp</t>
  </si>
  <si>
    <t>10.1038/s41586-022-04396-8</t>
  </si>
  <si>
    <t>https://gin.g-node.org/bneedham/Needham_Nature_2022</t>
  </si>
  <si>
    <t>2DG data</t>
  </si>
  <si>
    <t>https://gin.g-node.org</t>
  </si>
  <si>
    <t>10.1029/2021ea002078</t>
  </si>
  <si>
    <t>https://co2.jpl.nasa.gov/#mission=OCO-2</t>
  </si>
  <si>
    <t>OCO-2 Version 10 SIF and column COâ‚‚ data</t>
  </si>
  <si>
    <t>10.1029/2021av000469</t>
  </si>
  <si>
    <t>http://www.tropomi.eu/data-products/carbon-monoxide</t>
  </si>
  <si>
    <t>TROPOMI CO data</t>
  </si>
  <si>
    <t>http://www.tropomi.eu</t>
  </si>
  <si>
    <t>10.1126/sciadv.abf7460</t>
  </si>
  <si>
    <t>https://tes.jpl.nasa.gov/chemical-reanalysis/</t>
  </si>
  <si>
    <t>basic concentration and emission data</t>
  </si>
  <si>
    <t>https://tes.jpl.nasa.gov</t>
  </si>
  <si>
    <t>10.5194/acp-21-9545-2021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</si>
  <si>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</si>
  <si>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</si>
  <si>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</si>
  <si>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</si>
  <si>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</si>
  <si>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</si>
  <si>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10.1029/2021jc017429</t>
  </si>
  <si>
    <t>https://resources.marine.copernicus.eu/%3Foption%3Dcom_csw%26task%3Dresults</t>
  </si>
  <si>
    <t>Satellite altimeter data</t>
  </si>
  <si>
    <t>https://resources.marine.copernicus.eu</t>
  </si>
  <si>
    <t>10.1029/2021gl094235</t>
  </si>
  <si>
    <t>http://atmos.nmsu.edu:8080/pds</t>
  </si>
  <si>
    <t>JIRAM data</t>
  </si>
  <si>
    <t>http://atmos.nmsu.edu:8080</t>
  </si>
  <si>
    <t>10.1029/2020jg006136</t>
  </si>
  <si>
    <t>https://e4ftl01.cr.usgs.gov/MOTA/MCD18A2.006/</t>
  </si>
  <si>
    <t>MCD18A2 data</t>
  </si>
  <si>
    <t>https://e4ftl01.cr.usgs.gov</t>
  </si>
  <si>
    <t>10.1029/2020sw002654</t>
  </si>
  <si>
    <t>https://cdaweb.sci.gsfc.nasa.gov/index.html/</t>
  </si>
  <si>
    <t>Wind data</t>
  </si>
  <si>
    <t>https://cdaweb.sci.gsfc.nasa.gov</t>
  </si>
  <si>
    <t>10.1029/2020gl091875</t>
  </si>
  <si>
    <t>https://co2.jpl.nasa.gov/#mission=OCOâ€2</t>
  </si>
  <si>
    <t>OCOâ€2 Version 9 column COâ‚‚ data</t>
  </si>
  <si>
    <t>https://edgar.jrc.ec.europa.eu/overview.php?v=432_GHG</t>
  </si>
  <si>
    <t>EDGAR methane emission bottom-up inventory data</t>
  </si>
  <si>
    <t>https://edgar.jrc.ec.europa.eu</t>
  </si>
  <si>
    <t>10.1029/2020jd033967</t>
  </si>
  <si>
    <t>https://search.earthdata.nasa.gov/search/granules?p=C1288777617â€LARC</t>
  </si>
  <si>
    <t>MOPITT data</t>
  </si>
  <si>
    <t>https://search.earthdata.nasa.gov</t>
  </si>
  <si>
    <t>10.1029/2020gl090983</t>
  </si>
  <si>
    <t>http://apps.ecmwf.int/datasets/data/interim_full_daily</t>
  </si>
  <si>
    <t>ERAâ€Interim data</t>
  </si>
  <si>
    <t>http://apps.ecmwf.int</t>
  </si>
  <si>
    <t>10.1029/2020gl091376</t>
  </si>
  <si>
    <t>http://www2.physik.uni-kiel.de/stereo/data/sept</t>
  </si>
  <si>
    <t>STEREO SEPT data</t>
  </si>
  <si>
    <t>http://www2.physik.uni-kiel.de</t>
  </si>
  <si>
    <t>10.5194/acp-20-14597-2020</t>
  </si>
  <si>
    <t>https://bai.acom.ucar.edu/Data/fire</t>
  </si>
  <si>
    <t>FINN emission data</t>
  </si>
  <si>
    <t>https://bai.acom.ucar.edu</t>
  </si>
  <si>
    <t>10.1111/gcb.15373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</si>
  <si>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</si>
  <si>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</si>
  <si>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</si>
  <si>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</si>
  <si>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</si>
  <si>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</si>
  <si>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</si>
  <si>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</si>
  <si>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10.1029/2020gl089102</t>
  </si>
  <si>
    <t>https://www.metoc.navy.mil/jtwc/jtwc.html?best-tracks</t>
  </si>
  <si>
    <t>Best Track tropical cyclone data</t>
  </si>
  <si>
    <t>https://www.metoc.navy.mil</t>
  </si>
  <si>
    <t>10.1038/s41586-020-2421-7</t>
  </si>
  <si>
    <t>https://archive.stsci.edu/missions-and-data/transiting-exoplanet-survey-satellite-tess</t>
  </si>
  <si>
    <t>TESS data</t>
  </si>
  <si>
    <t>https://archive.stsci.edu</t>
  </si>
  <si>
    <t>10.3847/1538-4365/ab578f</t>
  </si>
  <si>
    <t>http://www2.physik.uni-kiel.de/stereo/data/sept/</t>
  </si>
  <si>
    <t>10.1016/j.cageo.2019.01.001</t>
  </si>
  <si>
    <t>https://bitbucket.org/wlandry/gamra</t>
  </si>
  <si>
    <t>Research data</t>
  </si>
  <si>
    <t>https://bitbucket.org</t>
  </si>
  <si>
    <t>10.3847/1538-3881/aac6e2</t>
  </si>
  <si>
    <t>https://eosweb.larc.nasa.gov/project/dscovr/dscovr_epic_l1a_2</t>
  </si>
  <si>
    <t>DISCOVR data</t>
  </si>
  <si>
    <t>https://eosweb.larc.nasa.gov</t>
  </si>
  <si>
    <t>10.1126/science.1237973</t>
  </si>
  <si>
    <t>http://www.lncrna.caltech.edu/RAP/</t>
  </si>
  <si>
    <t>Additional data and information</t>
  </si>
  <si>
    <t>http://www.lncrna.caltech.edu</t>
  </si>
  <si>
    <t>10.1002/2015JE004989</t>
  </si>
  <si>
    <t>http://webgis.wr.usgs.gov/pigwad/down/mars_dl.htm</t>
  </si>
  <si>
    <t>USGS Planetary GIS Web Server  - MOLA data</t>
  </si>
  <si>
    <t>http://webgis.wr.usgs.gov</t>
  </si>
  <si>
    <t>10.1038/nature15527</t>
  </si>
  <si>
    <t>https://archive.stsci.edu/missions/hlsp/k2sff/html/c01/ep201563164.html</t>
  </si>
  <si>
    <t>Processed K2 data</t>
  </si>
  <si>
    <t>10.5194/acp-22-9617-2022</t>
  </si>
  <si>
    <t>10.1021/acs.estlett.1c00173</t>
  </si>
  <si>
    <t>https://doi.org/10.1021/acs.estlett.1c00173</t>
  </si>
  <si>
    <t>DOI</t>
  </si>
  <si>
    <t>10.1016/j.chom.2021.09.009</t>
  </si>
  <si>
    <t>10.17632/vp68zv9wj9.1</t>
  </si>
  <si>
    <t>bl.mendeley</t>
  </si>
  <si>
    <t>https://doi.org/10.17632/vp68zv9wj9.1</t>
  </si>
  <si>
    <t>10.1038/s41467-021-26128-8</t>
  </si>
  <si>
    <t>10.26188/1655706038</t>
  </si>
  <si>
    <t>unimelb.repo1</t>
  </si>
  <si>
    <t>https://doi.org/10.26188/1655706038</t>
  </si>
  <si>
    <t>10.1029/2020jb021053</t>
  </si>
  <si>
    <t>10.9732/BDSN</t>
  </si>
  <si>
    <t>Revista Brasileira de Estudos Politicos</t>
  </si>
  <si>
    <t>https://doi.org/10.9732/BDSN</t>
  </si>
  <si>
    <t>10.1002/essoar.10506289.1</t>
  </si>
  <si>
    <t>10.17632/mkpgbs4hf3.1</t>
  </si>
  <si>
    <t>https://doi.org/10.17632/mkpgbs4hf3.1</t>
  </si>
  <si>
    <t>10.1029/2020EA001463</t>
  </si>
  <si>
    <t>10.5281/zenodo.4017974</t>
  </si>
  <si>
    <t>cern.zenodo</t>
  </si>
  <si>
    <t>https://doi.org/10.5281/zenodo.4017974</t>
  </si>
  <si>
    <t>10.2905/21935FFC-B797-4BEE-94DA-8FEC85B3F9E1</t>
  </si>
  <si>
    <t>Dataset</t>
  </si>
  <si>
    <t>europ.data</t>
  </si>
  <si>
    <t>https://doi.org/10.2905/21935FFC-B797-4BEE-94DA-8FEC85B3F9E1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</si>
  <si>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</si>
  <si>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</si>
  <si>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</si>
  <si>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</si>
  <si>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</si>
  <si>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</si>
  <si>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</si>
  <si>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10.1016/j.molcel.2019.12.013</t>
  </si>
  <si>
    <t>10.17632/48z8gbddzb.1</t>
  </si>
  <si>
    <t>https://doi.org/10.17632/48z8gbddzb.1</t>
  </si>
  <si>
    <t>10.7910/DVN/29495</t>
  </si>
  <si>
    <t>Data and replication code</t>
  </si>
  <si>
    <t>gdcc.harvard-dv</t>
  </si>
  <si>
    <t>https://doi.org/10.7910/DVN/29495</t>
  </si>
  <si>
    <t>10.11998/SeisDmc/SN</t>
  </si>
  <si>
    <t>Seismic data</t>
  </si>
  <si>
    <t>ISTIC</t>
  </si>
  <si>
    <t>https://doi.org/10.11998/SeisDmc/SN</t>
  </si>
  <si>
    <t>10.12129/IGGSL.Data.Observation</t>
  </si>
  <si>
    <t>Waveforms of the NECsaids data</t>
  </si>
  <si>
    <t>https://doi.org/10.12129/IGGSL.Data.Observation</t>
  </si>
  <si>
    <t>10.12197/2020GA012</t>
  </si>
  <si>
    <t>Raw multi-frequency (with Gaussian low-pass filters of 0.5, 0.75, 1.0 or 1.5) receiver function waveform data</t>
  </si>
  <si>
    <t>https://doi.org/10.12197/2020GA012</t>
  </si>
  <si>
    <t>10.1038/s41551-019-0376-5</t>
  </si>
  <si>
    <t>10.6084/m9.figshare.7744004</t>
  </si>
  <si>
    <t>Source data for figures</t>
  </si>
  <si>
    <t>figshare.ars</t>
  </si>
  <si>
    <t>https://doi.org/10.6084/m9.figshare.7744004</t>
  </si>
  <si>
    <t>10.1002/2017JD026844</t>
  </si>
  <si>
    <t>10.5281/zenodo.821582.</t>
  </si>
  <si>
    <t>simulation data</t>
  </si>
  <si>
    <t>https://doi.org/10.5281/zenodo.821582.</t>
  </si>
  <si>
    <t>10.1101/2021.06.15.448478</t>
  </si>
  <si>
    <t>https://figshare.com/projects/Tabula_Muris_Transcriptomic_characterization_of_20_organs_and_tissues_from_ Mus_musculus_at_single_cell_resolution/27733</t>
  </si>
  <si>
    <t>ERR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</si>
  <si>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</si>
  <si>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</si>
  <si>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</si>
  <si>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https://dataverse.harvard.edu</t>
  </si>
  <si>
    <t>10.1126/science.abl4051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</si>
  <si>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</si>
  <si>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</si>
  <si>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</si>
  <si>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</si>
  <si>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</si>
  <si>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</si>
  <si>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</si>
  <si>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</si>
  <si>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</si>
  <si>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</si>
  <si>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</si>
  <si>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</si>
  <si>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</si>
  <si>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10.1002/jsp2.1217</t>
  </si>
  <si>
    <t>https://onlinelibrary.wiley.com/action/downloadSupplement?doi=10.1002%2Fjsp2.1217&amp;file=jsp21217-sup-0001-supinfo.doc</t>
  </si>
  <si>
    <t>https://onlinelibrary.wiley.com</t>
  </si>
  <si>
    <t>Wiley</t>
  </si>
  <si>
    <t>DOC</t>
  </si>
  <si>
    <t>10.1016/j.chemosphere.2022.134987</t>
  </si>
  <si>
    <t>https://ars.els-cdn.com/content/image/1-s2.0-S0045653522014801-mmc1.doc</t>
  </si>
  <si>
    <t>https://ars.els-cdn.com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</si>
  <si>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</si>
  <si>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</si>
  <si>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</si>
  <si>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</si>
  <si>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</si>
  <si>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</si>
  <si>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</si>
  <si>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</si>
  <si>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</si>
  <si>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</si>
  <si>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</si>
  <si>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</si>
  <si>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http://www.sciencedirect.com</t>
  </si>
  <si>
    <t>10.1016/j.rse.2022.113087</t>
  </si>
  <si>
    <t>https://ars.els-cdn.com/content/image/1-s2.0-S0034425722002012-mmc1.docx</t>
  </si>
  <si>
    <t>Supplementary data</t>
  </si>
  <si>
    <t>10.1016/j.neuropharm.2022.109140</t>
  </si>
  <si>
    <t>https://ars.els-cdn.com/content/image/1-s2.0-S002839082200199X-mmc1.docx</t>
  </si>
  <si>
    <t>10.1016/j.atmosenv.2021.118824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</si>
  <si>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</si>
  <si>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</si>
  <si>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</si>
  <si>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</si>
  <si>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</si>
  <si>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</si>
  <si>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</si>
  <si>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</si>
  <si>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XLSX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</si>
  <si>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</si>
  <si>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</si>
  <si>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</si>
  <si>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</si>
  <si>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10.1016/j.ejop.2021.125861</t>
  </si>
  <si>
    <t>https://ars.els-cdn.com/content/image/1-s2.0-S0932473921000961-mmc1.xlsx</t>
  </si>
  <si>
    <t>Supplementary data 1</t>
  </si>
  <si>
    <t>https://ars.els-cdn.com/content/image/1-s2.0-S1352231021006464-mmc2.xlsx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</si>
  <si>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</si>
  <si>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</si>
  <si>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</si>
  <si>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</si>
  <si>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</si>
  <si>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</si>
  <si>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http://www.geosociety.org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</si>
  <si>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</si>
  <si>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</si>
  <si>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</si>
  <si>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</si>
  <si>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</si>
  <si>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</si>
  <si>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</si>
  <si>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</si>
  <si>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</si>
  <si>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</si>
  <si>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</si>
  <si>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</si>
  <si>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</si>
  <si>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</si>
  <si>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</si>
  <si>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</si>
  <si>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</si>
  <si>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</si>
  <si>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</si>
  <si>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</si>
  <si>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10.1016/j.gca.2022.04.027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</si>
  <si>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</si>
  <si>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</si>
  <si>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</si>
  <si>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</si>
  <si>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</si>
  <si>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</si>
  <si>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</si>
  <si>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</si>
  <si>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http://www.minsocam.org</t>
  </si>
  <si>
    <t>ZIP</t>
  </si>
  <si>
    <t>10.1126/science.abq0839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</si>
  <si>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</si>
  <si>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</si>
  <si>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</si>
  <si>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</si>
  <si>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</si>
  <si>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</si>
  <si>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</si>
  <si>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</si>
  <si>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</si>
  <si>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</si>
  <si>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</si>
  <si>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</si>
  <si>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Oxford University Press (OUP)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</si>
  <si>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</si>
  <si>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</si>
  <si>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</si>
  <si>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</si>
  <si>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</si>
  <si>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</si>
  <si>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http://elifesciences.org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</si>
  <si>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</si>
  <si>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</si>
  <si>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</si>
  <si>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</si>
  <si>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</si>
  <si>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</si>
  <si>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</si>
  <si>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</si>
  <si>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</si>
  <si>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</si>
  <si>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</si>
  <si>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</si>
  <si>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</si>
  <si>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</si>
  <si>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</si>
  <si>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</si>
  <si>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</si>
  <si>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</si>
  <si>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</si>
  <si>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</si>
  <si>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10.1038/s41587-021-00870-2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</si>
  <si>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</si>
  <si>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</si>
  <si>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</si>
  <si>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https://www.leos.le.ac.uk/data/GHG/GOSAT/v9.0/CH4_GOS_OCPR_v9.0_final_nceo_2009_2021.tar.gz</t>
  </si>
  <si>
    <t>GOSAT methane data in Fig. 2</t>
  </si>
  <si>
    <t>https://www.leos.le.ac.uk</t>
  </si>
  <si>
    <t>10.1038/s41586-021-03969-3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</si>
  <si>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</si>
  <si>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</si>
  <si>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</si>
  <si>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</si>
  <si>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</si>
  <si>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</si>
  <si>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</si>
  <si>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</si>
  <si>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10.1029/2020JC016814</t>
  </si>
  <si>
    <t>ftp://ssh.roammiz.com</t>
  </si>
  <si>
    <t>Data - giddy 2020</t>
  </si>
  <si>
    <t>FTP</t>
  </si>
  <si>
    <t>10.1126/scisignal.abb6707</t>
  </si>
  <si>
    <t>ftp://massive.ucsd.edu/MSV000085641</t>
  </si>
  <si>
    <t>10.1038/s41586-019-1673-6</t>
  </si>
  <si>
    <t>ftp://ftp.gps.caltech.edu/pub/avouac/Cascadia_SSE_Nature/Data_for_Nature/</t>
  </si>
  <si>
    <t>10.1029/2018gl079031</t>
  </si>
  <si>
    <t>ftp://fluo.gps.caltech.edu/data/tropomi</t>
  </si>
  <si>
    <t>TROPOMI SIF Data</t>
  </si>
  <si>
    <t>other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</si>
  <si>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</si>
  <si>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</si>
  <si>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</si>
  <si>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10.1016/j.epsl.2016.01.028</t>
  </si>
  <si>
    <t>ftp://ftp.ncdc.noaa.gov/pub/data/paleo/speleothem/pacific/gunung-mulu2016.txt</t>
  </si>
  <si>
    <t>10.1093/gji/ggab435</t>
  </si>
  <si>
    <t>ftp://geodesia.inegi.org.mx/</t>
  </si>
  <si>
    <t>COLI and INEG data from 2001 to 2020</t>
  </si>
  <si>
    <t>10.1093/gji/ggab436</t>
  </si>
  <si>
    <t>ftp://fluo.gps.caltech.edu/data/tropomi/ungridded/</t>
  </si>
  <si>
    <t>TROPOMI SIF data</t>
  </si>
  <si>
    <t>ftp://fluo.gps.caltech.edu/data</t>
  </si>
  <si>
    <t>TROPOMI and OCO-2 SIF data</t>
  </si>
  <si>
    <t>10.1038/s41467-022-28139-5</t>
  </si>
  <si>
    <t>ftp://ftp.uniprot.org/pub/databases/uniprot/previous_releases/release-2019_04/knowledgebase/</t>
  </si>
  <si>
    <t>Uniprot database UP000005640_9606.fasta</t>
  </si>
  <si>
    <t>ftp://fluo.gps.caltech.edu/data/tropomi/ungridded/SIF740nm</t>
  </si>
  <si>
    <t>TROPOMI L2 SIF data</t>
  </si>
  <si>
    <t>ftp://aftp.cmdl.noaa.gov/data/trace_gases/ch4/flask/surface/</t>
  </si>
  <si>
    <t>NOAA-ESRL Global Greenhouse Gas Reference Network data</t>
  </si>
  <si>
    <t>ftp://fluo.gps.caltech.edu/data/tropomi/</t>
  </si>
  <si>
    <t>ftp://ftp.sron.nl/open-access-data-2/TROPOMI/tropomi/hdo/9_1</t>
  </si>
  <si>
    <t>TROPOMI HDO data set</t>
  </si>
  <si>
    <t>ftp://159.226.119.161/data/NECsaids/RF2020</t>
  </si>
  <si>
    <t>ftp://ext-catdscecsm:catds2010@ftp.ifremer.fr/Land_products</t>
  </si>
  <si>
    <t>SMOS-IC soil moisture data</t>
  </si>
  <si>
    <t>10.1029/2020gl087541</t>
  </si>
  <si>
    <t>resolvesInBrowser</t>
  </si>
  <si>
    <t>checkingNotes</t>
  </si>
  <si>
    <t>error in URL</t>
  </si>
  <si>
    <t>resolves to homepage</t>
  </si>
  <si>
    <t>malware</t>
  </si>
  <si>
    <t>Need to log in to continue</t>
  </si>
  <si>
    <t>unsafe URL message</t>
  </si>
  <si>
    <t>GitHub custom 404</t>
  </si>
  <si>
    <t>LOGIN</t>
  </si>
  <si>
    <t>Box message "file removed"</t>
  </si>
  <si>
    <t>Resolves to article, data is supplemental</t>
  </si>
  <si>
    <t>correctedLink</t>
  </si>
  <si>
    <t>https://pds-imaging.jpl.nasa.gov/</t>
  </si>
  <si>
    <t>https://pds-geosciences.wustl.edu/missions/insight/index.htm</t>
  </si>
  <si>
    <t>https://figshare.com/articles/dataset/A_Multi-Year_Data_Set_on_Aerosol-Cloud-Precipitation-Meteorology_Interactions_for_Marine_Stratocumulus_Clouds/5099983</t>
  </si>
  <si>
    <t>https://doi.org/10.7909/C3WD3xH1</t>
  </si>
  <si>
    <t>ERROR</t>
  </si>
  <si>
    <t>Supplemental material</t>
  </si>
  <si>
    <t>https://search.earthdata.nasa.gov/search/granules?p=C1288777617-LARC</t>
  </si>
  <si>
    <t>https://www.bgc-jena.mpg.de/bgi/index.php/Services/Overview</t>
  </si>
  <si>
    <t>Record removed from zenodo, marked as 'spam record'</t>
  </si>
  <si>
    <t>doi.org message</t>
  </si>
  <si>
    <t>site not responding</t>
  </si>
  <si>
    <t>figshare page not found</t>
  </si>
  <si>
    <t>Weird error message (not from doi.org)</t>
  </si>
  <si>
    <t>https://doi.org/10.5281/zenodo.821582</t>
  </si>
  <si>
    <t>https://figshare.com/projects/Tabula_Muris_Transcriptomic_characterization_of_20_organs_and_tissues_from_Mus_musculus_at_single_cell_resolution/27733</t>
  </si>
  <si>
    <t>https://gitlab.com/sambrooke/avulsionflood-scour-paper/-/releases/v1.2</t>
  </si>
  <si>
    <t>Routes to make an account screen</t>
  </si>
  <si>
    <t>Data repository moved to figshare</t>
  </si>
  <si>
    <t>connection not private warning</t>
  </si>
  <si>
    <t>Row Labels</t>
  </si>
  <si>
    <t>FALSE</t>
  </si>
  <si>
    <t>TRUE</t>
  </si>
  <si>
    <t>(blank)</t>
  </si>
  <si>
    <t>Grand Total</t>
  </si>
  <si>
    <t>Count of resolvesInBrowser</t>
  </si>
  <si>
    <t>Column Labels</t>
  </si>
  <si>
    <t>error in URL but now resolves</t>
  </si>
  <si>
    <t>Count of linkType</t>
  </si>
  <si>
    <t>Count of related_url_short</t>
  </si>
  <si>
    <t>Login failed</t>
  </si>
  <si>
    <t>Count of doi_name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</si>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</sst>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6" fillId="0" borderId="0" xfId="0" applyFon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Year!$Q$4:$Q$26</c15:sqref>
                  </c15:fullRef>
                </c:ext>
              </c:extLst>
              <c:f>Year!$Q$5:$Q$13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Year!$T$4:$T$26</c15:sqref>
                  </c15:fullRef>
                </c:ext>
              </c:extLst>
              <c:f>Year!$T$5:$T$13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E-416F-8C2C-216EF0D2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251460</xdr:colOff>
      <xdr:row>5</xdr:row>
      <xdr:rowOff>19050</xdr:rowOff>
    </xdr:from>
    <xdr:to>
      <xdr:col>27</xdr:col>
      <xdr:colOff>556260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5.644147800929" createdVersion="6" refreshedVersion="6" minRefreshableVersion="3" recordCount="233">
  <cacheSource type="worksheet">
    <worksheetSource ref="A1:R1048576" sheet="4-linksToCheck"/>
  </cacheSource>
  <cacheFields count="18">
    <cacheField name="eprint_id" numFmtId="0">
      <sharedItems containsString="0" containsBlank="1" containsNumber="1" containsInteger="1" minValue="9668" maxValue="117947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NonDate="0" containsDate="1" containsString="0" containsBlank="1" minDate="2001-02-09T00:00:00" maxDate="2022-11-16T00:00:00"/>
    </cacheField>
    <cacheField name="related_url_short" numFmtId="0">
      <sharedItems containsBlank="1" count="114">
        <s v="https://pdsâ€imaging.jpl.nasa.gov"/>
        <s v="http://www.archive.arm.gov"/>
        <s v="http://106.37.208.233:20035"/>
        <s v="https://frbhosts.org"/>
        <s v="https://co2.jpl.nasa.gov"/>
        <s v="http://motility.caltech.edu"/>
        <s v="http://www.data.scec.org"/>
        <s v="http://cdp.ucar.edu"/>
        <s v="http://ppi.pds.nasa.gov"/>
        <s v="https://www.phenomldata.org"/>
        <s v="https://megacities.jpl.nasa.gov"/>
        <s v="https://www.bou.class.noaa.gov"/>
        <s v="https://pds-geosciences.wustl.edu"/>
        <s v="https://neurovault.org"/>
        <s v="http://www.ecmwf.int"/>
        <s v="https://scedc.caltech.edu"/>
        <s v="http://earth.eps.yale.edu"/>
        <s v="https://pdsâ€geosciences.wustl.edu"/>
        <s v="https://www.ccdc.cam.ac.uk"/>
        <s v="https://github.com"/>
        <s v="http://hielo.igme.es"/>
        <s v="https://gitlab.com"/>
        <s v="https://www.iram-institute.org"/>
        <s v="https://coralsnp.science.psu.edu"/>
        <s v="https://dmp.seti.org"/>
        <s v="http://odr.stowers.org"/>
        <s v="http://capblood-seq.caltech.edu"/>
        <s v="http://ramekin.caltech.edu"/>
        <s v="https://caltech.box.com"/>
        <s v="https://www.jbc.org"/>
        <s v="https://oco2.gesdisc.eosdis.nasa.gov"/>
        <s v="https://figshare.com"/>
        <s v="http://www.plantphysiol.org"/>
        <s v="https://www.starmapresources.com"/>
        <s v="http://welikesharingdata.blob.core.windows.net"/>
        <s v="https://gdex.cr.usgs.gov"/>
        <s v="https://.doi.org"/>
        <s v="http://diabetes.diabetesjournals.org"/>
        <s v="http://advances.sciencemag.org"/>
        <s v="http://www.fasebj.org"/>
        <s v="https://www.fasebj.org"/>
        <s v="http://www.jbc.org"/>
        <s v="http://www.plantcell.org"/>
        <s v="http://sbn.psi.edu"/>
        <s v="http://mbio.asm.org"/>
        <s v="http://nar.oxfordjournals.org"/>
        <s v="http://www.mcponline.org"/>
        <s v="http://www.pdb.org"/>
        <s v="http://www.lncRNA.caltech.edu"/>
        <s v="http://pps.sagepub.com"/>
        <s v="http://www.neuron.org"/>
        <s v="http://iopscience.iop.org"/>
        <s v="http://www.nature.com"/>
        <s v="http://ncs.ethz.ch"/>
        <s v="http://www.ccdc.cam.ac.uk"/>
        <s v="http://rsta.royalsocietypublishing.org"/>
        <s v="http://www.sciencemag.org"/>
        <s v="http://clincancerres.aacrjournals.org"/>
        <s v="http://jbx.sagepub.com"/>
        <s v="http://rstb.royalsocietypublishing.org"/>
        <s v="http://www.jimmunol.org"/>
        <s v="http://rsif.royalsocietypublishing.org"/>
        <s v="http://www.pnas.org"/>
        <s v="http://www.jlr.org"/>
        <s v="http://www.cell.com"/>
        <s v="https://lpdaac.usgs.gov"/>
        <s v="https://avdc.gsfc.nasa.gov"/>
        <s v="http://p21.jamstec.go.jp"/>
        <s v="https://gin.g-node.org"/>
        <s v="http://www.tropomi.eu"/>
        <s v="https://tes.jpl.nasa.gov"/>
        <s v="https://www.eol.ucar.edu"/>
        <s v="https://databace.scisat.ca"/>
        <s v="https://resources.marine.copernicus.eu"/>
        <s v="http://atmos.nmsu.edu:8080"/>
        <s v="https://e4ftl01.cr.usgs.gov"/>
        <s v="https://cdaweb.sci.gsfc.nasa.gov"/>
        <s v="https://edgar.jrc.ec.europa.eu"/>
        <s v="https://search.earthdata.nasa.gov"/>
        <s v="http://apps.ecmwf.int"/>
        <s v="http://www2.physik.uni-kiel.de"/>
        <s v="https://bai.acom.ucar.edu"/>
        <s v="https://www.bgcjena.mpg.de"/>
        <s v="https://www.bgcâ€jena.mpg.de"/>
        <s v="https://www.metoc.navy.mil"/>
        <s v="https://archive.stsci.edu"/>
        <s v="https://bitbucket.org"/>
        <s v="https://eosweb.larc.nasa.gov"/>
        <s v="http://webgis.wr.usgs.gov"/>
        <s v="NA"/>
        <s v="https://dataverse.harvard.edu"/>
        <s v="http://reef.atmos.colostate.edu"/>
        <s v="http://storage.googleapis.com"/>
        <s v="https://konkoly.hu"/>
        <s v="https://onlinelibrary.wiley.com"/>
        <s v="https://ars.els-cdn.com"/>
        <s v="http://rspb.royalsocietypublishing.org"/>
        <s v="http://www.sciencedirect.com"/>
        <s v="https://agupubs.onlinelibrary.wiley.com"/>
        <s v="http://www.geosociety.org"/>
        <s v="https://www.atmos-chem-phys.net"/>
        <s v="https://www.geosociety.org"/>
        <s v="http://quantumai.google"/>
        <s v="https://cms-docdb.cern.ch"/>
        <s v="http://www.minsocam.org"/>
        <s v="https://www.science.org"/>
        <s v="https://oup.silverchair-cdn.com"/>
        <s v="http://elifesciences.org"/>
        <s v="http://www.aeaweb.org"/>
        <s v="http://files.ipd.uw.edu"/>
        <s v="https://www.leos.le.ac.uk"/>
        <s v="http://mccarthy.well.ox.ac.uk"/>
        <s v="https://egg-consortium.org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2001" maxValue="2022" count="22">
        <n v="2021"/>
        <n v="2020"/>
        <n v="2016"/>
        <n v="2015"/>
        <n v="2014"/>
        <n v="2022"/>
        <n v="2018"/>
        <n v="2005"/>
        <n v="2019"/>
        <n v="2017"/>
        <n v="2007"/>
        <n v="2004"/>
        <n v="2011"/>
        <n v="2006"/>
        <n v="2013"/>
        <n v="2001"/>
        <n v="2002"/>
        <n v="2012"/>
        <n v="2010"/>
        <n v="2008"/>
        <n v="2009"/>
        <m/>
      </sharedItems>
    </cacheField>
    <cacheField name="doi_name" numFmtId="0">
      <sharedItems containsBlank="1" count="21">
        <s v="NA"/>
        <s v="American Chemical Society (ACS)"/>
        <s v="caltech.library"/>
        <s v="American Society for Microbiology"/>
        <s v="The American Association of Immunologists"/>
        <s v="Proceedings of the National Academy of Sciences"/>
        <s v="bl.mendeley"/>
        <s v="unimelb.repo1"/>
        <s v="Revista Brasileira de Estudos Politicos"/>
        <s v="cern.zenodo"/>
        <s v="europ.data"/>
        <s v="inist.ipsl"/>
        <s v="bl.crest"/>
        <s v="gdcc.harvard-dv"/>
        <s v="ISTIC"/>
        <s v="figshare.ars"/>
        <s v="Wiley"/>
        <s v="American Geophysical Union (AGU)"/>
        <s v="American Association for the Advancement of Science (AAAS)"/>
        <s v="Oxford University Press (OUP)"/>
        <m/>
      </sharedItems>
    </cacheField>
    <cacheField name="testLink" numFmtId="0">
      <sharedItems containsBlank="1"/>
    </cacheField>
    <cacheField name="linkType" numFmtId="0">
      <sharedItems containsBlank="1" count="14">
        <s v="URL"/>
        <s v="DOI"/>
        <s v="ERR"/>
        <s v="IMG"/>
        <s v="TXT"/>
        <s v="DOC"/>
        <s v="DOCX"/>
        <s v="XLSX"/>
        <s v="PDF"/>
        <s v="ZIP"/>
        <s v="ZIPR"/>
        <s v="GZ"/>
        <s v="FTP"/>
        <m/>
      </sharedItems>
    </cacheField>
    <cacheField name="linkIsBase" numFmtId="0">
      <sharedItems containsBlank="1"/>
    </cacheField>
    <cacheField name="rowNum" numFmtId="0">
      <sharedItems containsString="0" containsBlank="1" containsNumber="1" containsInteger="1" minValue="28" maxValue="2166"/>
    </cacheField>
    <cacheField name="linkTitle" numFmtId="0">
      <sharedItems containsBlank="1" containsMixedTypes="1" containsNumber="1" containsInteger="1" minValue="404" maxValue="404"/>
    </cacheField>
    <cacheField name="resolvesInBrowser" numFmtId="0">
      <sharedItems containsBlank="1" count="5">
        <s v="ERROR"/>
        <b v="1"/>
        <b v="0"/>
        <s v="LOGIN"/>
        <m/>
      </sharedItems>
    </cacheField>
    <cacheField name="checkingNotes" numFmtId="0">
      <sharedItems containsBlank="1"/>
    </cacheField>
    <cacheField name="corrected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n v="112345"/>
    <s v="10.1029/2021ea001959"/>
    <s v="https://pdsâ€imaging.jpl.nasa.gov/"/>
    <s v="NASA Planetary Data System Cartography and Imaging Node"/>
    <s v="related"/>
    <d v="2021-11-24T00:00:00"/>
    <x v="0"/>
    <s v="NA"/>
    <x v="0"/>
    <x v="0"/>
    <s v="https://pdsâ€imaging.jpl.nasa.gov/"/>
    <x v="0"/>
    <b v="1"/>
    <n v="28"/>
    <n v="404"/>
    <x v="0"/>
    <s v="error in URL but now resolves"/>
    <s v="https://pds-imaging.jpl.nasa.gov/"/>
  </r>
  <r>
    <n v="108916"/>
    <s v="10.1029/2020gl091836"/>
    <s v="http://www.archive.arm.gov"/>
    <s v="Data"/>
    <s v="related"/>
    <d v="2021-03-28T00:00:00"/>
    <x v="1"/>
    <s v="NA"/>
    <x v="0"/>
    <x v="0"/>
    <s v="http://www.archive.arm.gov"/>
    <x v="0"/>
    <b v="1"/>
    <n v="54"/>
    <n v="404"/>
    <x v="1"/>
    <s v="resolves to homepage"/>
    <m/>
  </r>
  <r>
    <n v="108606"/>
    <s v="10.5194/acp-21-2229-2021"/>
    <s v="http://106.37.208.233:20035"/>
    <s v="Data - real-time PM2.5, O3, NO2, SO2, and CO observations"/>
    <s v="doi"/>
    <d v="2021-02-15T00:00:00"/>
    <x v="2"/>
    <s v="NA"/>
    <x v="0"/>
    <x v="0"/>
    <s v="http://106.37.208.233:20035"/>
    <x v="0"/>
    <b v="1"/>
    <n v="56"/>
    <n v="404"/>
    <x v="2"/>
    <m/>
    <m/>
  </r>
  <r>
    <n v="106645"/>
    <s v="10.3847/1538-4357/abb6fb"/>
    <s v="https://frbhosts.org/"/>
    <s v="Data"/>
    <s v="related"/>
    <d v="2020-11-10T00:00:00"/>
    <x v="3"/>
    <s v="NA"/>
    <x v="1"/>
    <x v="0"/>
    <s v="https://frbhosts.org/"/>
    <x v="0"/>
    <b v="1"/>
    <n v="72"/>
    <n v="404"/>
    <x v="2"/>
    <s v="malware"/>
    <m/>
  </r>
  <r>
    <n v="102224"/>
    <s v="NA"/>
    <s v="https://co2.jpl.nasa.gov"/>
    <s v="Data"/>
    <s v="related"/>
    <d v="2020-03-01T00:00:00"/>
    <x v="4"/>
    <s v="NA"/>
    <x v="1"/>
    <x v="0"/>
    <s v="https://co2.jpl.nasa.gov"/>
    <x v="0"/>
    <b v="1"/>
    <n v="84"/>
    <n v="404"/>
    <x v="2"/>
    <m/>
    <m/>
  </r>
  <r>
    <n v="64158"/>
    <s v="NA"/>
    <s v="http://motility.caltech.edu/"/>
    <s v="Motoility Database"/>
    <s v="author"/>
    <d v="2016-01-26T00:00:00"/>
    <x v="5"/>
    <s v="NA"/>
    <x v="2"/>
    <x v="0"/>
    <s v="http://motility.caltech.edu/"/>
    <x v="0"/>
    <b v="1"/>
    <n v="105"/>
    <n v="404"/>
    <x v="2"/>
    <m/>
    <m/>
  </r>
  <r>
    <n v="63687"/>
    <s v="10.1016/j.epsl.2015.10.046"/>
    <s v="http://www.data.scec.org/"/>
    <s v="Southern California Earthquake Data Center (SCEDC)"/>
    <s v="org"/>
    <d v="2016-01-01T00:00:00"/>
    <x v="6"/>
    <s v="NA"/>
    <x v="2"/>
    <x v="0"/>
    <s v="http://www.data.scec.org/"/>
    <x v="0"/>
    <b v="1"/>
    <n v="106"/>
    <n v="404"/>
    <x v="2"/>
    <m/>
    <m/>
  </r>
  <r>
    <n v="57558"/>
    <s v="10.1002/2014JD022121"/>
    <s v="http://cdp.ucar.edu/"/>
    <s v="Data"/>
    <s v="org"/>
    <d v="2015-03-27T00:00:00"/>
    <x v="7"/>
    <s v="NA"/>
    <x v="3"/>
    <x v="0"/>
    <s v="http://cdp.ucar.edu/"/>
    <x v="0"/>
    <b v="1"/>
    <n v="108"/>
    <n v="404"/>
    <x v="2"/>
    <m/>
    <m/>
  </r>
  <r>
    <n v="42658"/>
    <s v="10.1126/science.1247166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0"/>
    <n v="404"/>
    <x v="2"/>
    <m/>
    <m/>
  </r>
  <r>
    <n v="42648"/>
    <s v="10.1126/science.1244797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1"/>
    <n v="404"/>
    <x v="2"/>
    <m/>
    <m/>
  </r>
  <r>
    <n v="42647"/>
    <s v="10.1126/science.1245267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2"/>
    <n v="404"/>
    <x v="2"/>
    <m/>
    <m/>
  </r>
  <r>
    <n v="42644"/>
    <s v="10.1126/science.1242777"/>
    <s v="http://ppi.pds.nasa.gov/"/>
    <s v="Archived data in NASA Planetary Data Systemâ€™s Planetary Plasma Interactions Node"/>
    <s v="related"/>
    <d v="2014-01-24T00:00:00"/>
    <x v="8"/>
    <s v="NA"/>
    <x v="4"/>
    <x v="0"/>
    <s v="http://ppi.pds.nasa.gov/"/>
    <x v="0"/>
    <b v="1"/>
    <n v="113"/>
    <n v="404"/>
    <x v="2"/>
    <m/>
    <m/>
  </r>
  <r>
    <n v="116216"/>
    <s v="10.21468/scipostphys.12.1.043"/>
    <s v="https://www.phenomldata.org/"/>
    <s v="benchmark dataset"/>
    <s v="related"/>
    <d v="2022-01-28T00:00:00"/>
    <x v="9"/>
    <s v="NA"/>
    <x v="5"/>
    <x v="0"/>
    <s v="https://www.phenomldata.org/"/>
    <x v="0"/>
    <b v="1"/>
    <n v="114"/>
    <n v="404"/>
    <x v="2"/>
    <m/>
    <m/>
  </r>
  <r>
    <n v="108255"/>
    <s v="NA"/>
    <s v="https://megacities.jpl.nasa.gov"/>
    <s v="CLARS-FTS data"/>
    <s v="related"/>
    <d v="2021-02-27T00:00:00"/>
    <x v="10"/>
    <s v="NA"/>
    <x v="0"/>
    <x v="0"/>
    <s v="https://megacities.jpl.nasa.gov"/>
    <x v="0"/>
    <b v="1"/>
    <n v="151"/>
    <n v="404"/>
    <x v="2"/>
    <m/>
    <m/>
  </r>
  <r>
    <n v="106785"/>
    <s v="10.1029/2020gl090014"/>
    <s v="https://www.bou.class.noaa.gov"/>
    <s v="GOES-R Series Global Lightning Mapper data"/>
    <s v="related"/>
    <d v="2020-12-16T00:00:00"/>
    <x v="11"/>
    <s v="NA"/>
    <x v="1"/>
    <x v="0"/>
    <s v="https://www.bou.class.noaa.gov"/>
    <x v="0"/>
    <b v="1"/>
    <n v="166"/>
    <n v="404"/>
    <x v="2"/>
    <m/>
    <m/>
  </r>
  <r>
    <n v="116249"/>
    <s v="10.1029/2022je007280"/>
    <s v="https://pds-geosciences.wustl.edu/missions/msl/index.html"/>
    <s v="NASA Planetary Data System Geosciences Node"/>
    <s v="related"/>
    <d v="2022-08-01T00:00:00"/>
    <x v="12"/>
    <s v="NA"/>
    <x v="5"/>
    <x v="0"/>
    <s v="https://pds-geosciences.wustl.edu/missions/msl/index.html"/>
    <x v="0"/>
    <b v="0"/>
    <n v="185"/>
    <n v="404"/>
    <x v="1"/>
    <m/>
    <m/>
  </r>
  <r>
    <n v="115853"/>
    <s v="10.1002/hbm.25988"/>
    <s v="https://neurovault.org/collections/RLVWMYCQ/"/>
    <s v="Data"/>
    <s v="related"/>
    <d v="2022-07-21T00:00:00"/>
    <x v="13"/>
    <s v="NA"/>
    <x v="5"/>
    <x v="0"/>
    <s v="https://neurovault.org/collections/RLVWMYCQ/"/>
    <x v="0"/>
    <b v="0"/>
    <n v="192"/>
    <n v="404"/>
    <x v="1"/>
    <m/>
    <m/>
  </r>
  <r>
    <n v="114079"/>
    <s v="10.1029/2021jc017760"/>
    <s v="http://www.ecmwf.int/en/forecasts/datasets/archive-datasets/reanalysis-datasets/era5"/>
    <s v="Data"/>
    <s v="related"/>
    <d v="2022-04-01T00:00:00"/>
    <x v="14"/>
    <s v="NA"/>
    <x v="5"/>
    <x v="0"/>
    <s v="http://www.ecmwf.int/en/forecasts/datasets/archive-datasets/reanalysis-datasets/era5"/>
    <x v="0"/>
    <b v="0"/>
    <n v="260"/>
    <n v="404"/>
    <x v="3"/>
    <s v="Need to log in to continue"/>
    <m/>
  </r>
  <r>
    <n v="113509"/>
    <s v="10.1785/0120210259"/>
    <s v="https://scedc.caltech.edu/data/eewtesting.htm"/>
    <s v="Southern California Earthquake Data Center"/>
    <s v="related"/>
    <d v="2022-04-01T00:00:00"/>
    <x v="15"/>
    <s v="NA"/>
    <x v="5"/>
    <x v="0"/>
    <s v="https://scedc.caltech.edu/data/eewtesting.htm"/>
    <x v="0"/>
    <b v="0"/>
    <n v="277"/>
    <n v="404"/>
    <x v="1"/>
    <m/>
    <m/>
  </r>
  <r>
    <n v="112846"/>
    <s v="10.2475/10.2021.02"/>
    <s v="http://earth.eps.yale.edu/~ajs/SupplementaryData/2021/Maurice/"/>
    <s v="Supplementary Data"/>
    <s v="pub"/>
    <d v="2021-12-01T00:00:00"/>
    <x v="16"/>
    <s v="NA"/>
    <x v="0"/>
    <x v="0"/>
    <s v="http://earth.eps.yale.edu/~ajs/SupplementaryData/2021/Maurice/"/>
    <x v="0"/>
    <b v="0"/>
    <n v="298"/>
    <n v="404"/>
    <x v="1"/>
    <s v="unsafe URL message"/>
    <m/>
  </r>
  <r>
    <n v="112345"/>
    <s v="10.1029/2021ea001959"/>
    <s v="https://pdsâ€geosciences.wustl.edu/missions/insight/index.htm"/>
    <s v="NASA Planetary Data System Geosciences Node"/>
    <s v="related"/>
    <d v="2021-11-24T00:00:00"/>
    <x v="17"/>
    <s v="NA"/>
    <x v="0"/>
    <x v="0"/>
    <s v="https://pdsâ€geosciences.wustl.edu/missions/insight/index.htm"/>
    <x v="0"/>
    <b v="0"/>
    <n v="308"/>
    <n v="404"/>
    <x v="0"/>
    <s v="error in URL but now resolves"/>
    <s v="https://pds-geosciences.wustl.edu/missions/insight/index.htm"/>
  </r>
  <r>
    <n v="112195"/>
    <s v="10.1073/pnas.2109241118"/>
    <s v="https://www.ccdc.cam.ac.uk/structures/Search?Ccdcid=2081622&amp;DatabaseToSearch=Published"/>
    <s v="Data"/>
    <s v="related"/>
    <d v="2021-12-07T00:00:00"/>
    <x v="18"/>
    <s v="NA"/>
    <x v="0"/>
    <x v="0"/>
    <s v="https://www.ccdc.cam.ac.uk/structures/Search?Ccdcid=2081622&amp;DatabaseToSearch=Published"/>
    <x v="0"/>
    <b v="0"/>
    <n v="330"/>
    <n v="404"/>
    <x v="1"/>
    <m/>
    <m/>
  </r>
  <r>
    <n v="112195"/>
    <s v="10.1073/pnas.2109241118"/>
    <s v="https://www.ccdc.cam.ac.uk/structures/Search?Ccdcid=2084054&amp;DatabaseToSearch=Published"/>
    <s v="Data"/>
    <s v="related"/>
    <d v="2021-12-07T00:00:00"/>
    <x v="18"/>
    <s v="NA"/>
    <x v="0"/>
    <x v="0"/>
    <s v="https://www.ccdc.cam.ac.uk/structures/Search?Ccdcid=2084054&amp;DatabaseToSearch=Published"/>
    <x v="0"/>
    <b v="0"/>
    <n v="331"/>
    <n v="404"/>
    <x v="1"/>
    <m/>
    <m/>
  </r>
  <r>
    <n v="111712"/>
    <s v="10.1101/458992"/>
    <s v="https://github.com/AllenInstitute/chromosome-network-modeling"/>
    <s v="Data/Code"/>
    <s v="related"/>
    <d v="2018-11-03T00:00:00"/>
    <x v="19"/>
    <s v="NA"/>
    <x v="6"/>
    <x v="0"/>
    <s v="https://github.com/AllenInstitute/chromosome-network-modeling"/>
    <x v="0"/>
    <b v="0"/>
    <n v="346"/>
    <n v="404"/>
    <x v="2"/>
    <s v="GitHub custom 404"/>
    <m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8"/>
    <n v="10.1021"/>
    <x v="0"/>
    <x v="1"/>
    <s v="https://www.ccdc.cam.ac.uk/services/structure_request?pid=ccdc:2097629&amp;issn=1523-7060&amp;id=doi:10.1021/acs.orglett.1c02836&amp;sid=ACS"/>
    <x v="0"/>
    <b v="0"/>
    <n v="364"/>
    <n v="404"/>
    <x v="1"/>
    <m/>
    <m/>
  </r>
  <r>
    <n v="110037"/>
    <s v="10.3389/feart.2021.579198"/>
    <s v="http://hielo.igme.es/index.php/en/"/>
    <s v="Datasets"/>
    <s v="related"/>
    <d v="2021-06-17T00:00:00"/>
    <x v="20"/>
    <s v="NA"/>
    <x v="0"/>
    <x v="0"/>
    <s v="http://hielo.igme.es/index.php/en/"/>
    <x v="0"/>
    <b v="0"/>
    <n v="413"/>
    <n v="404"/>
    <x v="2"/>
    <m/>
    <m/>
  </r>
  <r>
    <n v="109676"/>
    <s v="10.1093/mnras/stab911"/>
    <s v="https://gitlab.com/ssc-boxfit/SSC_boxfit"/>
    <s v="Data/Code"/>
    <s v="related"/>
    <d v="2021-06-01T00:00:00"/>
    <x v="21"/>
    <s v="NA"/>
    <x v="0"/>
    <x v="0"/>
    <s v="https://gitlab.com/ssc-boxfit/SSC_boxfit"/>
    <x v="0"/>
    <b v="0"/>
    <n v="438"/>
    <n v="404"/>
    <x v="3"/>
    <s v="Need to log in to continue"/>
    <m/>
  </r>
  <r>
    <n v="108161"/>
    <s v="NA"/>
    <s v="https://github.com/jinlong83/statistical-constrained-GANS"/>
    <s v="Data"/>
    <s v="related"/>
    <d v="2021-04-05T00:00:00"/>
    <x v="19"/>
    <s v="NA"/>
    <x v="0"/>
    <x v="0"/>
    <s v="https://github.com/jinlong83/statistical-constrained-GANS"/>
    <x v="0"/>
    <b v="0"/>
    <n v="542"/>
    <n v="404"/>
    <x v="2"/>
    <s v="GitHub custom 404"/>
    <m/>
  </r>
  <r>
    <n v="108161"/>
    <s v="NA"/>
    <s v="https://github.com/Rui1521/Equivariant-Neural-Nets"/>
    <s v="Data"/>
    <s v="related"/>
    <d v="2021-04-05T00:00:00"/>
    <x v="19"/>
    <s v="NA"/>
    <x v="0"/>
    <x v="0"/>
    <s v="https://github.com/Rui1521/Equivariant-Neural-Nets"/>
    <x v="0"/>
    <b v="0"/>
    <n v="545"/>
    <n v="404"/>
    <x v="2"/>
    <s v="GitHub custom 404"/>
    <m/>
  </r>
  <r>
    <n v="108004"/>
    <s v="10.1093/mnras/staa3429"/>
    <s v="https://github.com/UBC-Astrophysics/QEDSurface/tree/master/Caiazzo_Heyl_Model"/>
    <s v="Data"/>
    <s v="related"/>
    <d v="2021-02-01T00:00:00"/>
    <x v="19"/>
    <s v="NA"/>
    <x v="0"/>
    <x v="0"/>
    <s v="https://github.com/UBC-Astrophysics/QEDSurface/tree/master/Caiazzo_Heyl_Model"/>
    <x v="0"/>
    <b v="0"/>
    <n v="564"/>
    <n v="404"/>
    <x v="2"/>
    <s v="GitHub custom 404"/>
    <m/>
  </r>
  <r>
    <n v="106844"/>
    <s v="10.1093/mnrasl/slaa150"/>
    <s v="https://www.iram-institute.org/EN/content-page-386-7-386-0-0-0.html"/>
    <s v="Data"/>
    <s v="related"/>
    <d v="2020-11-01T00:00:00"/>
    <x v="22"/>
    <s v="NA"/>
    <x v="1"/>
    <x v="0"/>
    <s v="https://www.iram-institute.org/EN/content-page-386-7-386-0-0-0.html"/>
    <x v="0"/>
    <b v="0"/>
    <n v="593"/>
    <n v="404"/>
    <x v="2"/>
    <m/>
    <m/>
  </r>
  <r>
    <n v="106174"/>
    <s v="10.1101/2020.10.19.345538"/>
    <s v="https://coralsnp.science.psu.edu/galaxy"/>
    <s v="Data"/>
    <s v="related"/>
    <d v="2020-10-20T00:00:00"/>
    <x v="23"/>
    <s v="NA"/>
    <x v="1"/>
    <x v="0"/>
    <s v="https://coralsnp.science.psu.edu/galaxy"/>
    <x v="0"/>
    <b v="0"/>
    <n v="622"/>
    <n v="404"/>
    <x v="2"/>
    <m/>
    <m/>
  </r>
  <r>
    <n v="105783"/>
    <s v="10.1016/j.devcel.2021.01.019"/>
    <s v="https://gitlab.com/slcu/teamhj/publications/refahi_etal_2019"/>
    <s v="Data"/>
    <s v="related"/>
    <d v="2021-02-22T00:00:00"/>
    <x v="21"/>
    <s v="NA"/>
    <x v="0"/>
    <x v="0"/>
    <s v="https://gitlab.com/slcu/teamhj/publications/refahi_etal_2019"/>
    <x v="0"/>
    <b v="0"/>
    <n v="631"/>
    <n v="404"/>
    <x v="3"/>
    <s v="Need to log in to continue"/>
    <m/>
  </r>
  <r>
    <n v="105345"/>
    <s v="10.1016/j.icarus.2020.114098"/>
    <s v="https://dmp.seti.org/mshowalter/lightcurves"/>
    <s v="Data"/>
    <s v="related"/>
    <d v="2021-03-01T00:00:00"/>
    <x v="24"/>
    <s v="NA"/>
    <x v="0"/>
    <x v="0"/>
    <s v="https://dmp.seti.org/mshowalter/lightcurves"/>
    <x v="0"/>
    <b v="0"/>
    <n v="645"/>
    <n v="404"/>
    <x v="2"/>
    <m/>
    <m/>
  </r>
  <r>
    <n v="105301"/>
    <s v="10.1038/s41586-022-04742-w"/>
    <s v="http://odr.stowers.org/websimr/"/>
    <s v="Stowers Original Data Repository"/>
    <s v="related"/>
    <d v="2022-05-26T00:00:00"/>
    <x v="25"/>
    <s v="NA"/>
    <x v="5"/>
    <x v="0"/>
    <s v="http://odr.stowers.org/websimr/"/>
    <x v="0"/>
    <b v="0"/>
    <n v="650"/>
    <n v="404"/>
    <x v="2"/>
    <m/>
    <m/>
  </r>
  <r>
    <n v="105005"/>
    <s v="10.1038/s41467-020-17998-5"/>
    <s v="https://github.com/mbulla/kilonova_model"/>
    <s v="Data"/>
    <s v="related"/>
    <d v="2020-08-17T00:00:00"/>
    <x v="19"/>
    <s v="NA"/>
    <x v="1"/>
    <x v="0"/>
    <s v="https://github.com/mbulla/kilonova_model"/>
    <x v="0"/>
    <b v="0"/>
    <n v="671"/>
    <n v="404"/>
    <x v="2"/>
    <s v="GitHub custom 404"/>
    <m/>
  </r>
  <r>
    <n v="104585"/>
    <s v="10.1101/2020.07.25.210468"/>
    <s v="http://capblood-seq.caltech.edu/#"/>
    <s v="Data/Code"/>
    <s v="related"/>
    <d v="2020-07-26T00:00:00"/>
    <x v="26"/>
    <s v="NA"/>
    <x v="1"/>
    <x v="0"/>
    <s v="http://capblood-seq.caltech.edu/#"/>
    <x v="0"/>
    <b v="0"/>
    <n v="704"/>
    <n v="404"/>
    <x v="2"/>
    <m/>
    <m/>
  </r>
  <r>
    <n v="104099"/>
    <s v="10.1093/mnras/staa2808"/>
    <s v="http://ramekin.caltech.edu/KBSS"/>
    <s v="Data"/>
    <s v="related"/>
    <d v="2020-12-01T00:00:00"/>
    <x v="27"/>
    <s v="NA"/>
    <x v="1"/>
    <x v="0"/>
    <s v="http://ramekin.caltech.edu/KBSS"/>
    <x v="0"/>
    <b v="0"/>
    <n v="719"/>
    <n v="404"/>
    <x v="2"/>
    <m/>
    <m/>
  </r>
  <r>
    <n v="102968"/>
    <s v="NA"/>
    <s v="https://caltech.box.com/s/b1rxyfr28ti75gl1q2qqs0lq87qvcz0q"/>
    <s v="Data/Code"/>
    <s v="related"/>
    <d v="2020-07-22T00:00:00"/>
    <x v="28"/>
    <s v="NA"/>
    <x v="1"/>
    <x v="0"/>
    <s v="https://caltech.box.com/s/b1rxyfr28ti75gl1q2qqs0lq87qvcz0q"/>
    <x v="0"/>
    <b v="0"/>
    <n v="739"/>
    <n v="404"/>
    <x v="2"/>
    <s v="Box message &quot;file removed&quot;"/>
    <m/>
  </r>
  <r>
    <n v="102690"/>
    <s v="10.1074/jbc.m412787200"/>
    <s v="https://www.jbc.org/content/280/18/18442/suppl/DC1"/>
    <s v="Supplemental Data"/>
    <s v="pub"/>
    <d v="2005-05-06T00:00:00"/>
    <x v="29"/>
    <s v="NA"/>
    <x v="7"/>
    <x v="0"/>
    <s v="https://www.jbc.org/content/280/18/18442/suppl/DC1"/>
    <x v="0"/>
    <b v="0"/>
    <n v="740"/>
    <n v="404"/>
    <x v="1"/>
    <s v="Resolves to article, data is supplemental"/>
    <m/>
  </r>
  <r>
    <n v="102689"/>
    <s v="10.1074/jbc.m507322200"/>
    <s v="https://www.jbc.org/content/280/40/34063/suppl/DC1"/>
    <s v="Supplemental Data"/>
    <s v="pub"/>
    <d v="2005-10-07T00:00:00"/>
    <x v="29"/>
    <s v="NA"/>
    <x v="7"/>
    <x v="0"/>
    <s v="https://www.jbc.org/content/280/40/34063/suppl/DC1"/>
    <x v="0"/>
    <b v="0"/>
    <n v="741"/>
    <n v="404"/>
    <x v="1"/>
    <s v="Resolves to article, data is supplemental"/>
    <m/>
  </r>
  <r>
    <n v="102494"/>
    <s v="10.1074/jbc.m113.499921"/>
    <s v="https://www.jbc.org/content/289/7/4395/suppl/DC1"/>
    <s v="Supplemental Data"/>
    <s v="pub"/>
    <d v="2014-02-14T00:00:00"/>
    <x v="29"/>
    <s v="NA"/>
    <x v="4"/>
    <x v="0"/>
    <s v="https://www.jbc.org/content/289/7/4395/suppl/DC1"/>
    <x v="0"/>
    <b v="0"/>
    <n v="748"/>
    <n v="404"/>
    <x v="1"/>
    <s v="Resolves to article, data is supplemental"/>
    <m/>
  </r>
  <r>
    <n v="102224"/>
    <s v="NA"/>
    <s v="https://oco2.gesdisc.eosdis.nasa.gov/data/OCO2_DATA/OCO2_L2_Lite_SIF.8r"/>
    <s v="Data"/>
    <s v="related"/>
    <d v="2020-03-01T00:00:00"/>
    <x v="30"/>
    <s v="NA"/>
    <x v="1"/>
    <x v="0"/>
    <s v="https://oco2.gesdisc.eosdis.nasa.gov/data/OCO2_DATA/OCO2_L2_Lite_SIF.8r"/>
    <x v="0"/>
    <b v="0"/>
    <n v="752"/>
    <n v="404"/>
    <x v="2"/>
    <m/>
    <m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31"/>
    <s v="NA"/>
    <x v="8"/>
    <x v="0"/>
    <s v="https://figshare.com/articles/A_Multiâ€Year_Data_Set_on_Aerosolâ€Cloudâ€Precipitationâ€Meteorology_Interactions_for_Marine_Stratocumulus_Clouds/5099983"/>
    <x v="0"/>
    <b v="0"/>
    <n v="784"/>
    <n v="404"/>
    <x v="0"/>
    <s v="error in URL but now resolves"/>
    <s v="https://figshare.com/articles/dataset/A_Multi-Year_Data_Set_on_Aerosol-Cloud-Precipitation-Meteorology_Interactions_for_Marine_Stratocumulus_Clouds/5099983"/>
  </r>
  <r>
    <n v="99888"/>
    <s v="10.1104/pp.19.00980"/>
    <s v="http://www.plantphysiol.org/content/182/1/147/tab-figures-data"/>
    <s v="Supplemental Data"/>
    <s v="pub"/>
    <d v="2020-01-01T00:00:00"/>
    <x v="32"/>
    <s v="NA"/>
    <x v="1"/>
    <x v="0"/>
    <s v="http://www.plantphysiol.org/content/182/1/147/tab-figures-data"/>
    <x v="0"/>
    <b v="0"/>
    <n v="791"/>
    <n v="404"/>
    <x v="2"/>
    <m/>
    <m/>
  </r>
  <r>
    <n v="97174"/>
    <s v="10.1186/s13059-021-02286-2"/>
    <s v="https://www.starmapresources.com/data"/>
    <s v="Data"/>
    <s v="related"/>
    <d v="2021-03-08T00:00:00"/>
    <x v="33"/>
    <s v="NA"/>
    <x v="0"/>
    <x v="0"/>
    <s v="https://www.starmapresources.com/data"/>
    <x v="0"/>
    <b v="0"/>
    <n v="812"/>
    <n v="404"/>
    <x v="2"/>
    <m/>
    <m/>
  </r>
  <r>
    <n v="97174"/>
    <s v="10.1186/s13059-021-02286-2"/>
    <s v="http://welikesharingdata.blob.core.windows.net/forshare/index.html"/>
    <s v="Data"/>
    <s v="related"/>
    <d v="2021-03-08T00:00:00"/>
    <x v="34"/>
    <s v="NA"/>
    <x v="0"/>
    <x v="0"/>
    <s v="http://welikesharingdata.blob.core.windows.net/forshare/index.html"/>
    <x v="0"/>
    <b v="0"/>
    <n v="817"/>
    <n v="404"/>
    <x v="2"/>
    <m/>
    <m/>
  </r>
  <r>
    <n v="96939"/>
    <s v="NA"/>
    <s v="https://neurovault.org/collections/DXZZFYSF/"/>
    <s v="Data"/>
    <s v="related"/>
    <d v="2020-06-19T00:00:00"/>
    <x v="13"/>
    <s v="NA"/>
    <x v="1"/>
    <x v="0"/>
    <s v="https://neurovault.org/collections/DXZZFYSF/"/>
    <x v="0"/>
    <b v="0"/>
    <n v="819"/>
    <n v="404"/>
    <x v="1"/>
    <m/>
    <m/>
  </r>
  <r>
    <n v="95223"/>
    <s v="NA"/>
    <s v="https://gdex.cr.usgs.gov/gdex/"/>
    <s v="USGS Global Data Explorer"/>
    <s v="related"/>
    <d v="2019-04-17T00:00:00"/>
    <x v="35"/>
    <s v="NA"/>
    <x v="8"/>
    <x v="0"/>
    <s v="https://gdex.cr.usgs.gov/gdex/"/>
    <x v="0"/>
    <b v="0"/>
    <n v="828"/>
    <n v="404"/>
    <x v="2"/>
    <m/>
    <m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31"/>
    <s v="NA"/>
    <x v="6"/>
    <x v="0"/>
    <s v="https://figshare.com/articles/A_Multiâ€Year_Data_Set_on_Aerosolâ€Cloudâ€Precipitationâ€Meteorology_Interactions_for_Marine_Stratocumulus_Clouds/5099983"/>
    <x v="0"/>
    <b v="0"/>
    <n v="830"/>
    <n v="404"/>
    <x v="0"/>
    <s v="error in URL but now resolves"/>
    <s v="https://figshare.com/articles/dataset/A_Multi-Year_Data_Set_on_Aerosol-Cloud-Precipitation-Meteorology_Interactions_for_Marine_Stratocumulus_Clouds/5099983"/>
  </r>
  <r>
    <n v="92505"/>
    <s v="NA"/>
    <s v="https://neurovault.org/collections/XARLTMZQ"/>
    <s v="Data"/>
    <s v="related"/>
    <d v="2019-01-24T00:00:00"/>
    <x v="13"/>
    <s v="NA"/>
    <x v="8"/>
    <x v="0"/>
    <s v="https://neurovault.org/collections/XARLTMZQ"/>
    <x v="0"/>
    <b v="0"/>
    <n v="844"/>
    <n v="404"/>
    <x v="1"/>
    <m/>
    <m/>
  </r>
  <r>
    <n v="92505"/>
    <s v="NA"/>
    <s v="https://neurovault.org/collections/DDWMWXCU"/>
    <s v="Data"/>
    <s v="related"/>
    <d v="2019-01-24T00:00:00"/>
    <x v="13"/>
    <s v="NA"/>
    <x v="8"/>
    <x v="0"/>
    <s v="https://neurovault.org/collections/DDWMWXCU"/>
    <x v="0"/>
    <b v="0"/>
    <n v="845"/>
    <n v="404"/>
    <x v="1"/>
    <m/>
    <m/>
  </r>
  <r>
    <n v="91845"/>
    <s v="10.1029/2018JB016674"/>
    <s v="https://.doi.org/10.7909/C3WD3xH1"/>
    <s v="SCEDC (2013): Southern California Earthquake Center.  Caltech.Dataset."/>
    <s v="related"/>
    <d v="2019-01-01T00:00:00"/>
    <x v="36"/>
    <n v="10.790900000000001"/>
    <x v="8"/>
    <x v="2"/>
    <s v="https://.doi.org/10.7909/C3WD3xH1"/>
    <x v="0"/>
    <b v="0"/>
    <n v="850"/>
    <n v="404"/>
    <x v="0"/>
    <s v="error in URL but now resolves"/>
    <s v="https://doi.org/10.7909/C3WD3xH1"/>
  </r>
  <r>
    <n v="84884"/>
    <s v="10.2337/db17-0788"/>
    <s v="http://diabetes.diabetesjournals.org/content/suppl/2018/02/05/db17-0788.DC1"/>
    <s v="Supplementary Data"/>
    <s v="pub"/>
    <d v="2018-05-01T00:00:00"/>
    <x v="37"/>
    <s v="NA"/>
    <x v="6"/>
    <x v="0"/>
    <s v="http://diabetes.diabetesjournals.org/content/suppl/2018/02/05/db17-0788.DC1"/>
    <x v="0"/>
    <b v="0"/>
    <n v="872"/>
    <n v="404"/>
    <x v="2"/>
    <m/>
    <m/>
  </r>
  <r>
    <n v="81666"/>
    <s v="10.1126/sciadv.1602557"/>
    <s v="http://advances.sciencemag.org/content/suppl/2017/03/20/3.3.e1602557.DC1"/>
    <s v="Supplemental Data"/>
    <s v="pub"/>
    <d v="2017-03-24T00:00:00"/>
    <x v="38"/>
    <s v="NA"/>
    <x v="9"/>
    <x v="0"/>
    <s v="http://advances.sciencemag.org/content/suppl/2017/03/20/3.3.e1602557.DC1"/>
    <x v="0"/>
    <b v="0"/>
    <n v="879"/>
    <n v="404"/>
    <x v="1"/>
    <s v="Resolves to article, data is supplemental"/>
    <m/>
  </r>
  <r>
    <n v="79128"/>
    <s v="10.1096/fj.201700288R"/>
    <s v="http://www.fasebj.org/content/31/10/4515/suppl/DC1"/>
    <s v="Supplemental Data"/>
    <s v="pub"/>
    <d v="2017-10-01T00:00:00"/>
    <x v="39"/>
    <s v="NA"/>
    <x v="9"/>
    <x v="0"/>
    <s v="http://www.fasebj.org/content/31/10/4515/suppl/DC1"/>
    <x v="0"/>
    <b v="0"/>
    <n v="882"/>
    <n v="404"/>
    <x v="1"/>
    <s v="Resolves to article, data is supplemental"/>
    <m/>
  </r>
  <r>
    <n v="74775"/>
    <s v="10.1104/pp.16.01762"/>
    <s v="http://www.plantphysiol.org/content/173/3/1543/suppl/DC1"/>
    <s v="Supplemental Data"/>
    <s v="pub"/>
    <d v="2017-03-01T00:00:00"/>
    <x v="32"/>
    <s v="NA"/>
    <x v="9"/>
    <x v="0"/>
    <s v="http://www.plantphysiol.org/content/173/3/1543/suppl/DC1"/>
    <x v="0"/>
    <b v="0"/>
    <n v="889"/>
    <n v="404"/>
    <x v="2"/>
    <m/>
    <m/>
  </r>
  <r>
    <n v="74058"/>
    <s v="10.1096/fj.201600815R"/>
    <s v="https://www.fasebj.org/content/31/2/569/suppl/DC1"/>
    <s v="Supplemental Data"/>
    <s v="pub"/>
    <d v="2016-10-24T00:00:00"/>
    <x v="40"/>
    <s v="NA"/>
    <x v="2"/>
    <x v="0"/>
    <s v="https://www.fasebj.org/content/31/2/569/suppl/DC1"/>
    <x v="0"/>
    <b v="0"/>
    <n v="890"/>
    <n v="404"/>
    <x v="1"/>
    <s v="Resolves to article, data is supplemental"/>
    <m/>
  </r>
  <r>
    <n v="73620"/>
    <s v="10.1104/pp.16.01762"/>
    <s v="http://www.plantphysiol.org/content/early/2017/01/19/pp.16.01762/suppl/DC1"/>
    <s v="Supplemental Data"/>
    <s v="pub"/>
    <d v="2017-03-01T00:00:00"/>
    <x v="32"/>
    <s v="NA"/>
    <x v="9"/>
    <x v="0"/>
    <s v="http://www.plantphysiol.org/content/early/2017/01/19/pp.16.01762/suppl/DC1"/>
    <x v="0"/>
    <b v="0"/>
    <n v="891"/>
    <n v="404"/>
    <x v="2"/>
    <m/>
    <m/>
  </r>
  <r>
    <n v="72721"/>
    <s v="10.1074/jbc.M116.753822"/>
    <s v="http://www.jbc.org/cgi/content/full/M116.753822/DC1"/>
    <s v="Supplemental Data"/>
    <s v="pub"/>
    <d v="2017-01-13T00:00:00"/>
    <x v="41"/>
    <s v="NA"/>
    <x v="9"/>
    <x v="0"/>
    <s v="http://www.jbc.org/cgi/content/full/M116.753822/DC1"/>
    <x v="0"/>
    <b v="0"/>
    <n v="893"/>
    <n v="404"/>
    <x v="2"/>
    <m/>
    <m/>
  </r>
  <r>
    <n v="72596"/>
    <s v="NA"/>
    <s v="http://www.plantcell.org/content/19/11/3516/suppl/DC1"/>
    <s v="Supplemental Data"/>
    <s v="pub"/>
    <d v="2007-11-02T00:00:00"/>
    <x v="42"/>
    <s v="NA"/>
    <x v="10"/>
    <x v="0"/>
    <s v="http://www.plantcell.org/content/19/11/3516/suppl/DC1"/>
    <x v="0"/>
    <b v="0"/>
    <n v="894"/>
    <n v="404"/>
    <x v="2"/>
    <m/>
    <m/>
  </r>
  <r>
    <n v="72554"/>
    <s v="NA"/>
    <s v="http://www.plantphysiol.org/content/145/3/747/suppl/DC1"/>
    <s v="Supplemental Data"/>
    <s v="pub"/>
    <d v="2007-11-01T00:00:00"/>
    <x v="32"/>
    <s v="NA"/>
    <x v="10"/>
    <x v="0"/>
    <s v="http://www.plantphysiol.org/content/145/3/747/suppl/DC1"/>
    <x v="0"/>
    <b v="0"/>
    <n v="895"/>
    <n v="404"/>
    <x v="2"/>
    <m/>
    <m/>
  </r>
  <r>
    <n v="72511"/>
    <s v="NA"/>
    <s v="http://www.plantcell.org/content/16/10/2586/suppl/DC1"/>
    <s v="Supplemental Data"/>
    <s v="pub"/>
    <d v="2004-10-01T00:00:00"/>
    <x v="42"/>
    <s v="NA"/>
    <x v="11"/>
    <x v="0"/>
    <s v="http://www.plantcell.org/content/16/10/2586/suppl/DC1"/>
    <x v="0"/>
    <b v="0"/>
    <n v="896"/>
    <n v="404"/>
    <x v="2"/>
    <m/>
    <m/>
  </r>
  <r>
    <n v="72509"/>
    <s v="NA"/>
    <s v="http://www.plantcell.org/content/16/5/1314/suppl/DC1"/>
    <s v="Supplemental Data"/>
    <s v="pub"/>
    <d v="2004-05-01T00:00:00"/>
    <x v="42"/>
    <s v="NA"/>
    <x v="11"/>
    <x v="0"/>
    <s v="http://www.plantcell.org/content/16/5/1314/suppl/DC1"/>
    <x v="0"/>
    <b v="0"/>
    <n v="897"/>
    <n v="404"/>
    <x v="2"/>
    <m/>
    <m/>
  </r>
  <r>
    <n v="72179"/>
    <s v="10.1126/science.aah6765"/>
    <s v="http://sbn.psi.edu/pds/archive/dawn.html"/>
    <s v="NASA Planetary Data System"/>
    <s v="org"/>
    <d v="2017-01-06T00:00:00"/>
    <x v="43"/>
    <s v="NA"/>
    <x v="9"/>
    <x v="0"/>
    <s v="http://sbn.psi.edu/pds/archive/dawn.html"/>
    <x v="0"/>
    <b v="0"/>
    <n v="899"/>
    <n v="404"/>
    <x v="2"/>
    <m/>
    <m/>
  </r>
  <r>
    <n v="70618"/>
    <s v="10.1128/mBio.00796-16"/>
    <s v="http://mbio.asm.org/content/suppl/2016/09/21/mBio.00796-16.DCSupplemental"/>
    <s v="Supplementary Data"/>
    <s v="pub"/>
    <d v="2016-09-27T00:00:00"/>
    <x v="44"/>
    <s v="NA"/>
    <x v="2"/>
    <x v="0"/>
    <s v="http://mbio.asm.org/content/suppl/2016/09/21/mBio.00796-16.DCSupplemental"/>
    <x v="0"/>
    <b v="0"/>
    <n v="908"/>
    <n v="404"/>
    <x v="1"/>
    <s v="Resolves to article, data is supplemental"/>
    <m/>
  </r>
  <r>
    <n v="69816"/>
    <s v="10.1093/nar/gkw715"/>
    <s v="http://nar.oxfordjournals.org/content/suppl/2016/08/16/gkw715.DC1"/>
    <s v="Supplementary Data"/>
    <s v="pub"/>
    <d v="2016-09-30T00:00:00"/>
    <x v="45"/>
    <s v="NA"/>
    <x v="2"/>
    <x v="0"/>
    <s v="http://nar.oxfordjournals.org/content/suppl/2016/08/16/gkw715.DC1"/>
    <x v="0"/>
    <b v="0"/>
    <n v="911"/>
    <n v="404"/>
    <x v="2"/>
    <m/>
    <m/>
  </r>
  <r>
    <n v="69795"/>
    <s v="10.1096/fj.10-171728"/>
    <s v="http://www.fasebj.org/content/25/3/875/suppl/DC1"/>
    <s v="Supplemental Data"/>
    <s v="pub"/>
    <d v="2011-03-01T00:00:00"/>
    <x v="39"/>
    <s v="NA"/>
    <x v="12"/>
    <x v="0"/>
    <s v="http://www.fasebj.org/content/25/3/875/suppl/DC1"/>
    <x v="0"/>
    <b v="0"/>
    <n v="912"/>
    <n v="404"/>
    <x v="1"/>
    <s v="Resolves to article, data is supplemental"/>
    <m/>
  </r>
  <r>
    <n v="69094"/>
    <s v="10.1074/mcp.M116.061036"/>
    <s v="http://www.mcponline.org/content/15/9/2970/suppl/DC1"/>
    <s v="Supplemental Data"/>
    <s v="pub"/>
    <d v="2016-09-01T00:00:00"/>
    <x v="46"/>
    <s v="NA"/>
    <x v="2"/>
    <x v="0"/>
    <s v="http://www.mcponline.org/content/15/9/2970/suppl/DC1"/>
    <x v="0"/>
    <b v="0"/>
    <n v="914"/>
    <n v="404"/>
    <x v="1"/>
    <s v="Resolves to article, data is supplemental"/>
    <m/>
  </r>
  <r>
    <n v="67865"/>
    <s v="10.1038/nsmb.3244"/>
    <s v="http://www.pdb.org/pdb/search/structidSearch.do?structureId=4XMM"/>
    <s v="Protein Data Bank"/>
    <s v="org"/>
    <d v="2016-07-01T00:00:00"/>
    <x v="47"/>
    <s v="NA"/>
    <x v="2"/>
    <x v="0"/>
    <s v="http://www.pdb.org/pdb/search/structidSearch.do?structureId=4XMM"/>
    <x v="0"/>
    <b v="0"/>
    <n v="918"/>
    <n v="404"/>
    <x v="2"/>
    <m/>
    <m/>
  </r>
  <r>
    <n v="67366"/>
    <s v="10.2337/db15-1607"/>
    <s v="http://diabetes.diabetesjournals.org/content/suppl/2016/05/19/db15-1607.DC1"/>
    <s v="Supplementary Data"/>
    <s v="pub"/>
    <d v="2016-08-01T00:00:00"/>
    <x v="37"/>
    <s v="NA"/>
    <x v="2"/>
    <x v="0"/>
    <s v="http://diabetes.diabetesjournals.org/content/suppl/2016/05/19/db15-1607.DC1"/>
    <x v="0"/>
    <b v="0"/>
    <n v="921"/>
    <n v="404"/>
    <x v="2"/>
    <m/>
    <m/>
  </r>
  <r>
    <n v="66233"/>
    <s v="10.1126/science.aae0047"/>
    <s v="http://www.lncRNA.caltech.edu/data.php"/>
    <s v="Addtional Data"/>
    <s v="author"/>
    <d v="2016-10-28T00:00:00"/>
    <x v="48"/>
    <s v="NA"/>
    <x v="2"/>
    <x v="0"/>
    <s v="http://www.lncRNA.caltech.edu/data.php"/>
    <x v="0"/>
    <b v="0"/>
    <n v="923"/>
    <n v="404"/>
    <x v="2"/>
    <m/>
    <m/>
  </r>
  <r>
    <n v="62464"/>
    <s v="10.1177/1745691615600138"/>
    <s v="http://pps.sagepub.com/content/10/6/772/suppl/DC1"/>
    <s v="Data Supplement"/>
    <s v="pub"/>
    <d v="2015-11-01T00:00:00"/>
    <x v="49"/>
    <s v="NA"/>
    <x v="3"/>
    <x v="0"/>
    <s v="http://pps.sagepub.com/content/10/6/772/suppl/DC1"/>
    <x v="0"/>
    <b v="0"/>
    <n v="931"/>
    <n v="404"/>
    <x v="1"/>
    <s v="Resolves to article, data is supplemental"/>
    <m/>
  </r>
  <r>
    <n v="62208"/>
    <s v="10.1016/j.neuron.2006.10.019"/>
    <s v="http://www.neuron.org/cgi/content/full/52/5/857/DC1/"/>
    <s v="Supplemental Data"/>
    <s v="pub"/>
    <d v="2006-12-07T00:00:00"/>
    <x v="50"/>
    <s v="NA"/>
    <x v="13"/>
    <x v="0"/>
    <s v="http://www.neuron.org/cgi/content/full/52/5/857/DC1/"/>
    <x v="0"/>
    <b v="0"/>
    <n v="933"/>
    <n v="404"/>
    <x v="1"/>
    <s v="Resolves to article, data is supplemental"/>
    <m/>
  </r>
  <r>
    <n v="61769"/>
    <s v="10.1128/mBio.01520-15"/>
    <s v="http://mbio.asm.org/lookup/suppl/doi:10.1128/mBio.01520-15/-/DCSupplemental"/>
    <s v="Supplementary Data"/>
    <s v="pub"/>
    <d v="2015-11-01T00:00:00"/>
    <x v="44"/>
    <n v="10.1128"/>
    <x v="3"/>
    <x v="3"/>
    <s v="http://mbio.asm.org/lookup/suppl/doi:10.1128/mBio.01520-15/-/DCSupplemental"/>
    <x v="0"/>
    <b v="0"/>
    <n v="934"/>
    <n v="404"/>
    <x v="2"/>
    <m/>
    <m/>
  </r>
  <r>
    <n v="58364"/>
    <s v="10.1128/mBio.02549-14"/>
    <s v="http://mbio.asm.org/content/suppl/2015/02/24/mBio.02549-14.DCSupplemental"/>
    <s v="Supplementary Data"/>
    <s v="pub"/>
    <d v="2015-03-01T00:00:00"/>
    <x v="44"/>
    <s v="NA"/>
    <x v="3"/>
    <x v="0"/>
    <s v="http://mbio.asm.org/content/suppl/2015/02/24/mBio.02549-14.DCSupplemental"/>
    <x v="0"/>
    <b v="0"/>
    <n v="944"/>
    <n v="404"/>
    <x v="1"/>
    <s v="Resolves to article, data is supplemental"/>
    <m/>
  </r>
  <r>
    <n v="57891"/>
    <s v="10.1038/nature14874"/>
    <s v="http://www.pdb.org/pdb/search/structidSearch.do?structureId=4QTR"/>
    <s v="Protein Data Bank"/>
    <s v="org"/>
    <d v="2015-09-10T00:00:00"/>
    <x v="47"/>
    <s v="NA"/>
    <x v="3"/>
    <x v="0"/>
    <s v="http://www.pdb.org/pdb/search/structidSearch.do?structureId=4QTR"/>
    <x v="0"/>
    <b v="0"/>
    <n v="946"/>
    <n v="404"/>
    <x v="2"/>
    <m/>
    <m/>
  </r>
  <r>
    <n v="57782"/>
    <s v="10.1088/1748-9326/10/4/044020"/>
    <s v="http://iopscience.iop.org/1748-9326/10/4/044020/media"/>
    <s v="Supplementary Data"/>
    <s v="pub"/>
    <d v="2015-04-01T00:00:00"/>
    <x v="51"/>
    <s v="NA"/>
    <x v="3"/>
    <x v="0"/>
    <s v="http://iopscience.iop.org/1748-9326/10/4/044020/media"/>
    <x v="0"/>
    <b v="0"/>
    <n v="948"/>
    <n v="404"/>
    <x v="1"/>
    <s v="Supplemental material"/>
    <m/>
  </r>
  <r>
    <n v="56563"/>
    <s v="10.1088/0264-9381/32/6/065001"/>
    <s v="http://iopscience.iop.org/0264-9381/32/6/065001/media"/>
    <s v="Supplementary Data"/>
    <s v="pub"/>
    <d v="2015-03-19T00:00:00"/>
    <x v="51"/>
    <s v="NA"/>
    <x v="3"/>
    <x v="0"/>
    <s v="http://iopscience.iop.org/0264-9381/32/6/065001/media"/>
    <x v="0"/>
    <b v="0"/>
    <n v="952"/>
    <n v="404"/>
    <x v="1"/>
    <s v="Supplemental material"/>
    <m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52"/>
    <s v="NA"/>
    <x v="11"/>
    <x v="0"/>
    <s v="http://www.nature.com/nature/journal/v430/n6997/extref/nature02733-s7.htm"/>
    <x v="0"/>
    <b v="0"/>
    <n v="955"/>
    <n v="404"/>
    <x v="2"/>
    <m/>
    <m/>
  </r>
  <r>
    <n v="55090"/>
    <s v="10.1074/jbc.M114.603365"/>
    <s v="http://www.jbc.org/content/290/14/9135/suppl/DC1"/>
    <s v="Supplemental Data"/>
    <s v="pub"/>
    <d v="2015-04-03T00:00:00"/>
    <x v="41"/>
    <s v="NA"/>
    <x v="3"/>
    <x v="0"/>
    <s v="http://www.jbc.org/content/290/14/9135/suppl/DC1"/>
    <x v="0"/>
    <b v="0"/>
    <n v="957"/>
    <n v="404"/>
    <x v="1"/>
    <s v="Resolves to article, data is supplemental"/>
    <m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53"/>
    <s v="NA"/>
    <x v="14"/>
    <x v="0"/>
    <s v="http://ncs.ethz.ch/projects/vlsi-wta-networks/synthesizing-cognition-in-neuromorphic-vlsi-systems-experimental-data/view"/>
    <x v="0"/>
    <b v="0"/>
    <n v="959"/>
    <n v="404"/>
    <x v="2"/>
    <m/>
    <m/>
  </r>
  <r>
    <n v="54074"/>
    <s v="10.1096/fj.14-260844"/>
    <s v="http://www.fasebj.org/content/29/5/1635/suppl/DC1"/>
    <s v="Supplemental Data"/>
    <s v="pub"/>
    <d v="2015-05-01T00:00:00"/>
    <x v="39"/>
    <s v="NA"/>
    <x v="3"/>
    <x v="0"/>
    <s v="http://www.fasebj.org/content/29/5/1635/suppl/DC1"/>
    <x v="0"/>
    <b v="0"/>
    <n v="960"/>
    <n v="404"/>
    <x v="1"/>
    <s v="Resolves to article, data is supplemental"/>
    <m/>
  </r>
  <r>
    <n v="53768"/>
    <s v="10.1016/j.poly.2014.05.022"/>
    <s v="http://www.ccdc.cam.ac.uk/conts/retrieving.html"/>
    <s v="Cambridge Structural Database"/>
    <s v="related"/>
    <d v="2014-12-14T00:00:00"/>
    <x v="54"/>
    <s v="NA"/>
    <x v="4"/>
    <x v="0"/>
    <s v="http://www.ccdc.cam.ac.uk/conts/retrieving.html"/>
    <x v="0"/>
    <b v="0"/>
    <n v="961"/>
    <n v="404"/>
    <x v="2"/>
    <m/>
    <m/>
  </r>
  <r>
    <n v="53338"/>
    <s v="10.1074/jbc.M114.614420"/>
    <s v="http://www.jbc.org/content/290/8/4908/suppl/DC1"/>
    <s v="Supplemental Data"/>
    <s v="pub"/>
    <d v="2015-02-20T00:00:00"/>
    <x v="41"/>
    <s v="NA"/>
    <x v="3"/>
    <x v="0"/>
    <s v="http://www.jbc.org/content/290/8/4908/suppl/DC1"/>
    <x v="0"/>
    <b v="0"/>
    <n v="962"/>
    <n v="404"/>
    <x v="1"/>
    <s v="Resolves to article, data is supplemental"/>
    <m/>
  </r>
  <r>
    <n v="52005"/>
    <s v="10.1098/rsta.2014.0134"/>
    <s v="http://rsta.royalsocietypublishing.org/content/372/2031/20140134/suppl/DC1"/>
    <s v="Data Supplement"/>
    <s v="pub"/>
    <d v="2014-12-28T00:00:00"/>
    <x v="55"/>
    <s v="NA"/>
    <x v="4"/>
    <x v="0"/>
    <s v="http://rsta.royalsocietypublishing.org/content/372/2031/20140134/suppl/DC1"/>
    <x v="0"/>
    <b v="0"/>
    <n v="969"/>
    <n v="404"/>
    <x v="1"/>
    <s v="Supplemental material"/>
    <m/>
  </r>
  <r>
    <n v="51905"/>
    <s v="10.1126/science.1059776"/>
    <s v="http://www.sciencemag.org/content/292/5520/1379/suppl/DC1"/>
    <s v="Supplementary Data"/>
    <s v="pub"/>
    <d v="2001-05-18T00:00:00"/>
    <x v="56"/>
    <s v="NA"/>
    <x v="15"/>
    <x v="0"/>
    <s v="http://www.sciencemag.org/content/292/5520/1379/suppl/DC1"/>
    <x v="0"/>
    <b v="0"/>
    <n v="971"/>
    <n v="404"/>
    <x v="1"/>
    <s v="Resolves to article, data is supplemental"/>
    <m/>
  </r>
  <r>
    <n v="51854"/>
    <s v="10.1126/science.1067081"/>
    <s v="http://www.sciencemag.org/content/295/5556/868/suppl/DC1"/>
    <s v="Supplemental Data"/>
    <s v="pub"/>
    <d v="2002-02-01T00:00:00"/>
    <x v="56"/>
    <s v="NA"/>
    <x v="16"/>
    <x v="0"/>
    <s v="http://www.sciencemag.org/content/295/5556/868/suppl/DC1"/>
    <x v="0"/>
    <b v="0"/>
    <n v="972"/>
    <n v="404"/>
    <x v="1"/>
    <s v="Resolves to article, data is supplemental"/>
    <m/>
  </r>
  <r>
    <n v="51806"/>
    <s v="10.1126/science.1071142"/>
    <s v="http://www.sciencemag.org/content/296/5570/1091/suppl/DC1"/>
    <s v="Supplemental Data"/>
    <s v="pub"/>
    <d v="2002-05-10T00:00:00"/>
    <x v="56"/>
    <s v="NA"/>
    <x v="16"/>
    <x v="0"/>
    <s v="http://www.sciencemag.org/content/296/5570/1091/suppl/DC1"/>
    <x v="0"/>
    <b v="0"/>
    <n v="973"/>
    <n v="404"/>
    <x v="1"/>
    <s v="Resolves to article, data is supplemental"/>
    <m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57"/>
    <s v="NA"/>
    <x v="4"/>
    <x v="0"/>
    <s v="http://clincancerres.aacrjournals.org/content/early/2014/10/02/1078-0432.CCR-14-0489/suppl/DC1"/>
    <x v="0"/>
    <b v="0"/>
    <n v="976"/>
    <n v="404"/>
    <x v="2"/>
    <m/>
    <m/>
  </r>
  <r>
    <n v="50244"/>
    <s v="10.1177/1087057114551334"/>
    <s v="http://jbx.sagepub.com/content/20/2/275/suppl/DC1"/>
    <s v="Supplemental Data"/>
    <s v="pub"/>
    <d v="2015-02-01T00:00:00"/>
    <x v="58"/>
    <s v="NA"/>
    <x v="3"/>
    <x v="0"/>
    <s v="http://jbx.sagepub.com/content/20/2/275/suppl/DC1"/>
    <x v="0"/>
    <b v="0"/>
    <n v="977"/>
    <n v="404"/>
    <x v="1"/>
    <s v="Resolves to article, data is supplemental"/>
    <m/>
  </r>
  <r>
    <n v="50207"/>
    <s v="10.1098/rstb.2013.0473"/>
    <s v="http://rstb.royalsocietypublishing.org/content/369/1655/20130473/suppl/DC1"/>
    <s v="Data Supplement"/>
    <s v="pub"/>
    <d v="2014-11-01T00:00:00"/>
    <x v="59"/>
    <s v="NA"/>
    <x v="4"/>
    <x v="0"/>
    <s v="http://rstb.royalsocietypublishing.org/content/369/1655/20130473/suppl/DC1"/>
    <x v="0"/>
    <b v="0"/>
    <n v="980"/>
    <n v="404"/>
    <x v="1"/>
    <s v="Supplemental material"/>
    <m/>
  </r>
  <r>
    <n v="49280"/>
    <s v="10.4049/jimmunol.1301663"/>
    <s v="http://www.jimmunol.org/content/suppl/2014/08/28/jimmunol.1301663.DCSupplemental"/>
    <s v="Data Supplement"/>
    <s v="related"/>
    <d v="2014-10-01T00:00:00"/>
    <x v="60"/>
    <s v="NA"/>
    <x v="4"/>
    <x v="0"/>
    <s v="http://www.jimmunol.org/content/suppl/2014/08/28/jimmunol.1301663.DCSupplemental"/>
    <x v="0"/>
    <b v="0"/>
    <n v="982"/>
    <n v="404"/>
    <x v="2"/>
    <m/>
    <m/>
  </r>
  <r>
    <n v="48854"/>
    <s v="10.1098/rsif.2014.0617"/>
    <s v="http://rsif.royalsocietypublishing.org/content/11/98/20140617/suppl/DC1"/>
    <s v="Data Supplement"/>
    <s v="pub"/>
    <d v="2014-09-01T00:00:00"/>
    <x v="61"/>
    <s v="NA"/>
    <x v="4"/>
    <x v="0"/>
    <s v="http://rsif.royalsocietypublishing.org/content/11/98/20140617/suppl/DC1"/>
    <x v="0"/>
    <b v="0"/>
    <n v="985"/>
    <n v="404"/>
    <x v="1"/>
    <s v="Supplemental material"/>
    <m/>
  </r>
  <r>
    <n v="46565"/>
    <s v="10.1088/1748-3182/9/2/025001"/>
    <s v="http://iopscience.iop.org/1748-3190/9/2/025001/media"/>
    <s v="Supplementary Data"/>
    <s v="pub"/>
    <d v="2014-06-01T00:00:00"/>
    <x v="51"/>
    <s v="NA"/>
    <x v="4"/>
    <x v="0"/>
    <s v="http://iopscience.iop.org/1748-3190/9/2/025001/media"/>
    <x v="0"/>
    <b v="0"/>
    <n v="989"/>
    <n v="404"/>
    <x v="1"/>
    <s v="Supplemental material"/>
    <m/>
  </r>
  <r>
    <n v="46549"/>
    <s v="10.1088/1748-3182/9/2/025002"/>
    <s v="http://iopscience.iop.org/1748-3190/9/2/025002/media"/>
    <s v="Supplementary Data"/>
    <s v="pub"/>
    <d v="2014-06-01T00:00:00"/>
    <x v="51"/>
    <s v="NA"/>
    <x v="4"/>
    <x v="0"/>
    <s v="http://iopscience.iop.org/1748-3190/9/2/025002/media"/>
    <x v="0"/>
    <b v="0"/>
    <n v="990"/>
    <n v="404"/>
    <x v="1"/>
    <s v="Supplemental material"/>
    <m/>
  </r>
  <r>
    <n v="46426"/>
    <s v="10.4049/jimmunol.1400093"/>
    <s v="http://www.jimmunol.org/lookup/suppl/doi:10.4049/jimmunol.1400093/-/DCSupplemental"/>
    <s v="Data Supplement"/>
    <s v="pub"/>
    <d v="2014-06-16T00:00:00"/>
    <x v="60"/>
    <n v="10.4049"/>
    <x v="4"/>
    <x v="4"/>
    <s v="http://www.jimmunol.org/lookup/suppl/doi:10.4049/jimmunol.1400093/-/DCSupplemental"/>
    <x v="0"/>
    <b v="0"/>
    <n v="991"/>
    <n v="404"/>
    <x v="2"/>
    <m/>
    <m/>
  </r>
  <r>
    <n v="46336"/>
    <s v="10.1126/science.1057265"/>
    <s v="http://www.sciencemag.org/content/291/5506/1026/suppl/DC1"/>
    <s v="Supplemental Data"/>
    <s v="pub"/>
    <d v="2001-02-09T00:00:00"/>
    <x v="56"/>
    <s v="NA"/>
    <x v="15"/>
    <x v="0"/>
    <s v="http://www.sciencemag.org/content/291/5506/1026/suppl/DC1"/>
    <x v="0"/>
    <b v="0"/>
    <n v="992"/>
    <n v="404"/>
    <x v="1"/>
    <s v="Resolves to article, data is supplemental"/>
    <m/>
  </r>
  <r>
    <n v="46175"/>
    <s v="10.1073/pnas.1323922111"/>
    <s v="http://www.pnas.org/lookup/suppl/doi:10.1073/pnas.1323922111/-/DCSupplemental"/>
    <s v="Data Supplement"/>
    <s v="pub"/>
    <d v="2014-06-17T00:00:00"/>
    <x v="62"/>
    <n v="10.1073"/>
    <x v="4"/>
    <x v="5"/>
    <s v="http://www.pnas.org/lookup/suppl/doi:10.1073/pnas.1323922111/-/DCSupplemental"/>
    <x v="0"/>
    <b v="0"/>
    <n v="994"/>
    <n v="404"/>
    <x v="1"/>
    <s v="Resolves to article, data is supplemental"/>
    <m/>
  </r>
  <r>
    <n v="46074"/>
    <s v="10.1073/pnas.1403500111"/>
    <s v="http://www.pnas.org/content/111/17/6231/suppl/DCSupplemental"/>
    <s v="Data Supplement"/>
    <s v="pub"/>
    <d v="2014-04-29T00:00:00"/>
    <x v="62"/>
    <s v="NA"/>
    <x v="4"/>
    <x v="0"/>
    <s v="http://www.pnas.org/content/111/17/6231/suppl/DCSupplemental"/>
    <x v="0"/>
    <b v="0"/>
    <n v="997"/>
    <n v="404"/>
    <x v="1"/>
    <s v="Resolves to article, data is supplemental"/>
    <m/>
  </r>
  <r>
    <n v="46073"/>
    <s v="10.1073/pnas.1400380111"/>
    <s v="http://www.pnas.org/content/111/22/7952/suppl/DCSupplemental"/>
    <s v="Data Supplement"/>
    <s v="pub"/>
    <d v="2014-06-03T00:00:00"/>
    <x v="62"/>
    <s v="NA"/>
    <x v="4"/>
    <x v="0"/>
    <s v="http://www.pnas.org/content/111/22/7952/suppl/DCSupplemental"/>
    <x v="0"/>
    <b v="0"/>
    <n v="998"/>
    <n v="404"/>
    <x v="1"/>
    <s v="Resolves to article, data is supplemental"/>
    <m/>
  </r>
  <r>
    <n v="45021"/>
    <s v="10.1074/mcp.M113.031765"/>
    <s v="http://www.mcponline.org/content/13/3/780/suppl/DC1"/>
    <s v="Supplemental Data"/>
    <s v="pub"/>
    <d v="2014-03-01T00:00:00"/>
    <x v="46"/>
    <s v="NA"/>
    <x v="4"/>
    <x v="0"/>
    <s v="http://www.mcponline.org/content/13/3/780/suppl/DC1"/>
    <x v="0"/>
    <b v="0"/>
    <n v="1002"/>
    <n v="404"/>
    <x v="1"/>
    <s v="Resolves to article, data is supplemental"/>
    <m/>
  </r>
  <r>
    <n v="34526"/>
    <s v="10.1074/jbc.M112.391961"/>
    <s v="http://www.jbc.org/content/287/35/29861/suppl/DC1"/>
    <s v="Supplemental Data"/>
    <s v="pub"/>
    <d v="2012-08-24T00:00:00"/>
    <x v="41"/>
    <s v="NA"/>
    <x v="17"/>
    <x v="0"/>
    <s v="http://www.jbc.org/content/287/35/29861/suppl/DC1"/>
    <x v="0"/>
    <b v="0"/>
    <n v="1006"/>
    <n v="404"/>
    <x v="1"/>
    <s v="Resolves to article, data is supplemental"/>
    <m/>
  </r>
  <r>
    <n v="17376"/>
    <s v="10.1194/M900250-JLR200"/>
    <s v="http://www.jlr.org/cgi/content/full/M900250-JLR200/DC1"/>
    <s v="Supplemental Data"/>
    <s v="pub"/>
    <d v="2010-01-01T00:00:00"/>
    <x v="63"/>
    <s v="NA"/>
    <x v="18"/>
    <x v="0"/>
    <s v="http://www.jlr.org/cgi/content/full/M900250-JLR200/DC1"/>
    <x v="0"/>
    <b v="0"/>
    <n v="1007"/>
    <n v="404"/>
    <x v="2"/>
    <m/>
    <m/>
  </r>
  <r>
    <n v="12246"/>
    <s v="10.1016/j.cell.2008.07.016"/>
    <s v="http://www.cell.com/cgi/content/full/134/6/956/DC1/"/>
    <s v="Supplemental Data"/>
    <s v="pub"/>
    <d v="2008-09-19T00:00:00"/>
    <x v="64"/>
    <s v="NA"/>
    <x v="19"/>
    <x v="0"/>
    <s v="http://www.cell.com/cgi/content/full/134/6/956/DC1/"/>
    <x v="0"/>
    <b v="0"/>
    <n v="1008"/>
    <n v="404"/>
    <x v="1"/>
    <s v="Resolves to article, data is supplemental"/>
    <m/>
  </r>
  <r>
    <n v="9668"/>
    <s v="NA"/>
    <s v="http://www.jbc.org/content/283/14/8829/suppl/DC1"/>
    <s v="Supplemental Data"/>
    <s v="pub"/>
    <d v="2008-04-04T00:00:00"/>
    <x v="41"/>
    <s v="NA"/>
    <x v="19"/>
    <x v="0"/>
    <s v="http://www.jbc.org/content/283/14/8829/suppl/DC1"/>
    <x v="0"/>
    <b v="0"/>
    <n v="1009"/>
    <n v="404"/>
    <x v="1"/>
    <s v="Resolves to article, data is supplemental"/>
    <m/>
  </r>
  <r>
    <n v="113975"/>
    <s v="10.1016/j.rse.2021.112858"/>
    <s v="https://lpdaac.usgs.gov/products/mcd43a4v006/"/>
    <s v="MODIS surface reflectance data"/>
    <s v="related"/>
    <d v="2022-03-01T00:00:00"/>
    <x v="65"/>
    <s v="NA"/>
    <x v="5"/>
    <x v="0"/>
    <s v="https://lpdaac.usgs.gov/products/mcd43a4v006/"/>
    <x v="0"/>
    <b v="0"/>
    <n v="1080"/>
    <n v="404"/>
    <x v="1"/>
    <m/>
    <m/>
  </r>
  <r>
    <n v="113495"/>
    <s v="10.1029/2021ms002747"/>
    <s v="https://avdc.gsfc.nasa.gov/pub/data/satellite/MetOp/GOME_F"/>
    <s v="GOME-2 SIF data"/>
    <s v="related"/>
    <d v="2022-03-01T00:00:00"/>
    <x v="66"/>
    <s v="NA"/>
    <x v="5"/>
    <x v="0"/>
    <s v="https://avdc.gsfc.nasa.gov/pub/data/satellite/MetOp/GOME_F"/>
    <x v="0"/>
    <b v="0"/>
    <n v="1099"/>
    <n v="404"/>
    <x v="2"/>
    <m/>
    <m/>
  </r>
  <r>
    <n v="113463"/>
    <s v="10.1002/essoar.10510526.3"/>
    <s v="http://p21.jamstec.go.jp/top"/>
    <s v="Ocean bottom pressure data"/>
    <s v="related"/>
    <d v="2022-08-07T00:00:00"/>
    <x v="67"/>
    <s v="NA"/>
    <x v="5"/>
    <x v="0"/>
    <s v="http://p21.jamstec.go.jp/top"/>
    <x v="0"/>
    <b v="0"/>
    <n v="1105"/>
    <n v="404"/>
    <x v="2"/>
    <m/>
    <m/>
  </r>
  <r>
    <n v="113440"/>
    <s v="10.1038/s41586-022-04396-8"/>
    <s v="https://gin.g-node.org/bneedham/Needham_Nature_2022"/>
    <s v="2DG data"/>
    <s v="related"/>
    <d v="2022-02-24T00:00:00"/>
    <x v="68"/>
    <s v="NA"/>
    <x v="5"/>
    <x v="0"/>
    <s v="https://gin.g-node.org/bneedham/Needham_Nature_2022"/>
    <x v="0"/>
    <b v="0"/>
    <n v="1107"/>
    <n v="404"/>
    <x v="2"/>
    <m/>
    <m/>
  </r>
  <r>
    <n v="112361"/>
    <s v="10.1029/2021ea002078"/>
    <s v="https://co2.jpl.nasa.gov/#mission=OCO-2"/>
    <s v="OCO-2 Version 10 SIF and column COâ‚‚ data"/>
    <s v="related"/>
    <d v="2022-01-01T00:00:00"/>
    <x v="4"/>
    <s v="NA"/>
    <x v="5"/>
    <x v="0"/>
    <s v="https://co2.jpl.nasa.gov/#mission=OCO-2"/>
    <x v="0"/>
    <b v="0"/>
    <n v="1133"/>
    <n v="404"/>
    <x v="2"/>
    <m/>
    <m/>
  </r>
  <r>
    <n v="112331"/>
    <s v="10.1029/2021av000469"/>
    <s v="http://www.tropomi.eu/data-products/carbon-monoxide"/>
    <s v="TROPOMI CO data"/>
    <s v="related"/>
    <d v="2021-12-01T00:00:00"/>
    <x v="69"/>
    <s v="NA"/>
    <x v="0"/>
    <x v="0"/>
    <s v="http://www.tropomi.eu/data-products/carbon-monoxide"/>
    <x v="0"/>
    <b v="0"/>
    <n v="1135"/>
    <n v="404"/>
    <x v="2"/>
    <m/>
    <m/>
  </r>
  <r>
    <n v="111883"/>
    <s v="10.1126/sciadv.abf7460"/>
    <s v="https://tes.jpl.nasa.gov/chemical-reanalysis/"/>
    <s v="basic concentration and emission data"/>
    <s v="related"/>
    <d v="2021-06-09T00:00:00"/>
    <x v="70"/>
    <s v="NA"/>
    <x v="0"/>
    <x v="0"/>
    <s v="https://tes.jpl.nasa.gov/chemical-reanalysis/"/>
    <x v="0"/>
    <b v="0"/>
    <n v="1141"/>
    <n v="404"/>
    <x v="2"/>
    <m/>
    <m/>
  </r>
  <r>
    <n v="110170"/>
    <s v="10.5194/acp-21-9545-2021"/>
    <s v="https://www.eol.ucar.edu/field_projects/hippo/"/>
    <s v="HIPPO aircraft data"/>
    <s v="related"/>
    <d v="2021-06-24T00:00:00"/>
    <x v="71"/>
    <s v="NA"/>
    <x v="0"/>
    <x v="0"/>
    <s v="https://www.eol.ucar.edu/field_projects/hippo/"/>
    <x v="0"/>
    <b v="0"/>
    <n v="1167"/>
    <n v="404"/>
    <x v="2"/>
    <m/>
    <m/>
  </r>
  <r>
    <n v="110170"/>
    <s v="10.5194/acp-21-9545-2021"/>
    <s v="https://databace.scisat.ca/level2/ace_v3.5_v3.6/"/>
    <s v="ACE-FTS data"/>
    <s v="related"/>
    <d v="2021-06-24T00:00:00"/>
    <x v="72"/>
    <s v="NA"/>
    <x v="0"/>
    <x v="0"/>
    <s v="https://databace.scisat.ca/level2/ace_v3.5_v3.6/"/>
    <x v="0"/>
    <b v="0"/>
    <n v="1168"/>
    <n v="404"/>
    <x v="2"/>
    <m/>
    <m/>
  </r>
  <r>
    <n v="109944"/>
    <s v="10.1029/2021jc017429"/>
    <s v="https://resources.marine.copernicus.eu/%3Foption%3Dcom_csw%26task%3Dresults"/>
    <s v="Satellite altimeter data"/>
    <s v="related"/>
    <d v="2021-07-01T00:00:00"/>
    <x v="73"/>
    <s v="NA"/>
    <x v="0"/>
    <x v="0"/>
    <s v="https://resources.marine.copernicus.eu/%3Foption%3Dcom_csw%26task%3Dresults"/>
    <x v="0"/>
    <b v="0"/>
    <n v="1173"/>
    <n v="404"/>
    <x v="2"/>
    <m/>
    <m/>
  </r>
  <r>
    <n v="109816"/>
    <s v="10.1029/2021gl094235"/>
    <s v="http://atmos.nmsu.edu:8080/pds"/>
    <s v="JIRAM data"/>
    <s v="related"/>
    <d v="2021-07-28T00:00:00"/>
    <x v="74"/>
    <s v="NA"/>
    <x v="0"/>
    <x v="0"/>
    <s v="http://atmos.nmsu.edu:8080/pds"/>
    <x v="0"/>
    <b v="0"/>
    <n v="1175"/>
    <n v="404"/>
    <x v="2"/>
    <m/>
    <m/>
  </r>
  <r>
    <n v="109468"/>
    <s v="10.1029/2020jg006136"/>
    <s v="https://e4ftl01.cr.usgs.gov/MOTA/MCD18A2.006/"/>
    <s v="MCD18A2 data"/>
    <s v="related"/>
    <d v="2021-06-01T00:00:00"/>
    <x v="75"/>
    <s v="NA"/>
    <x v="0"/>
    <x v="0"/>
    <s v="https://e4ftl01.cr.usgs.gov/MOTA/MCD18A2.006/"/>
    <x v="0"/>
    <b v="0"/>
    <n v="1185"/>
    <n v="404"/>
    <x v="2"/>
    <m/>
    <m/>
  </r>
  <r>
    <n v="109424"/>
    <s v="10.1029/2020sw002654"/>
    <s v="https://cdaweb.sci.gsfc.nasa.gov/index.html/"/>
    <s v="Wind data"/>
    <s v="related"/>
    <d v="2021-04-01T00:00:00"/>
    <x v="76"/>
    <s v="NA"/>
    <x v="0"/>
    <x v="0"/>
    <s v="https://cdaweb.sci.gsfc.nasa.gov/index.html/"/>
    <x v="0"/>
    <b v="0"/>
    <n v="1196"/>
    <n v="404"/>
    <x v="2"/>
    <m/>
    <m/>
  </r>
  <r>
    <n v="108253"/>
    <s v="10.1029/2020gl091875"/>
    <s v="https://co2.jpl.nasa.gov/#mission=OCOâ€2"/>
    <s v="OCOâ€2 Version 9 column COâ‚‚ data"/>
    <s v="related"/>
    <d v="2021-03-16T00:00:00"/>
    <x v="4"/>
    <s v="NA"/>
    <x v="0"/>
    <x v="0"/>
    <s v="https://co2.jpl.nasa.gov/#mission=OCOâ€2"/>
    <x v="0"/>
    <b v="0"/>
    <n v="1223"/>
    <n v="404"/>
    <x v="2"/>
    <s v="error in URL"/>
    <s v="https://co2.jpl.nasa.gov/#mission=OCO-2"/>
  </r>
  <r>
    <n v="108119"/>
    <s v="NA"/>
    <s v="https://edgar.jrc.ec.europa.eu/overview.php?v=432_GHG"/>
    <s v="EDGAR methane emission bottom-up inventory data"/>
    <s v="related"/>
    <d v="2021-02-19T00:00:00"/>
    <x v="77"/>
    <s v="NA"/>
    <x v="0"/>
    <x v="0"/>
    <s v="https://edgar.jrc.ec.europa.eu/overview.php?v=432_GHG"/>
    <x v="0"/>
    <b v="0"/>
    <n v="1226"/>
    <n v="404"/>
    <x v="1"/>
    <s v="resolves to homepage"/>
    <m/>
  </r>
  <r>
    <n v="108005"/>
    <s v="10.1029/2020jd033967"/>
    <s v="https://search.earthdata.nasa.gov/search/granules?p=C1288777617â€LARC"/>
    <s v="MOPITT data"/>
    <s v="related"/>
    <d v="2021-03-16T00:00:00"/>
    <x v="78"/>
    <s v="NA"/>
    <x v="0"/>
    <x v="0"/>
    <s v="https://search.earthdata.nasa.gov/search/granules?p=C1288777617â€LARC"/>
    <x v="0"/>
    <b v="0"/>
    <n v="1228"/>
    <n v="404"/>
    <x v="1"/>
    <s v="error in URL"/>
    <s v="https://search.earthdata.nasa.gov/search/granules?p=C1288777617-LARC"/>
  </r>
  <r>
    <n v="107876"/>
    <s v="10.1029/2020gl090983"/>
    <s v="http://apps.ecmwf.int/datasets/data/interim_full_daily"/>
    <s v="ERAâ€Interim data"/>
    <s v="related"/>
    <d v="2021-02-16T00:00:00"/>
    <x v="79"/>
    <s v="NA"/>
    <x v="0"/>
    <x v="0"/>
    <s v="http://apps.ecmwf.int/datasets/data/interim_full_daily"/>
    <x v="0"/>
    <b v="0"/>
    <n v="1232"/>
    <n v="404"/>
    <x v="2"/>
    <m/>
    <m/>
  </r>
  <r>
    <n v="107587"/>
    <s v="10.1029/2020gl091376"/>
    <s v="http://www2.physik.uni-kiel.de/stereo/data/sept"/>
    <s v="STEREO SEPT data"/>
    <s v="related"/>
    <d v="2021-02-16T00:00:00"/>
    <x v="80"/>
    <s v="NA"/>
    <x v="0"/>
    <x v="0"/>
    <s v="http://www2.physik.uni-kiel.de/stereo/data/sept"/>
    <x v="0"/>
    <b v="0"/>
    <n v="1241"/>
    <n v="404"/>
    <x v="2"/>
    <m/>
    <m/>
  </r>
  <r>
    <n v="107463"/>
    <s v="10.5194/acp-20-14597-2020"/>
    <s v="https://bai.acom.ucar.edu/Data/fire"/>
    <s v="FINN emission data"/>
    <s v="related"/>
    <d v="2020-12-01T00:00:00"/>
    <x v="81"/>
    <s v="NA"/>
    <x v="1"/>
    <x v="0"/>
    <s v="https://bai.acom.ucar.edu/Data/fire"/>
    <x v="0"/>
    <b v="0"/>
    <n v="1247"/>
    <n v="404"/>
    <x v="2"/>
    <m/>
    <m/>
  </r>
  <r>
    <n v="105752"/>
    <s v="10.1111/gcb.15373"/>
    <s v="https://avdc.gsfc.nasa.gov/pub/data/satellite/MetOp/GOME_F/v28"/>
    <s v="GOME-2 SIF data"/>
    <s v="related"/>
    <d v="2021-03-01T00:00:00"/>
    <x v="66"/>
    <s v="NA"/>
    <x v="0"/>
    <x v="0"/>
    <s v="https://avdc.gsfc.nasa.gov/pub/data/satellite/MetOp/GOME_F/v28"/>
    <x v="0"/>
    <b v="0"/>
    <n v="1268"/>
    <n v="404"/>
    <x v="2"/>
    <m/>
    <m/>
  </r>
  <r>
    <n v="105752"/>
    <s v="10.1111/gcb.15373"/>
    <s v="https://www.bgcjena.mpg.de/geodb/projects/Data.php"/>
    <s v="FLUXCOM GPP data"/>
    <s v="related"/>
    <d v="2021-03-01T00:00:00"/>
    <x v="82"/>
    <s v="NA"/>
    <x v="0"/>
    <x v="0"/>
    <s v="https://www.bgcjena.mpg.de/geodb/projects/Data.php"/>
    <x v="0"/>
    <b v="0"/>
    <n v="1269"/>
    <n v="404"/>
    <x v="2"/>
    <m/>
    <m/>
  </r>
  <r>
    <n v="105256"/>
    <s v="https://doi.org/10.1029/2018GB006135"/>
    <s v="https://www.bgcâ€jena.mpg.de/bgi/index.php/Services/Overview"/>
    <s v="MTEâ€GPP data"/>
    <s v="related"/>
    <d v="2019-11-01T00:00:00"/>
    <x v="83"/>
    <s v="NA"/>
    <x v="8"/>
    <x v="0"/>
    <s v="https://www.bgcâ€jena.mpg.de/bgi/index.php/Services/Overview"/>
    <x v="0"/>
    <b v="0"/>
    <n v="1276"/>
    <n v="404"/>
    <x v="2"/>
    <s v="error in URL"/>
    <s v="https://www.bgc-jena.mpg.de/bgi/index.php/Services/Overview"/>
  </r>
  <r>
    <n v="105116"/>
    <s v="10.1029/2020gl089102"/>
    <s v="https://www.metoc.navy.mil/jtwc/jtwc.html?best-tracks"/>
    <s v="Best Track tropical cyclone data"/>
    <s v="related"/>
    <d v="2020-09-16T00:00:00"/>
    <x v="84"/>
    <s v="NA"/>
    <x v="1"/>
    <x v="0"/>
    <s v="https://www.metoc.navy.mil/jtwc/jtwc.html?best-tracks"/>
    <x v="0"/>
    <b v="0"/>
    <n v="1278"/>
    <n v="404"/>
    <x v="1"/>
    <m/>
    <m/>
  </r>
  <r>
    <n v="104183"/>
    <s v="10.1038/s41586-020-2421-7"/>
    <s v="https://archive.stsci.edu/missions-and-data/transiting-exoplanet-survey-satellite-tess"/>
    <s v="TESS data"/>
    <s v="related"/>
    <d v="2020-07-02T00:00:00"/>
    <x v="85"/>
    <s v="NA"/>
    <x v="1"/>
    <x v="0"/>
    <s v="https://archive.stsci.edu/missions-and-data/transiting-exoplanet-survey-satellite-tess"/>
    <x v="0"/>
    <b v="0"/>
    <n v="1291"/>
    <n v="404"/>
    <x v="2"/>
    <m/>
    <m/>
  </r>
  <r>
    <n v="101062"/>
    <s v="10.3847/1538-4365/ab578f"/>
    <s v="http://www2.physik.uni-kiel.de/stereo/data/sept/"/>
    <s v="STEREO SEPT data"/>
    <s v="related"/>
    <d v="2020-02-01T00:00:00"/>
    <x v="80"/>
    <s v="NA"/>
    <x v="1"/>
    <x v="0"/>
    <s v="http://www2.physik.uni-kiel.de/stereo/data/sept/"/>
    <x v="0"/>
    <b v="0"/>
    <n v="1309"/>
    <n v="404"/>
    <x v="2"/>
    <m/>
    <m/>
  </r>
  <r>
    <n v="92247"/>
    <s v="10.1016/j.cageo.2019.01.001"/>
    <s v="https://bitbucket.org/wlandry/gamra"/>
    <s v="Research data"/>
    <s v="related"/>
    <d v="2019-04-01T00:00:00"/>
    <x v="86"/>
    <s v="NA"/>
    <x v="8"/>
    <x v="0"/>
    <s v="https://bitbucket.org/wlandry/gamra"/>
    <x v="0"/>
    <b v="0"/>
    <n v="1321"/>
    <n v="404"/>
    <x v="2"/>
    <m/>
    <m/>
  </r>
  <r>
    <n v="92026"/>
    <s v="10.3847/1538-3881/aac6e2"/>
    <s v="https://eosweb.larc.nasa.gov/project/dscovr/dscovr_epic_l1a_2"/>
    <s v="DISCOVR data"/>
    <s v="related"/>
    <d v="2018-07-01T00:00:00"/>
    <x v="87"/>
    <s v="NA"/>
    <x v="6"/>
    <x v="0"/>
    <s v="https://eosweb.larc.nasa.gov/project/dscovr/dscovr_epic_l1a_2"/>
    <x v="0"/>
    <b v="0"/>
    <n v="1322"/>
    <n v="404"/>
    <x v="2"/>
    <m/>
    <m/>
  </r>
  <r>
    <n v="72209"/>
    <s v="10.1126/science.1237973"/>
    <s v="http://www.lncrna.caltech.edu/RAP/"/>
    <s v="Additional data and information"/>
    <s v="author"/>
    <d v="2013-08-16T00:00:00"/>
    <x v="48"/>
    <s v="NA"/>
    <x v="14"/>
    <x v="0"/>
    <s v="http://www.lncrna.caltech.edu/RAP/"/>
    <x v="0"/>
    <b v="0"/>
    <n v="1328"/>
    <n v="404"/>
    <x v="2"/>
    <m/>
    <m/>
  </r>
  <r>
    <n v="70137"/>
    <s v="10.1002/2015JE004989"/>
    <s v="http://webgis.wr.usgs.gov/pigwad/down/mars_dl.htm"/>
    <s v="USGS Planetary GIS Web Server  - MOLA data"/>
    <s v="related"/>
    <d v="2016-04-01T00:00:00"/>
    <x v="88"/>
    <s v="NA"/>
    <x v="2"/>
    <x v="0"/>
    <s v="http://webgis.wr.usgs.gov/pigwad/down/mars_dl.htm"/>
    <x v="0"/>
    <b v="0"/>
    <n v="1329"/>
    <n v="404"/>
    <x v="2"/>
    <m/>
    <m/>
  </r>
  <r>
    <n v="61552"/>
    <s v="10.1038/nature15527"/>
    <s v="https://archive.stsci.edu/missions/hlsp/k2sff/html/c01/ep201563164.html"/>
    <s v="Processed K2 data"/>
    <s v="org"/>
    <d v="2015-10-22T00:00:00"/>
    <x v="85"/>
    <s v="NA"/>
    <x v="3"/>
    <x v="0"/>
    <s v="https://archive.stsci.edu/missions/hlsp/k2sff/html/c01/ep201563164.html"/>
    <x v="0"/>
    <b v="0"/>
    <n v="1337"/>
    <n v="404"/>
    <x v="2"/>
    <m/>
    <m/>
  </r>
  <r>
    <n v="116260"/>
    <s v="10.5194/acp-22-9617-2022"/>
    <s v="10.1021/acs.estlett.1c00173"/>
    <s v="Data"/>
    <s v="doi"/>
    <d v="2022-07-29T00:00:00"/>
    <x v="89"/>
    <n v="10.1021"/>
    <x v="5"/>
    <x v="1"/>
    <s v="https://doi.org/10.1021/acs.estlett.1c00173"/>
    <x v="1"/>
    <s v="NA"/>
    <n v="1441"/>
    <n v="404"/>
    <x v="1"/>
    <s v="Resolves to article, data is supplemental"/>
    <m/>
  </r>
  <r>
    <n v="111605"/>
    <s v="10.1016/j.chom.2021.09.009"/>
    <s v="10.17632/vp68zv9wj9.1"/>
    <s v="Data"/>
    <s v="doi"/>
    <d v="2021-11-10T00:00:00"/>
    <x v="89"/>
    <n v="10.17632"/>
    <x v="0"/>
    <x v="6"/>
    <s v="https://doi.org/10.17632/vp68zv9wj9.1"/>
    <x v="1"/>
    <s v="NA"/>
    <n v="1652"/>
    <n v="404"/>
    <x v="2"/>
    <s v="doi.org message"/>
    <m/>
  </r>
  <r>
    <n v="111177"/>
    <s v="10.1038/s41467-021-26128-8"/>
    <s v="10.26188/1655706038"/>
    <s v="Data"/>
    <s v="doi"/>
    <d v="2021-10-04T00:00:00"/>
    <x v="89"/>
    <n v="10.26188"/>
    <x v="0"/>
    <x v="7"/>
    <s v="https://doi.org/10.26188/1655706038"/>
    <x v="1"/>
    <s v="NA"/>
    <n v="1667"/>
    <n v="404"/>
    <x v="2"/>
    <s v="doi.org message"/>
    <m/>
  </r>
  <r>
    <n v="109556"/>
    <s v="10.1029/2020jb021053"/>
    <s v="10.9732/BDSN"/>
    <s v="Data"/>
    <s v="doi"/>
    <d v="2021-07-01T00:00:00"/>
    <x v="89"/>
    <n v="10.9732"/>
    <x v="0"/>
    <x v="8"/>
    <s v="https://doi.org/10.9732/BDSN"/>
    <x v="1"/>
    <s v="NA"/>
    <n v="1724"/>
    <n v="404"/>
    <x v="2"/>
    <s v="doi.org message"/>
    <m/>
  </r>
  <r>
    <n v="108168"/>
    <s v="10.1002/essoar.10506289.1"/>
    <s v="10.17632/mkpgbs4hf3.1"/>
    <s v="Data"/>
    <s v="related"/>
    <d v="2021-02-23T00:00:00"/>
    <x v="89"/>
    <n v="10.17632"/>
    <x v="0"/>
    <x v="6"/>
    <s v="https://doi.org/10.17632/mkpgbs4hf3.1"/>
    <x v="1"/>
    <s v="NA"/>
    <n v="1776"/>
    <n v="404"/>
    <x v="2"/>
    <s v="doi.org message"/>
    <m/>
  </r>
  <r>
    <n v="106221"/>
    <s v="10.1029/2020EA001463"/>
    <s v="10.5281/zenodo.4017974"/>
    <s v="Data"/>
    <s v="doi"/>
    <d v="2021-06-01T00:00:00"/>
    <x v="89"/>
    <n v="10.5281"/>
    <x v="0"/>
    <x v="9"/>
    <s v="https://doi.org/10.5281/zenodo.4017974"/>
    <x v="1"/>
    <s v="NA"/>
    <n v="1828"/>
    <n v="404"/>
    <x v="2"/>
    <s v="Record removed from zenodo, marked as 'spam record'"/>
    <m/>
  </r>
  <r>
    <n v="103512"/>
    <s v="NA"/>
    <s v="10.2905/21935FFC-B797-4BEE-94DA-8FEC85B3F9E1"/>
    <s v="Dataset"/>
    <s v="doi"/>
    <d v="2020-05-13T00:00:00"/>
    <x v="89"/>
    <n v="10.2905"/>
    <x v="1"/>
    <x v="10"/>
    <s v="https://doi.org/10.2905/21935FFC-B797-4BEE-94DA-8FEC85B3F9E1"/>
    <x v="1"/>
    <s v="NA"/>
    <n v="1891"/>
    <n v="404"/>
    <x v="1"/>
    <m/>
    <m/>
  </r>
  <r>
    <n v="102428"/>
    <s v="NA"/>
    <s v="10.14768/20181126001.1"/>
    <s v="Data"/>
    <s v="doi"/>
    <d v="2020-03-01T00:00:00"/>
    <x v="89"/>
    <n v="10.147679999999999"/>
    <x v="1"/>
    <x v="11"/>
    <s v="https://doi.org/10.14768/20181126001.1"/>
    <x v="1"/>
    <s v="NA"/>
    <n v="1911"/>
    <n v="404"/>
    <x v="2"/>
    <s v="Weird error message (not from doi.org)"/>
    <m/>
  </r>
  <r>
    <n v="102411"/>
    <s v="10.1029/2019gc008751"/>
    <s v="10.25852/nioz/7b.b.q"/>
    <s v="Data"/>
    <s v="related"/>
    <d v="2020-02-01T00:00:00"/>
    <x v="89"/>
    <n v="10.258520000000001"/>
    <x v="1"/>
    <x v="12"/>
    <s v="https://doi.org/10.25852/nioz/7b.b.q"/>
    <x v="1"/>
    <s v="NA"/>
    <n v="1912"/>
    <n v="404"/>
    <x v="2"/>
    <s v="doi.org message"/>
    <m/>
  </r>
  <r>
    <n v="100825"/>
    <s v="10.1016/j.molcel.2019.12.013"/>
    <s v="10.17632/48z8gbddzb.1"/>
    <s v="Data"/>
    <s v="related"/>
    <d v="2020-03-05T00:00:00"/>
    <x v="89"/>
    <n v="10.17632"/>
    <x v="1"/>
    <x v="6"/>
    <s v="https://doi.org/10.17632/48z8gbddzb.1"/>
    <x v="1"/>
    <s v="NA"/>
    <n v="1940"/>
    <n v="404"/>
    <x v="2"/>
    <s v="doi.org message"/>
    <m/>
  </r>
  <r>
    <n v="67048"/>
    <s v="NA"/>
    <s v="10.7910/DVN/29495"/>
    <s v="Data and replication code"/>
    <s v="doi"/>
    <d v="2016-04-01T00:00:00"/>
    <x v="89"/>
    <n v="10.791"/>
    <x v="2"/>
    <x v="13"/>
    <s v="https://doi.org/10.7910/DVN/29495"/>
    <x v="1"/>
    <s v="NA"/>
    <n v="2033"/>
    <n v="404"/>
    <x v="2"/>
    <s v="doi.org message"/>
    <m/>
  </r>
  <r>
    <n v="106838"/>
    <s v="NA"/>
    <s v="10.11998/SeisDmc/SN"/>
    <s v="Seismic data"/>
    <s v="doi"/>
    <d v="2020-12-01T00:00:00"/>
    <x v="89"/>
    <n v="10.11998"/>
    <x v="1"/>
    <x v="14"/>
    <s v="https://doi.org/10.11998/SeisDmc/SN"/>
    <x v="1"/>
    <s v="NA"/>
    <n v="2122"/>
    <n v="404"/>
    <x v="2"/>
    <s v="site not responding"/>
    <m/>
  </r>
  <r>
    <n v="106838"/>
    <s v="NA"/>
    <s v="10.12129/IGGSL.Data.Observation"/>
    <s v="Waveforms of the NECsaids data"/>
    <s v="doi"/>
    <d v="2020-12-01T00:00:00"/>
    <x v="89"/>
    <n v="10.12129"/>
    <x v="1"/>
    <x v="14"/>
    <s v="https://doi.org/10.12129/IGGSL.Data.Observation"/>
    <x v="1"/>
    <s v="NA"/>
    <n v="2124"/>
    <n v="404"/>
    <x v="2"/>
    <s v="site not responding"/>
    <m/>
  </r>
  <r>
    <n v="106838"/>
    <s v="NA"/>
    <s v="10.12197/2020GA012"/>
    <s v="Raw multi-frequency (with Gaussian low-pass filters of 0.5, 0.75, 1.0 or 1.5) receiver function waveform data"/>
    <s v="doi"/>
    <d v="2020-12-01T00:00:00"/>
    <x v="89"/>
    <n v="10.121969999999999"/>
    <x v="1"/>
    <x v="14"/>
    <s v="https://doi.org/10.12197/2020GA012"/>
    <x v="1"/>
    <s v="NA"/>
    <n v="2125"/>
    <n v="404"/>
    <x v="2"/>
    <s v="site not responding"/>
    <m/>
  </r>
  <r>
    <n v="93010"/>
    <s v="10.1038/s41551-019-0376-5"/>
    <s v="10.6084/m9.figshare.7744004"/>
    <s v="Source data for figures"/>
    <s v="related"/>
    <d v="2019-05-01T00:00:00"/>
    <x v="89"/>
    <n v="10.6084"/>
    <x v="8"/>
    <x v="15"/>
    <s v="https://doi.org/10.6084/m9.figshare.7744004"/>
    <x v="1"/>
    <s v="NA"/>
    <n v="2139"/>
    <n v="404"/>
    <x v="2"/>
    <s v="figshare page not found"/>
    <m/>
  </r>
  <r>
    <n v="83929"/>
    <s v="10.1002/2017JD026844"/>
    <s v="10.5281/zenodo.821582."/>
    <s v="simulation data"/>
    <s v="related"/>
    <d v="2017-08-27T00:00:00"/>
    <x v="89"/>
    <n v="10.5281"/>
    <x v="9"/>
    <x v="9"/>
    <s v="https://doi.org/10.5281/zenodo.821582."/>
    <x v="1"/>
    <s v="NA"/>
    <n v="2143"/>
    <n v="404"/>
    <x v="1"/>
    <s v="error in URL"/>
    <s v="https://doi.org/10.5281/zenodo.821582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31"/>
    <s v="NA"/>
    <x v="0"/>
    <x v="0"/>
    <s v="https://figshare.com/projects/Tabula_Muris_Transcriptomic_characterization_of_20_organs_and_tissues_from_ Mus_musculus_at_single_cell_resolution/27733"/>
    <x v="2"/>
    <b v="0"/>
    <n v="1343"/>
    <s v="ERR"/>
    <x v="1"/>
    <s v="error in URL"/>
    <s v="https://figshare.com/projects/Tabula_Muris_Transcriptomic_characterization_of_20_organs_and_tissues_from_Mus_musculus_at_single_cell_resolution/27733"/>
  </r>
  <r>
    <n v="105482"/>
    <s v="NA"/>
    <s v="https://gitlab.com/sambrooke/avulsionflood- scour-paper/-/releases/v1.2"/>
    <s v="Data/Code"/>
    <s v="related"/>
    <d v="2020-10-28T00:00:00"/>
    <x v="21"/>
    <s v="NA"/>
    <x v="1"/>
    <x v="0"/>
    <s v="https://gitlab.com/sambrooke/avulsionflood- scour-paper/-/releases/v1.2"/>
    <x v="2"/>
    <b v="0"/>
    <n v="1344"/>
    <s v="ERR"/>
    <x v="3"/>
    <s v="error in URL"/>
    <s v="https://gitlab.com/sambrooke/avulsionflood-scour-paper/-/releases/v1.2"/>
  </r>
  <r>
    <n v="99276"/>
    <s v="10.1029/2019JE005974"/>
    <s v="https://dataverse.harvard.edu/dataset.xhtml?persistentId=doi%3A10.7910%2FDVN%2FOPL QCL"/>
    <s v="Data"/>
    <s v="related"/>
    <d v="2019-11-01T00:00:00"/>
    <x v="90"/>
    <n v="10.791"/>
    <x v="8"/>
    <x v="13"/>
    <s v="https://dataverse.harvard.edu/dataset.xhtml?persistentId=doi%3A10.7910%2FDVN%2FOPL QCL"/>
    <x v="2"/>
    <b v="0"/>
    <n v="1345"/>
    <s v="ERR"/>
    <x v="2"/>
    <s v="Routes to make an account screen"/>
    <m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2"/>
    <s v="NA"/>
    <x v="0"/>
    <x v="0"/>
    <s v="https://pds-geosciences.wustl.edu/mro/mro-m-crism-3-rdr-targeted-v1/mrocr_2101/trdr/2007/2007_029/hrl000040ff/hrl000040ff_07_if183l_trr3.img"/>
    <x v="3"/>
    <b v="0"/>
    <n v="1346"/>
    <s v="IMG"/>
    <x v="1"/>
    <m/>
    <m/>
  </r>
  <r>
    <n v="111607"/>
    <s v="10.1016/j.rse.2021.112565"/>
    <s v="http://reef.atmos.colostate.edu/psomkuti/GeoCarbSIF/GeoCarbSIF_readme.txt"/>
    <s v="Data"/>
    <s v="related"/>
    <d v="2021-09-15T00:00:00"/>
    <x v="91"/>
    <s v="NA"/>
    <x v="0"/>
    <x v="0"/>
    <s v="http://reef.atmos.colostate.edu/psomkuti/GeoCarbSIF/GeoCarbSIF_readme.txt"/>
    <x v="4"/>
    <b v="0"/>
    <n v="1347"/>
    <s v="TXT"/>
    <x v="1"/>
    <m/>
    <m/>
  </r>
  <r>
    <n v="110848"/>
    <s v="10.1073/pnas.2106042118"/>
    <s v="http://storage.googleapis.com/gresearch/metal-oxide-spectroscopy/README.txt"/>
    <s v="Data"/>
    <s v="related"/>
    <d v="2021-09-14T00:00:00"/>
    <x v="92"/>
    <s v="NA"/>
    <x v="0"/>
    <x v="0"/>
    <s v="http://storage.googleapis.com/gresearch/metal-oxide-spectroscopy/README.txt"/>
    <x v="4"/>
    <b v="0"/>
    <n v="1348"/>
    <s v="TXT"/>
    <x v="1"/>
    <m/>
    <m/>
  </r>
  <r>
    <n v="112933"/>
    <s v="10.3847/1538-4365/ac2ee2"/>
    <s v="https://konkoly.hu/staff/lmolnar/tess_rrl_firstlight_all_lcs.txt"/>
    <s v="Light curve data"/>
    <s v="related"/>
    <d v="2022-01-01T00:00:00"/>
    <x v="93"/>
    <s v="NA"/>
    <x v="5"/>
    <x v="0"/>
    <s v="https://konkoly.hu/staff/lmolnar/tess_rrl_firstlight_all_lcs.txt"/>
    <x v="4"/>
    <b v="0"/>
    <n v="1349"/>
    <s v="TXT"/>
    <x v="1"/>
    <m/>
    <m/>
  </r>
  <r>
    <n v="115997"/>
    <s v="10.1002/jsp2.1217"/>
    <s v="https://onlinelibrary.wiley.com/action/downloadSupplement?doi=10.1002%2Fjsp2.1217&amp;file=jsp21217-sup-0001-supinfo.doc"/>
    <s v="Data"/>
    <s v="pub"/>
    <d v="2022-07-15T00:00:00"/>
    <x v="94"/>
    <n v="10.100199999999999"/>
    <x v="5"/>
    <x v="16"/>
    <s v="https://onlinelibrary.wiley.com/action/downloadSupplement?doi=10.1002%2Fjsp2.1217&amp;file=jsp21217-sup-0001-supinfo.doc"/>
    <x v="5"/>
    <b v="0"/>
    <n v="1350"/>
    <s v="DOC"/>
    <x v="1"/>
    <m/>
    <m/>
  </r>
  <r>
    <n v="114815"/>
    <s v="10.1016/j.chemosphere.2022.134987"/>
    <s v="https://ars.els-cdn.com/content/image/1-s2.0-S0045653522014801-mmc1.doc"/>
    <s v="Supplementary Data"/>
    <s v="pub"/>
    <d v="2022-09-01T00:00:00"/>
    <x v="95"/>
    <s v="NA"/>
    <x v="5"/>
    <x v="0"/>
    <s v="https://ars.els-cdn.com/content/image/1-s2.0-S0045653522014801-mmc1.doc"/>
    <x v="5"/>
    <b v="0"/>
    <n v="1351"/>
    <s v="DOC"/>
    <x v="1"/>
    <m/>
    <m/>
  </r>
  <r>
    <n v="115863"/>
    <s v="10.1016/j.scitotenv.2022.157581"/>
    <s v="https://ars.els-cdn.com/content/image/1-s2.0-S0048969722046794-mmc1.docx"/>
    <s v="Supplementary Data"/>
    <s v="pub"/>
    <d v="2022-11-15T00:00:00"/>
    <x v="95"/>
    <s v="NA"/>
    <x v="5"/>
    <x v="0"/>
    <s v="https://ars.els-cdn.com/content/image/1-s2.0-S0048969722046794-mmc1.docx"/>
    <x v="6"/>
    <b v="0"/>
    <n v="1352"/>
    <s v="DOCX"/>
    <x v="1"/>
    <m/>
    <m/>
  </r>
  <r>
    <n v="115017"/>
    <s v="10.1016/j.jinorgbio.2022.111886"/>
    <s v="https://ars.els-cdn.com/content/image/1-s2.0-S0162013422001751-mmc1.docx"/>
    <s v="Supplementary Data"/>
    <s v="pub"/>
    <d v="2022-09-01T00:00:00"/>
    <x v="95"/>
    <s v="NA"/>
    <x v="5"/>
    <x v="0"/>
    <s v="https://ars.els-cdn.com/content/image/1-s2.0-S0162013422001751-mmc1.docx"/>
    <x v="6"/>
    <b v="0"/>
    <n v="1353"/>
    <s v="DOCX"/>
    <x v="1"/>
    <m/>
    <m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96"/>
    <s v="NA"/>
    <x v="2"/>
    <x v="0"/>
    <s v="http://rspb.royalsocietypublishing.org/highwire/filestream/69959/field_highwire_adjunct_files/0/rspb20152893supp1.docx"/>
    <x v="6"/>
    <b v="0"/>
    <n v="1354"/>
    <s v="DOCX"/>
    <x v="2"/>
    <m/>
    <m/>
  </r>
  <r>
    <n v="83453"/>
    <s v="10.1016/j.polymer.2017.11.055"/>
    <s v="https://ars.els-cdn.com/content/image/1-s2.0-S0032386117311254-mmc1.docx"/>
    <s v="Supplementary Data"/>
    <s v="pub"/>
    <d v="2018-01-03T00:00:00"/>
    <x v="95"/>
    <s v="NA"/>
    <x v="6"/>
    <x v="0"/>
    <s v="https://ars.els-cdn.com/content/image/1-s2.0-S0032386117311254-mmc1.docx"/>
    <x v="6"/>
    <b v="0"/>
    <n v="1355"/>
    <s v="DOCX"/>
    <x v="1"/>
    <m/>
    <m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97"/>
    <s v="NA"/>
    <x v="3"/>
    <x v="0"/>
    <s v="http://www.sciencedirect.com/science/MiamiMultiMediaURL/1-s2.0-S0955221915002289/1-s2.0-S0955221915002289-mmc1.docx/271630/html/S0955221915002289/62c193add732cafb172ecb3984b64dee/mmc1.docx"/>
    <x v="6"/>
    <b v="0"/>
    <n v="1356"/>
    <s v="DOCX"/>
    <x v="2"/>
    <m/>
    <m/>
  </r>
  <r>
    <n v="114950"/>
    <s v="10.1016/j.rse.2022.113087"/>
    <s v="https://ars.els-cdn.com/content/image/1-s2.0-S0034425722002012-mmc1.docx"/>
    <s v="Supplementary data"/>
    <s v="pub"/>
    <d v="2022-09-01T00:00:00"/>
    <x v="95"/>
    <s v="NA"/>
    <x v="5"/>
    <x v="0"/>
    <s v="https://ars.els-cdn.com/content/image/1-s2.0-S0034425722002012-mmc1.docx"/>
    <x v="6"/>
    <b v="0"/>
    <n v="1357"/>
    <s v="DOCX"/>
    <x v="1"/>
    <m/>
    <m/>
  </r>
  <r>
    <n v="114883"/>
    <s v="10.1016/j.neuropharm.2022.109140"/>
    <s v="https://ars.els-cdn.com/content/image/1-s2.0-S002839082200199X-mmc1.docx"/>
    <s v="Supplementary data"/>
    <s v="pub"/>
    <d v="2022-08-15T00:00:00"/>
    <x v="95"/>
    <s v="NA"/>
    <x v="5"/>
    <x v="0"/>
    <s v="https://ars.els-cdn.com/content/image/1-s2.0-S002839082200199X-mmc1.docx"/>
    <x v="6"/>
    <b v="0"/>
    <n v="1358"/>
    <s v="DOCX"/>
    <x v="1"/>
    <m/>
    <m/>
  </r>
  <r>
    <n v="114745"/>
    <s v="10.1016/j.atmosenv.2021.118824"/>
    <s v="https://ars.els-cdn.com/content/image/1-s2.0-S1352231021006464-mmc1.docx"/>
    <s v="Supplementary data"/>
    <s v="pub"/>
    <d v="2022-01-01T00:00:00"/>
    <x v="95"/>
    <s v="NA"/>
    <x v="5"/>
    <x v="0"/>
    <s v="https://ars.els-cdn.com/content/image/1-s2.0-S1352231021006464-mmc1.docx"/>
    <x v="6"/>
    <b v="0"/>
    <n v="1359"/>
    <s v="DOCX"/>
    <x v="1"/>
    <m/>
    <m/>
  </r>
  <r>
    <n v="114743"/>
    <s v="10.1016/j.ijms.2022.116848"/>
    <s v="https://ars.els-cdn.com/content/image/1-s2.0-S1387380622000537-mmc1.docx"/>
    <s v="Supplementary data"/>
    <s v="pub"/>
    <d v="2022-07-01T00:00:00"/>
    <x v="95"/>
    <s v="NA"/>
    <x v="5"/>
    <x v="0"/>
    <s v="https://ars.els-cdn.com/content/image/1-s2.0-S1387380622000537-mmc1.docx"/>
    <x v="6"/>
    <b v="0"/>
    <n v="1360"/>
    <s v="DOCX"/>
    <x v="1"/>
    <m/>
    <m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98"/>
    <n v="10.1029"/>
    <x v="5"/>
    <x v="17"/>
    <s v="https://agupubs.onlinelibrary.wiley.com/action/downloadSupplement?doi=10.1029%2F2021GC010196&amp;file=2021GC010196-sup-0002-Data+Set+SI-S01.xlsx"/>
    <x v="7"/>
    <b v="0"/>
    <n v="1361"/>
    <s v="XLSX"/>
    <x v="1"/>
    <m/>
    <m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98"/>
    <n v="10.1029"/>
    <x v="5"/>
    <x v="17"/>
    <s v="https://agupubs.onlinelibrary.wiley.com/action/downloadSupplement?doi=10.1029%2F2021GC010196&amp;file=2021GC010196-sup-0003-Data+Set+SI-S02.xlsx"/>
    <x v="7"/>
    <b v="0"/>
    <n v="1362"/>
    <s v="XLSX"/>
    <x v="1"/>
    <m/>
    <m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98"/>
    <n v="10.1029"/>
    <x v="5"/>
    <x v="17"/>
    <s v="https://agupubs.onlinelibrary.wiley.com/action/downloadSupplement?doi=10.1029%2F2021GC010196&amp;file=2021GC010196-sup-0004-Data+Set+SI-S03.xlsx"/>
    <x v="7"/>
    <b v="0"/>
    <n v="1363"/>
    <s v="XLSX"/>
    <x v="1"/>
    <m/>
    <m/>
  </r>
  <r>
    <n v="114752"/>
    <s v="10.1016/j.ejop.2021.125861"/>
    <s v="https://ars.els-cdn.com/content/image/1-s2.0-S0932473921000961-mmc1.xlsx"/>
    <s v="Supplementary data 1"/>
    <s v="pub"/>
    <d v="2022-02-01T00:00:00"/>
    <x v="95"/>
    <s v="NA"/>
    <x v="5"/>
    <x v="0"/>
    <s v="https://ars.els-cdn.com/content/image/1-s2.0-S0932473921000961-mmc1.xlsx"/>
    <x v="7"/>
    <b v="0"/>
    <n v="1364"/>
    <s v="XLSX"/>
    <x v="1"/>
    <m/>
    <m/>
  </r>
  <r>
    <n v="114745"/>
    <s v="10.1016/j.atmosenv.2021.118824"/>
    <s v="https://ars.els-cdn.com/content/image/1-s2.0-S1352231021006464-mmc2.xlsx"/>
    <s v="Supplementary data"/>
    <s v="pub"/>
    <d v="2022-01-01T00:00:00"/>
    <x v="95"/>
    <s v="NA"/>
    <x v="5"/>
    <x v="0"/>
    <s v="https://ars.els-cdn.com/content/image/1-s2.0-S1352231021006464-mmc2.xlsx"/>
    <x v="7"/>
    <b v="0"/>
    <n v="1365"/>
    <s v="XLSX"/>
    <x v="1"/>
    <m/>
    <m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95"/>
    <s v="NA"/>
    <x v="5"/>
    <x v="0"/>
    <s v="https://ars.els-cdn.com/content/image/1-s2.0-S1359645422003688-mmc1.pdf"/>
    <x v="8"/>
    <b v="0"/>
    <n v="1366"/>
    <s v="PDF"/>
    <x v="1"/>
    <s v="Supplemental material"/>
    <m/>
  </r>
  <r>
    <n v="85039"/>
    <s v="10.1130/G39621.1"/>
    <s v="http://www.geosociety.org/datarepository/2018/2018136.pdf"/>
    <s v="Data"/>
    <s v="related"/>
    <d v="2018-05-01T00:00:00"/>
    <x v="99"/>
    <s v="NA"/>
    <x v="6"/>
    <x v="0"/>
    <s v="http://www.geosociety.org/datarepository/2018/2018136.pdf"/>
    <x v="8"/>
    <b v="0"/>
    <n v="1367"/>
    <s v="PDF"/>
    <x v="2"/>
    <s v="Data repository moved to figshare"/>
    <m/>
  </r>
  <r>
    <n v="83811"/>
    <s v="10.1130/G39829.1"/>
    <s v="http://www.geosociety.org/datarepository/2018/2018030.pdf"/>
    <s v="GSA Data Repository item 2017030"/>
    <s v="related"/>
    <d v="2018-02-01T00:00:00"/>
    <x v="99"/>
    <s v="NA"/>
    <x v="6"/>
    <x v="0"/>
    <s v="http://www.geosociety.org/datarepository/2018/2018030.pdf"/>
    <x v="8"/>
    <b v="0"/>
    <n v="1368"/>
    <s v="PDF"/>
    <x v="2"/>
    <s v="Data repository moved to figshare"/>
    <m/>
  </r>
  <r>
    <n v="82180"/>
    <s v="10.5194/acp-17-11135-2017"/>
    <s v="https://www.atmos-chem-phys.net/17/11135/2017/acp-17-11135-2017-supplement.pdf"/>
    <s v="Supplemental Data"/>
    <s v="pub"/>
    <d v="2017-09-20T00:00:00"/>
    <x v="100"/>
    <s v="NA"/>
    <x v="9"/>
    <x v="0"/>
    <s v="https://www.atmos-chem-phys.net/17/11135/2017/acp-17-11135-2017-supplement.pdf"/>
    <x v="8"/>
    <b v="0"/>
    <n v="1369"/>
    <s v="PDF"/>
    <x v="1"/>
    <s v="Supplemental material"/>
    <m/>
  </r>
  <r>
    <n v="72399"/>
    <s v="10.1130/G22163.1"/>
    <s v="https://www.geosociety.org/datarepository/2006/2006060.pdf"/>
    <s v="Data"/>
    <s v="pub"/>
    <d v="2006-04-01T00:00:00"/>
    <x v="101"/>
    <s v="NA"/>
    <x v="13"/>
    <x v="0"/>
    <s v="https://www.geosociety.org/datarepository/2006/2006060.pdf"/>
    <x v="8"/>
    <b v="0"/>
    <n v="1370"/>
    <s v="PDF"/>
    <x v="2"/>
    <s v="Data repository moved to figshare"/>
    <m/>
  </r>
  <r>
    <n v="60531"/>
    <s v="10.1088/0957-4484/21/28/285607"/>
    <s v="http://iopscience.iop.org/0957-4484/21/28/285607/media/nano352522suppdata.pdf"/>
    <s v="Supplementary Data"/>
    <s v="pub"/>
    <d v="2010-06-28T00:00:00"/>
    <x v="51"/>
    <s v="NA"/>
    <x v="18"/>
    <x v="0"/>
    <s v="http://iopscience.iop.org/0957-4484/21/28/285607/media/nano352522suppdata.pdf"/>
    <x v="8"/>
    <b v="0"/>
    <n v="1371"/>
    <s v="PDF"/>
    <x v="2"/>
    <m/>
    <m/>
  </r>
  <r>
    <n v="60404"/>
    <s v="10.1088/1367-2630/17/11/113042"/>
    <s v="http://iopscience.iop.org/1367-2630/17/11/113042/media/NJP113042_suppdata.pdf"/>
    <s v="Supplementary Data"/>
    <s v="pub"/>
    <d v="2015-11-01T00:00:00"/>
    <x v="51"/>
    <s v="NA"/>
    <x v="3"/>
    <x v="0"/>
    <s v="http://iopscience.iop.org/1367-2630/17/11/113042/media/NJP113042_suppdata.pdf"/>
    <x v="8"/>
    <b v="0"/>
    <n v="1372"/>
    <s v="PDF"/>
    <x v="2"/>
    <m/>
    <m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97"/>
    <s v="NA"/>
    <x v="13"/>
    <x v="0"/>
    <s v="http://www.sciencedirect.com/science/MiamiMultiMediaURL/1-s2.0-S1534580706003558/1-s2.0-S1534580706003558-mmc1.pdf/272236/html/S1534580706003558/4e28f6f459abd843b23daa2cadef91a3/mmc1.pdf"/>
    <x v="8"/>
    <b v="0"/>
    <n v="1373"/>
    <s v="PDF"/>
    <x v="2"/>
    <m/>
    <m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97"/>
    <s v="NA"/>
    <x v="20"/>
    <x v="0"/>
    <s v="http://www.sciencedirect.com/science/MiamiMultiMediaURL/1-s2.0-S1097276509008582/1-s2.0-S1097276509008582-mmc1.pdf/272198/html/S1097276509008582/4d4694757513457a2d07a90d8e34eeea/mmc1.pdf"/>
    <x v="8"/>
    <b v="0"/>
    <n v="1374"/>
    <s v="PDF"/>
    <x v="2"/>
    <m/>
    <m/>
  </r>
  <r>
    <n v="115502"/>
    <s v="NA"/>
    <s v="http://quantumai.google/hardware/datasheet/weber.pdf"/>
    <s v="Weber device datasheet"/>
    <s v="related"/>
    <d v="2022-03-29T00:00:00"/>
    <x v="102"/>
    <s v="NA"/>
    <x v="5"/>
    <x v="0"/>
    <s v="http://quantumai.google/hardware/datasheet/weber.pdf"/>
    <x v="8"/>
    <b v="0"/>
    <n v="1375"/>
    <s v="PDF"/>
    <x v="1"/>
    <m/>
    <m/>
  </r>
  <r>
    <n v="114740"/>
    <s v="10.1016/j.gca.2022.04.027"/>
    <s v="https://ars.els-cdn.com/content/image/1-s2.0-S0016703722002101-mmc2.pdf"/>
    <s v="Supplementary data 2"/>
    <s v="pub"/>
    <d v="2022-07-01T00:00:00"/>
    <x v="95"/>
    <s v="NA"/>
    <x v="5"/>
    <x v="0"/>
    <s v="https://ars.els-cdn.com/content/image/1-s2.0-S0016703722002101-mmc2.pdf"/>
    <x v="8"/>
    <b v="0"/>
    <n v="1376"/>
    <s v="PDF"/>
    <x v="1"/>
    <s v="Supplemental material"/>
    <m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103"/>
    <s v="NA"/>
    <x v="1"/>
    <x v="0"/>
    <s v="https://cms-docdb.cern.ch/cgi-bin/PublicDocDB/RetrieveFile?docid=6032&amp;filename=CMSDataPolicyV1.2.pdf&amp;version=2"/>
    <x v="8"/>
    <b v="0"/>
    <n v="1377"/>
    <s v="PDF"/>
    <x v="1"/>
    <s v="connection not private warning"/>
    <m/>
  </r>
  <r>
    <n v="117947"/>
    <s v="10.2138/am-2022-8335"/>
    <s v="http://www.minsocam.org/MSA/AmMin/TOC/2022/Nov2022_data/AM-22-118335.zip"/>
    <s v="Data"/>
    <s v="pub"/>
    <d v="2022-11-01T00:00:00"/>
    <x v="104"/>
    <s v="NA"/>
    <x v="5"/>
    <x v="0"/>
    <s v="http://www.minsocam.org/MSA/AmMin/TOC/2022/Nov2022_data/AM-22-118335.zip"/>
    <x v="9"/>
    <b v="0"/>
    <n v="1378"/>
    <s v="ZIP"/>
    <x v="1"/>
    <m/>
    <m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105"/>
    <n v="10.1126"/>
    <x v="5"/>
    <x v="18"/>
    <s v="https://www.science.org/doi/suppl/10.1126/science.abq0839/suppl_file/science.abq0839_data_s1_to_s3.zip"/>
    <x v="9"/>
    <b v="0"/>
    <n v="1379"/>
    <s v="ZIP"/>
    <x v="1"/>
    <s v="Supplemental material"/>
    <m/>
  </r>
  <r>
    <n v="114601"/>
    <s v="10.1126/science.abo2029"/>
    <s v="https://www.science.org/doi/suppl/10.1126/science.abo2029/suppl_file/science.abo2029_sm.zip"/>
    <s v="Data S1"/>
    <s v="pub"/>
    <d v="2022-05-06T00:00:00"/>
    <x v="105"/>
    <n v="10.1126"/>
    <x v="5"/>
    <x v="18"/>
    <s v="https://www.science.org/doi/suppl/10.1126/science.abo2029/suppl_file/science.abo2029_sm.zip"/>
    <x v="9"/>
    <b v="0"/>
    <n v="1380"/>
    <s v="ZIP"/>
    <x v="1"/>
    <s v="Supplemental material"/>
    <m/>
  </r>
  <r>
    <n v="99896"/>
    <s v="10.1038/s41561-019-0485-5"/>
    <s v="https://github.com/xuejianust/NGsulfate/blob/master/NG.zip"/>
    <s v="Data"/>
    <s v="related"/>
    <d v="2019-12-01T00:00:00"/>
    <x v="19"/>
    <s v="NA"/>
    <x v="8"/>
    <x v="0"/>
    <s v="https://github.com/xuejianust/NGsulfate/blob/master/NG.zip"/>
    <x v="9"/>
    <b v="0"/>
    <n v="1381"/>
    <s v="ZIP"/>
    <x v="1"/>
    <m/>
    <m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106"/>
    <n v="10.109299999999999"/>
    <x v="9"/>
    <x v="19"/>
    <s v="https://oup.silverchair-cdn.com/oup/backfile/Content_public/Journal/nar/45/1/10.1093_nar_gkw1148/3/gkw1148_Supp.zip"/>
    <x v="9"/>
    <b v="0"/>
    <n v="1382"/>
    <s v="ZIP"/>
    <x v="2"/>
    <m/>
    <m/>
  </r>
  <r>
    <n v="68959"/>
    <s v="10.1038/nature18287"/>
    <s v="http://www.nature.com/nature/journal/v535/n7612/extref/nature18287-s1.zip"/>
    <s v="Supplementary Data"/>
    <s v="pub"/>
    <d v="2016-07-21T00:00:00"/>
    <x v="52"/>
    <s v="NA"/>
    <x v="2"/>
    <x v="0"/>
    <s v="http://www.nature.com/nature/journal/v535/n7612/extref/nature18287-s1.zip"/>
    <x v="9"/>
    <b v="0"/>
    <n v="1383"/>
    <s v="ZIP"/>
    <x v="2"/>
    <m/>
    <m/>
  </r>
  <r>
    <n v="57144"/>
    <s v="10.2138/am-2015-5077CCBYNCND"/>
    <s v="http://www.minsocam.org/msa/ammin/toc/2015/Apr2015_data/AM-15-45077.zip"/>
    <s v="Supplementary Data"/>
    <s v="related"/>
    <d v="2015-04-01T00:00:00"/>
    <x v="104"/>
    <s v="NA"/>
    <x v="3"/>
    <x v="0"/>
    <s v="http://www.minsocam.org/msa/ammin/toc/2015/Apr2015_data/AM-15-45077.zip"/>
    <x v="9"/>
    <b v="0"/>
    <n v="1384"/>
    <s v="ZIP"/>
    <x v="1"/>
    <m/>
    <m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107"/>
    <s v="NA"/>
    <x v="4"/>
    <x v="0"/>
    <s v="http://elifesciences.org/highwire/filestream/16581/field_highwire_adjunct_files/0/elife03781_Supplemental_files.zip"/>
    <x v="9"/>
    <b v="0"/>
    <n v="1385"/>
    <s v="ZIP"/>
    <x v="2"/>
    <m/>
    <m/>
  </r>
  <r>
    <n v="46094"/>
    <s v="10.1257/mic.6.2.1"/>
    <s v="http://www.aeaweb.org/aej/mic/data/0602/2012-0113_data.zip"/>
    <s v="Data Supplement"/>
    <s v="pub"/>
    <d v="2014-05-01T00:00:00"/>
    <x v="108"/>
    <s v="NA"/>
    <x v="4"/>
    <x v="0"/>
    <s v="http://www.aeaweb.org/aej/mic/data/0602/2012-0113_data.zip"/>
    <x v="9"/>
    <b v="0"/>
    <n v="1386"/>
    <s v="ZIP"/>
    <x v="1"/>
    <m/>
    <m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97"/>
    <s v="NA"/>
    <x v="4"/>
    <x v="0"/>
    <s v="http://www.sciencedirect.com/science/MiamiMultiMediaURL/1-s2.0-S0010218013004355/1-s2.0-S0010218013004355-mmc1.zip/271463/FULL/S0010218013004355/fa5af918b9d987d9c94a4cafa0c62069/mmc1.zip"/>
    <x v="9"/>
    <b v="0"/>
    <n v="1387"/>
    <s v="ZIP"/>
    <x v="2"/>
    <m/>
    <m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97"/>
    <s v="NA"/>
    <x v="4"/>
    <x v="0"/>
    <s v="http://www.sciencedirect.com/science/MiamiMultiMediaURL/1-s2.0-S0010218013004355/1-s2.0-S0010218013004355-mmc2.zip/271463/FULL/S0010218013004355/fb29ba57509dc3c04c13049c45cb2658/mmc2.zip"/>
    <x v="9"/>
    <b v="0"/>
    <n v="1388"/>
    <s v="ZIP"/>
    <x v="2"/>
    <m/>
    <m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97"/>
    <s v="NA"/>
    <x v="4"/>
    <x v="0"/>
    <s v="http://www.sciencedirect.com/science/MiamiMultiMediaURL/1-s2.0-S0010218013004355/1-s2.0-S0010218013004355-mmc3.zip/271463/FULL/S0010218013004355/1321009ab031b7b763e0060cb51ef6cf/mmc3.zip"/>
    <x v="9"/>
    <b v="0"/>
    <n v="1389"/>
    <s v="ZIP"/>
    <x v="2"/>
    <m/>
    <m/>
  </r>
  <r>
    <n v="42875"/>
    <s v="10.1257/mic.5.4.142"/>
    <s v="http://www.aeaweb.org/aej/mic/data/2011-0116_data.zip"/>
    <s v="Supplemental material - Data set"/>
    <s v="pub"/>
    <d v="2013-11-01T00:00:00"/>
    <x v="108"/>
    <s v="NA"/>
    <x v="14"/>
    <x v="0"/>
    <s v="http://www.aeaweb.org/aej/mic/data/2011-0116_data.zip"/>
    <x v="9"/>
    <b v="0"/>
    <n v="1390"/>
    <s v="ZIP"/>
    <x v="1"/>
    <m/>
    <m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97"/>
    <s v="NA"/>
    <x v="17"/>
    <x v="0"/>
    <s v="http://www.sciencedirect.com/science/MiamiMultiMediaURL/1-s2.0-S0010218011001672/1-s2.0-S0010218011001672-mmc1.zip/271463/FULL/S0010218011001672/ebab7d2c094fc0f2d8f3c717eecbde7f/mmc1.zip"/>
    <x v="9"/>
    <b v="0"/>
    <n v="1391"/>
    <s v="ZIP"/>
    <x v="2"/>
    <m/>
    <m/>
  </r>
  <r>
    <n v="114752"/>
    <s v="10.1016/j.ejop.2021.125861"/>
    <s v="https://ars.els-cdn.com/content/image/1-s2.0-S0932473921000961-mmc2.zip"/>
    <s v="Supplementary data 2"/>
    <s v="pub"/>
    <d v="2022-02-01T00:00:00"/>
    <x v="95"/>
    <s v="NA"/>
    <x v="5"/>
    <x v="0"/>
    <s v="https://ars.els-cdn.com/content/image/1-s2.0-S0932473921000961-mmc2.zip"/>
    <x v="9"/>
    <b v="0"/>
    <n v="1392"/>
    <s v="ZIP"/>
    <x v="1"/>
    <m/>
    <m/>
  </r>
  <r>
    <n v="113921"/>
    <s v="10.1016/j.molmet.2022.101522"/>
    <s v="https://ars.els-cdn.com/content/image/1-s2.0-S2212877822000916-mmc1.zip"/>
    <s v="Supplementary data"/>
    <s v="pub"/>
    <d v="2022-08-01T00:00:00"/>
    <x v="95"/>
    <s v="NA"/>
    <x v="5"/>
    <x v="0"/>
    <s v="https://ars.els-cdn.com/content/image/1-s2.0-S2212877822000916-mmc1.zip"/>
    <x v="9"/>
    <b v="0"/>
    <n v="1393"/>
    <s v="ZIP"/>
    <x v="1"/>
    <m/>
    <m/>
  </r>
  <r>
    <n v="102324"/>
    <s v="10.1126/science.aay2790"/>
    <s v="http://files.ipd.uw.edu/pub/de_novo_logic_2019/190522_native_ms_raw.zipR"/>
    <s v="Raw data from nMS experiments"/>
    <s v="related"/>
    <d v="2020-04-03T00:00:00"/>
    <x v="109"/>
    <s v="NA"/>
    <x v="1"/>
    <x v="0"/>
    <s v="http://files.ipd.uw.edu/pub/de_novo_logic_2019/190522_native_ms_raw.zipR"/>
    <x v="10"/>
    <b v="0"/>
    <n v="1394"/>
    <s v="ZIPR"/>
    <x v="2"/>
    <m/>
    <m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9"/>
    <s v="NA"/>
    <x v="0"/>
    <x v="0"/>
    <s v="https://github.com/bustools/getting_started/releases/download/getting_started/SRR8599150_S1_L001_R1_001.fastq.gz"/>
    <x v="11"/>
    <b v="0"/>
    <n v="1395"/>
    <s v="GZ"/>
    <x v="1"/>
    <m/>
    <m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9"/>
    <s v="NA"/>
    <x v="0"/>
    <x v="0"/>
    <s v="https://github.com/bustools/getting_started/releases/download/getting_started/SRR8599150_S1_L001_R2_001.fastq.gz"/>
    <x v="11"/>
    <b v="0"/>
    <n v="1396"/>
    <s v="GZ"/>
    <x v="1"/>
    <m/>
    <m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110"/>
    <s v="NA"/>
    <x v="5"/>
    <x v="0"/>
    <s v="https://www.leos.le.ac.uk/data/GHG/GOSAT/v9.0/CH4_GOS_OCPR_v9.0_final_nceo_2009_2021.tar.gz"/>
    <x v="11"/>
    <b v="0"/>
    <n v="1397"/>
    <s v="GZ"/>
    <x v="1"/>
    <m/>
    <m/>
  </r>
  <r>
    <n v="101743"/>
    <s v="10.1038/s41586-021-03969-3"/>
    <s v="https://caltech.box.com/shared/static/dzqt6ryytmjbgyai356s1z0phtnsbaol.gz"/>
    <s v="MERFISH data"/>
    <s v="related"/>
    <d v="2021-10-07T00:00:00"/>
    <x v="28"/>
    <s v="NA"/>
    <x v="0"/>
    <x v="0"/>
    <s v="https://caltech.box.com/shared/static/dzqt6ryytmjbgyai356s1z0phtnsbaol.gz"/>
    <x v="11"/>
    <b v="0"/>
    <n v="1398"/>
    <s v="GZ"/>
    <x v="1"/>
    <m/>
    <m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111"/>
    <s v="NA"/>
    <x v="0"/>
    <x v="0"/>
    <s v="http://mccarthy.well.ox.ac.uk/publications/2019/EggBirthWeight_NatureGenetics/Fetal_BW_European_meta.NG2019.txt.gz"/>
    <x v="11"/>
    <b v="0"/>
    <n v="1399"/>
    <s v="GZ"/>
    <x v="2"/>
    <m/>
    <m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111"/>
    <s v="NA"/>
    <x v="0"/>
    <x v="0"/>
    <s v="http://mccarthy.well.ox.ac.uk/publications/2019/EggBirthWeight_NatureGenetics/Maternal_BW_European_meta.NG2019.txt.gz"/>
    <x v="11"/>
    <b v="0"/>
    <n v="1400"/>
    <s v="GZ"/>
    <x v="2"/>
    <m/>
    <m/>
  </r>
  <r>
    <n v="110009"/>
    <s v="10.1038/s41588-021-00896-x"/>
    <s v="https://egg-consortium.org/downloads/EGG-GWAS-BL.txt.gz"/>
    <s v="Datasets"/>
    <s v="related"/>
    <d v="2021-08-01T00:00:00"/>
    <x v="112"/>
    <s v="NA"/>
    <x v="0"/>
    <x v="0"/>
    <s v="https://egg-consortium.org/downloads/EGG-GWAS-BL.txt.gz"/>
    <x v="11"/>
    <b v="0"/>
    <n v="1401"/>
    <s v="GZ"/>
    <x v="2"/>
    <s v="connection not private warning"/>
    <m/>
  </r>
  <r>
    <n v="106266"/>
    <s v="10.1029/2020JC016814"/>
    <s v="ftp://ssh.roammiz.com"/>
    <s v="Data - giddy 2020"/>
    <s v="related"/>
    <d v="2021-04-01T00:00:00"/>
    <x v="89"/>
    <s v="NA"/>
    <x v="0"/>
    <x v="0"/>
    <s v="ftp://ssh.roammiz.com"/>
    <x v="12"/>
    <s v="NA"/>
    <n v="2146"/>
    <s v="FTP"/>
    <x v="1"/>
    <m/>
    <m/>
  </r>
  <r>
    <n v="104501"/>
    <s v="10.1126/scisignal.abb6707"/>
    <s v="ftp://massive.ucsd.edu/MSV000085641"/>
    <s v="Data"/>
    <s v="related"/>
    <d v="2020-07-21T00:00:00"/>
    <x v="89"/>
    <s v="NA"/>
    <x v="1"/>
    <x v="0"/>
    <s v="ftp://massive.ucsd.edu/MSV000085641"/>
    <x v="12"/>
    <s v="NA"/>
    <n v="2147"/>
    <s v="FTP"/>
    <x v="1"/>
    <m/>
    <m/>
  </r>
  <r>
    <n v="97594"/>
    <s v="10.1038/s41586-019-1673-6"/>
    <s v="ftp://ftp.gps.caltech.edu/pub/avouac/Cascadia_SSE_Nature/Data_for_Nature/"/>
    <s v="Data"/>
    <s v="related"/>
    <d v="2019-10-24T00:00:00"/>
    <x v="89"/>
    <s v="NA"/>
    <x v="8"/>
    <x v="0"/>
    <s v="ftp://ftp.gps.caltech.edu/pub/avouac/Cascadia_SSE_Nature/Data_for_Nature/"/>
    <x v="12"/>
    <s v="NA"/>
    <n v="2148"/>
    <s v="FTP"/>
    <x v="1"/>
    <m/>
    <m/>
  </r>
  <r>
    <n v="90629"/>
    <s v="10.1029/2018gl079031"/>
    <s v="ftp://fluo.gps.caltech.edu/data/tropomi"/>
    <s v="TROPOMI SIF Data"/>
    <s v="other"/>
    <d v="2018-10-16T00:00:00"/>
    <x v="89"/>
    <s v="NA"/>
    <x v="6"/>
    <x v="0"/>
    <s v="ftp://fluo.gps.caltech.edu/data/tropomi"/>
    <x v="12"/>
    <s v="NA"/>
    <n v="2149"/>
    <s v="FTP"/>
    <x v="1"/>
    <m/>
    <m/>
  </r>
  <r>
    <n v="69587"/>
    <s v="10.1002/2016GC006434"/>
    <s v="ftp://ftp.earthbyte.org/Data_Collections/Zahirovic_etal_Sundaland_DynamicTopography.zip"/>
    <s v="Data"/>
    <s v="related"/>
    <d v="2016-09-01T00:00:00"/>
    <x v="89"/>
    <s v="NA"/>
    <x v="2"/>
    <x v="0"/>
    <s v="ftp://ftp.earthbyte.org/Data_Collections/Zahirovic_etal_Sundaland_DynamicTopography.zip"/>
    <x v="12"/>
    <s v="NA"/>
    <n v="2150"/>
    <s v="FTP"/>
    <x v="1"/>
    <m/>
    <m/>
  </r>
  <r>
    <n v="69587"/>
    <s v="10.1002/2016GC006434"/>
    <s v="ftp://ftp.earthbyte.org/Data_Collections/Muller_etal_2016_AREPS/Muller_etal_AREPS_Supplement.zip"/>
    <s v="Data"/>
    <s v="related"/>
    <d v="2016-09-01T00:00:00"/>
    <x v="89"/>
    <s v="NA"/>
    <x v="2"/>
    <x v="0"/>
    <s v="ftp://ftp.earthbyte.org/Data_Collections/Muller_etal_2016_AREPS/Muller_etal_AREPS_Supplement.zip"/>
    <x v="12"/>
    <s v="NA"/>
    <n v="2151"/>
    <s v="FTP"/>
    <x v="1"/>
    <m/>
    <m/>
  </r>
  <r>
    <n v="65831"/>
    <s v="10.1016/j.epsl.2016.01.028"/>
    <s v="ftp://ftp.ncdc.noaa.gov/pub/data/paleo/speleothem/pacific/gunung-mulu2016.txt"/>
    <s v="Data"/>
    <s v="org"/>
    <d v="2016-04-01T00:00:00"/>
    <x v="89"/>
    <s v="NA"/>
    <x v="2"/>
    <x v="0"/>
    <s v="ftp://ftp.ncdc.noaa.gov/pub/data/paleo/speleothem/pacific/gunung-mulu2016.txt"/>
    <x v="12"/>
    <s v="NA"/>
    <n v="2152"/>
    <s v="FTP"/>
    <x v="1"/>
    <m/>
    <m/>
  </r>
  <r>
    <n v="114329"/>
    <s v="10.1093/gji/ggab435"/>
    <s v="ftp://geodesia.inegi.org.mx/"/>
    <s v="COLI and INEG data from 2001 to 2020"/>
    <s v="related"/>
    <d v="2022-03-01T00:00:00"/>
    <x v="89"/>
    <s v="NA"/>
    <x v="5"/>
    <x v="0"/>
    <s v="ftp://geodesia.inegi.org.mx/"/>
    <x v="12"/>
    <s v="NA"/>
    <n v="2153"/>
    <s v="FTP"/>
    <x v="2"/>
    <s v="Login failed"/>
    <m/>
  </r>
  <r>
    <n v="114328"/>
    <s v="10.1093/gji/ggab436"/>
    <s v="ftp://geodesia.inegi.org.mx/"/>
    <s v="COLI and INEG data from 2001 to 2020"/>
    <s v="doi"/>
    <d v="2022-03-01T00:00:00"/>
    <x v="89"/>
    <s v="NA"/>
    <x v="5"/>
    <x v="0"/>
    <s v="ftp://geodesia.inegi.org.mx/"/>
    <x v="12"/>
    <s v="NA"/>
    <n v="2154"/>
    <s v="FTP"/>
    <x v="2"/>
    <s v="Login failed"/>
    <m/>
  </r>
  <r>
    <n v="113975"/>
    <s v="10.1016/j.rse.2021.112858"/>
    <s v="ftp://fluo.gps.caltech.edu/data/tropomi/ungridded/"/>
    <s v="TROPOMI SIF data"/>
    <s v="related"/>
    <d v="2022-03-01T00:00:00"/>
    <x v="89"/>
    <s v="NA"/>
    <x v="5"/>
    <x v="0"/>
    <s v="ftp://fluo.gps.caltech.edu/data/tropomi/ungridded/"/>
    <x v="12"/>
    <s v="NA"/>
    <n v="2155"/>
    <s v="FTP"/>
    <x v="1"/>
    <m/>
    <m/>
  </r>
  <r>
    <n v="113495"/>
    <s v="10.1029/2021ms002747"/>
    <s v="ftp://fluo.gps.caltech.edu/data"/>
    <s v="TROPOMI and OCO-2 SIF data"/>
    <s v="related"/>
    <d v="2022-03-01T00:00:00"/>
    <x v="89"/>
    <s v="NA"/>
    <x v="5"/>
    <x v="0"/>
    <s v="ftp://fluo.gps.caltech.edu/data"/>
    <x v="12"/>
    <s v="NA"/>
    <n v="2156"/>
    <s v="FTP"/>
    <x v="1"/>
    <m/>
    <m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89"/>
    <s v="NA"/>
    <x v="5"/>
    <x v="0"/>
    <s v="ftp://ftp.uniprot.org/pub/databases/uniprot/previous_releases/release-2019_04/knowledgebase/"/>
    <x v="12"/>
    <s v="NA"/>
    <n v="2157"/>
    <s v="FTP"/>
    <x v="1"/>
    <m/>
    <m/>
  </r>
  <r>
    <n v="112331"/>
    <s v="10.1029/2021av000469"/>
    <s v="ftp://fluo.gps.caltech.edu/data/tropomi/ungridded/SIF740nm"/>
    <s v="TROPOMI L2 SIF data"/>
    <s v="related"/>
    <d v="2021-12-01T00:00:00"/>
    <x v="89"/>
    <s v="NA"/>
    <x v="0"/>
    <x v="0"/>
    <s v="ftp://fluo.gps.caltech.edu/data/tropomi/ungridded/SIF740nm"/>
    <x v="12"/>
    <s v="NA"/>
    <n v="2158"/>
    <s v="FTP"/>
    <x v="1"/>
    <m/>
    <m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89"/>
    <s v="NA"/>
    <x v="0"/>
    <x v="0"/>
    <s v="ftp://aftp.cmdl.noaa.gov/data/trace_gases/ch4/flask/surface/"/>
    <x v="12"/>
    <s v="NA"/>
    <n v="2159"/>
    <s v="FTP"/>
    <x v="1"/>
    <m/>
    <m/>
  </r>
  <r>
    <n v="109468"/>
    <s v="10.1029/2020jg006136"/>
    <s v="ftp://fluo.gps.caltech.edu/data/tropomi/"/>
    <s v="TROPOMI SIF data"/>
    <s v="related"/>
    <d v="2021-06-01T00:00:00"/>
    <x v="89"/>
    <s v="NA"/>
    <x v="0"/>
    <x v="0"/>
    <s v="ftp://fluo.gps.caltech.edu/data/tropomi/"/>
    <x v="12"/>
    <s v="NA"/>
    <n v="2160"/>
    <s v="FTP"/>
    <x v="1"/>
    <m/>
    <m/>
  </r>
  <r>
    <n v="108255"/>
    <s v="NA"/>
    <s v="ftp://ftp.sron.nl/open-access-data-2/TROPOMI/tropomi/hdo/9_1"/>
    <s v="TROPOMI HDO data set"/>
    <s v="related"/>
    <d v="2021-02-27T00:00:00"/>
    <x v="89"/>
    <s v="NA"/>
    <x v="0"/>
    <x v="0"/>
    <s v="ftp://ftp.sron.nl/open-access-data-2/TROPOMI/tropomi/hdo/9_1"/>
    <x v="12"/>
    <s v="NA"/>
    <n v="2161"/>
    <s v="FTP"/>
    <x v="2"/>
    <m/>
    <m/>
  </r>
  <r>
    <n v="106838"/>
    <s v="NA"/>
    <s v="ftp://159.226.119.161/data/NECsaids/RF2020"/>
    <s v="Waveforms of the NECsaids data"/>
    <s v="related"/>
    <d v="2020-12-01T00:00:00"/>
    <x v="89"/>
    <s v="NA"/>
    <x v="1"/>
    <x v="0"/>
    <s v="ftp://159.226.119.161/data/NECsaids/RF2020"/>
    <x v="12"/>
    <s v="NA"/>
    <n v="2162"/>
    <s v="FTP"/>
    <x v="2"/>
    <m/>
    <m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89"/>
    <s v="NA"/>
    <x v="1"/>
    <x v="0"/>
    <s v="ftp://159.226.119.161/data/NECsaids/RF2020"/>
    <x v="12"/>
    <s v="NA"/>
    <n v="2163"/>
    <s v="FTP"/>
    <x v="2"/>
    <m/>
    <m/>
  </r>
  <r>
    <n v="105752"/>
    <s v="10.1111/gcb.15373"/>
    <s v="ftp://fluo.gps.caltech.edu/data/tropomi"/>
    <s v="TROPOMI SIF data"/>
    <s v="related"/>
    <d v="2021-03-01T00:00:00"/>
    <x v="89"/>
    <s v="NA"/>
    <x v="0"/>
    <x v="0"/>
    <s v="ftp://fluo.gps.caltech.edu/data/tropomi"/>
    <x v="12"/>
    <s v="NA"/>
    <n v="2164"/>
    <s v="FTP"/>
    <x v="1"/>
    <m/>
    <m/>
  </r>
  <r>
    <n v="105752"/>
    <s v="10.1111/gcb.15373"/>
    <s v="ftp://ext-catdscecsm:catds2010@ftp.ifremer.fr/Land_products"/>
    <s v="SMOS-IC soil moisture data"/>
    <s v="related"/>
    <d v="2021-03-01T00:00:00"/>
    <x v="89"/>
    <s v="NA"/>
    <x v="0"/>
    <x v="0"/>
    <s v="ftp://ext-catdscecsm:catds2010@ftp.ifremer.fr/Land_products"/>
    <x v="12"/>
    <s v="NA"/>
    <n v="2165"/>
    <s v="FTP"/>
    <x v="1"/>
    <m/>
    <m/>
  </r>
  <r>
    <n v="105028"/>
    <s v="10.1029/2020gl087541"/>
    <s v="ftp://fluo.gps.caltech.edu/data/tropomi"/>
    <s v="TROPOMI SIF data"/>
    <s v="related"/>
    <d v="2020-08-16T00:00:00"/>
    <x v="89"/>
    <s v="NA"/>
    <x v="1"/>
    <x v="0"/>
    <s v="ftp://fluo.gps.caltech.edu/data/tropomi"/>
    <x v="12"/>
    <s v="NA"/>
    <n v="2166"/>
    <s v="FTP"/>
    <x v="1"/>
    <m/>
    <m/>
  </r>
  <r>
    <m/>
    <m/>
    <m/>
    <m/>
    <m/>
    <m/>
    <x v="113"/>
    <m/>
    <x v="21"/>
    <x v="20"/>
    <m/>
    <x v="13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10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Row" dataField="1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resolvesInBrowser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15"/>
        <item x="16"/>
        <item x="11"/>
        <item x="7"/>
        <item x="13"/>
        <item x="10"/>
        <item x="19"/>
        <item x="20"/>
        <item x="18"/>
        <item x="12"/>
        <item x="17"/>
        <item x="14"/>
        <item x="4"/>
        <item x="3"/>
        <item x="2"/>
        <item x="9"/>
        <item x="6"/>
        <item x="8"/>
        <item x="1"/>
        <item x="0"/>
        <item x="5"/>
        <item x="21"/>
        <item t="default"/>
      </items>
    </pivotField>
    <pivotField showAll="0"/>
    <pivotField showAll="0"/>
    <pivotField axis="axisCol" dataField="1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8"/>
  </rowFields>
  <rowItems count="17">
    <i>
      <x v="2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1"/>
  </colFields>
  <colItems count="10">
    <i>
      <x v="1"/>
    </i>
    <i>
      <x v="2"/>
    </i>
    <i>
      <x v="3"/>
    </i>
    <i>
      <x v="4"/>
    </i>
    <i>
      <x v="5"/>
    </i>
    <i>
      <x v="7"/>
    </i>
    <i>
      <x v="9"/>
    </i>
    <i>
      <x v="11"/>
    </i>
    <i>
      <x v="12"/>
    </i>
    <i t="grand">
      <x/>
    </i>
  </colItems>
  <pageFields count="1">
    <pageField fld="15" item="2" hier="-1"/>
  </pageField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Col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5" firstHeaderRow="1" firstDataRow="1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5">
        <item x="2"/>
        <item x="38"/>
        <item x="79"/>
        <item x="74"/>
        <item x="26"/>
        <item x="7"/>
        <item x="57"/>
        <item x="37"/>
        <item x="16"/>
        <item x="107"/>
        <item x="109"/>
        <item x="20"/>
        <item x="51"/>
        <item x="58"/>
        <item x="44"/>
        <item x="111"/>
        <item x="5"/>
        <item x="45"/>
        <item x="53"/>
        <item x="25"/>
        <item x="67"/>
        <item x="8"/>
        <item x="49"/>
        <item x="102"/>
        <item x="27"/>
        <item x="91"/>
        <item x="61"/>
        <item x="96"/>
        <item x="55"/>
        <item x="59"/>
        <item x="43"/>
        <item x="92"/>
        <item x="88"/>
        <item x="34"/>
        <item x="108"/>
        <item x="1"/>
        <item x="54"/>
        <item x="64"/>
        <item x="6"/>
        <item x="14"/>
        <item x="39"/>
        <item x="99"/>
        <item x="41"/>
        <item x="60"/>
        <item x="63"/>
        <item x="48"/>
        <item x="46"/>
        <item x="104"/>
        <item x="52"/>
        <item x="50"/>
        <item x="47"/>
        <item x="42"/>
        <item x="32"/>
        <item x="62"/>
        <item x="97"/>
        <item x="56"/>
        <item x="69"/>
        <item x="80"/>
        <item x="36"/>
        <item x="98"/>
        <item x="85"/>
        <item x="95"/>
        <item x="66"/>
        <item x="81"/>
        <item x="86"/>
        <item x="28"/>
        <item x="76"/>
        <item x="103"/>
        <item x="4"/>
        <item x="23"/>
        <item x="72"/>
        <item x="90"/>
        <item x="24"/>
        <item x="75"/>
        <item x="77"/>
        <item x="112"/>
        <item x="87"/>
        <item x="31"/>
        <item x="3"/>
        <item x="35"/>
        <item x="68"/>
        <item x="19"/>
        <item x="21"/>
        <item x="93"/>
        <item x="65"/>
        <item x="10"/>
        <item x="13"/>
        <item x="30"/>
        <item x="94"/>
        <item x="106"/>
        <item x="17"/>
        <item x="0"/>
        <item x="12"/>
        <item x="73"/>
        <item x="15"/>
        <item x="78"/>
        <item x="70"/>
        <item x="100"/>
        <item x="83"/>
        <item x="82"/>
        <item x="11"/>
        <item x="18"/>
        <item x="71"/>
        <item x="40"/>
        <item x="101"/>
        <item x="22"/>
        <item x="29"/>
        <item x="110"/>
        <item x="84"/>
        <item x="9"/>
        <item x="105"/>
        <item x="33"/>
        <item x="89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5">
        <item x="5"/>
        <item x="6"/>
        <item h="1"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6"/>
  </rowFields>
  <rowItems count="71">
    <i>
      <x v="54"/>
    </i>
    <i>
      <x v="81"/>
    </i>
    <i>
      <x v="112"/>
    </i>
    <i>
      <x v="21"/>
    </i>
    <i>
      <x v="52"/>
    </i>
    <i>
      <x v="51"/>
    </i>
    <i>
      <x v="68"/>
    </i>
    <i>
      <x v="7"/>
    </i>
    <i>
      <x v="48"/>
    </i>
    <i>
      <x v="12"/>
    </i>
    <i>
      <x v="15"/>
    </i>
    <i>
      <x v="50"/>
    </i>
    <i>
      <x v="41"/>
    </i>
    <i>
      <x v="60"/>
    </i>
    <i>
      <x v="62"/>
    </i>
    <i>
      <x v="45"/>
    </i>
    <i>
      <x v="43"/>
    </i>
    <i>
      <x v="57"/>
    </i>
    <i>
      <x v="73"/>
    </i>
    <i>
      <x v="104"/>
    </i>
    <i>
      <x v="87"/>
    </i>
    <i>
      <x v="24"/>
    </i>
    <i>
      <x v="69"/>
    </i>
    <i>
      <x v="27"/>
    </i>
    <i>
      <x v="79"/>
    </i>
    <i>
      <x v="30"/>
    </i>
    <i>
      <x v="98"/>
    </i>
    <i>
      <x v="32"/>
    </i>
    <i>
      <x v="5"/>
    </i>
    <i>
      <x v="33"/>
    </i>
    <i>
      <x v="71"/>
    </i>
    <i>
      <x v="36"/>
    </i>
    <i>
      <x v="76"/>
    </i>
    <i>
      <x v="38"/>
    </i>
    <i>
      <x v="4"/>
    </i>
    <i>
      <x v="11"/>
    </i>
    <i>
      <x v="93"/>
    </i>
    <i>
      <x v="42"/>
    </i>
    <i>
      <x v="100"/>
    </i>
    <i>
      <x v="9"/>
    </i>
    <i>
      <x v="109"/>
    </i>
    <i>
      <x v="44"/>
    </i>
    <i>
      <x v="20"/>
    </i>
    <i>
      <x v="14"/>
    </i>
    <i>
      <x v="70"/>
    </i>
    <i>
      <x v="10"/>
    </i>
    <i>
      <x v="72"/>
    </i>
    <i>
      <x v="16"/>
    </i>
    <i>
      <x v="75"/>
    </i>
    <i>
      <x v="17"/>
    </i>
    <i>
      <x v="78"/>
    </i>
    <i>
      <x/>
    </i>
    <i>
      <x v="80"/>
    </i>
    <i>
      <x v="3"/>
    </i>
    <i>
      <x v="85"/>
    </i>
    <i>
      <x v="56"/>
    </i>
    <i>
      <x v="89"/>
    </i>
    <i>
      <x v="6"/>
    </i>
    <i>
      <x v="96"/>
    </i>
    <i>
      <x v="18"/>
    </i>
    <i>
      <x v="99"/>
    </i>
    <i>
      <x v="19"/>
    </i>
    <i>
      <x v="102"/>
    </i>
    <i>
      <x v="63"/>
    </i>
    <i>
      <x v="105"/>
    </i>
    <i>
      <x v="64"/>
    </i>
    <i>
      <x v="111"/>
    </i>
    <i>
      <x v="65"/>
    </i>
    <i>
      <x v="2"/>
    </i>
    <i>
      <x v="66"/>
    </i>
    <i t="grand">
      <x/>
    </i>
  </rowItems>
  <colItems count="1">
    <i/>
  </colItems>
  <pageFields count="2">
    <pageField fld="11" hier="-1"/>
    <pageField fld="15" item="2" hier="-1"/>
  </pageField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2">
        <item x="20"/>
        <item x="16"/>
        <item x="7"/>
        <item x="4"/>
        <item x="8"/>
        <item x="5"/>
        <item x="19"/>
        <item x="0"/>
        <item x="14"/>
        <item x="11"/>
        <item x="13"/>
        <item x="15"/>
        <item x="10"/>
        <item x="9"/>
        <item x="2"/>
        <item x="6"/>
        <item x="12"/>
        <item x="3"/>
        <item x="17"/>
        <item x="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5">
        <item x="5"/>
        <item x="6"/>
        <item x="1"/>
        <item x="2"/>
        <item x="12"/>
        <item x="11"/>
        <item x="3"/>
        <item x="8"/>
        <item x="4"/>
        <item x="0"/>
        <item x="7"/>
        <item x="9"/>
        <item x="10"/>
        <item x="13"/>
        <item t="default"/>
      </items>
    </pivotField>
    <pivotField showAll="0"/>
    <pivotField showAll="0"/>
    <pivotField showAll="0"/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</pivotFields>
  <rowFields count="1">
    <field x="9"/>
  </rowFields>
  <rowItems count="10">
    <i>
      <x v="15"/>
    </i>
    <i>
      <x v="8"/>
    </i>
    <i>
      <x v="11"/>
    </i>
    <i>
      <x v="2"/>
    </i>
    <i>
      <x v="13"/>
    </i>
    <i>
      <x v="4"/>
    </i>
    <i>
      <x v="16"/>
    </i>
    <i>
      <x v="9"/>
    </i>
    <i>
      <x v="10"/>
    </i>
    <i t="grand">
      <x/>
    </i>
  </rowItems>
  <colItems count="1">
    <i/>
  </colItems>
  <pageFields count="2">
    <pageField fld="11" item="2" hier="-1"/>
    <pageField fld="15" item="2" hier="-1"/>
  </pageField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tp://ftp.gps.caltech.edu/pub/avouac/Cascadia_SSE_Nature/Data_for_Nature/" TargetMode="External"/><Relationship Id="rId13" Type="http://schemas.openxmlformats.org/officeDocument/2006/relationships/hyperlink" Target="ftp://geodesia.inegi.org.mx/" TargetMode="External"/><Relationship Id="rId18" Type="http://schemas.openxmlformats.org/officeDocument/2006/relationships/hyperlink" Target="ftp://fluo.gps.caltech.edu/data/tropomi/" TargetMode="External"/><Relationship Id="rId3" Type="http://schemas.openxmlformats.org/officeDocument/2006/relationships/hyperlink" Target="ftp://fluo.gps.caltech.edu/data/tropomi" TargetMode="External"/><Relationship Id="rId21" Type="http://schemas.openxmlformats.org/officeDocument/2006/relationships/hyperlink" Target="ftp://fluo.gps.caltech.edu/data/tropomi" TargetMode="External"/><Relationship Id="rId7" Type="http://schemas.openxmlformats.org/officeDocument/2006/relationships/hyperlink" Target="ftp://massive.ucsd.edu/MSV000085641" TargetMode="External"/><Relationship Id="rId12" Type="http://schemas.openxmlformats.org/officeDocument/2006/relationships/hyperlink" Target="ftp://ftp.ncdc.noaa.gov/pub/data/paleo/speleothem/pacific/gunung-mulu2016.txt" TargetMode="External"/><Relationship Id="rId17" Type="http://schemas.openxmlformats.org/officeDocument/2006/relationships/hyperlink" Target="ftp://aftp.cmdl.noaa.gov/data/trace_gases/ch4/flask/surface/" TargetMode="External"/><Relationship Id="rId2" Type="http://schemas.openxmlformats.org/officeDocument/2006/relationships/hyperlink" Target="ftp://ssh.roammiz.com/" TargetMode="External"/><Relationship Id="rId16" Type="http://schemas.openxmlformats.org/officeDocument/2006/relationships/hyperlink" Target="ftp://fluo.gps.caltech.edu/data/tropomi/ungridded/SIF740nm" TargetMode="External"/><Relationship Id="rId20" Type="http://schemas.openxmlformats.org/officeDocument/2006/relationships/hyperlink" Target="ftp://159.226.119.161/data/NECsaids/RF2020" TargetMode="External"/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Relationship Id="rId6" Type="http://schemas.openxmlformats.org/officeDocument/2006/relationships/hyperlink" Target="ftp://ftp.uniprot.org/pub/databases/uniprot/previous_releases/release-2019_04/knowledgebase/" TargetMode="External"/><Relationship Id="rId11" Type="http://schemas.openxmlformats.org/officeDocument/2006/relationships/hyperlink" Target="ftp://ftp.earthbyte.org/Data_Collections/Muller_etal_2016_AREPS/Muller_etal_AREPS_Supplement.zip" TargetMode="External"/><Relationship Id="rId5" Type="http://schemas.openxmlformats.org/officeDocument/2006/relationships/hyperlink" Target="ftp://ssh.roammiz.com/" TargetMode="External"/><Relationship Id="rId15" Type="http://schemas.openxmlformats.org/officeDocument/2006/relationships/hyperlink" Target="ftp://fluo.gps.caltech.edu/data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tp://ftp.earthbyte.org/Data_Collections/Zahirovic_etal_Sundaland_DynamicTopography.zip" TargetMode="External"/><Relationship Id="rId19" Type="http://schemas.openxmlformats.org/officeDocument/2006/relationships/hyperlink" Target="ftp://ftp.sron.nl/open-access-data-2/TROPOMI/tropomi/hdo/9_1" TargetMode="External"/><Relationship Id="rId4" Type="http://schemas.openxmlformats.org/officeDocument/2006/relationships/hyperlink" Target="ftp://ftp.ncdc.noaa.gov/pub/data/paleo/speleothem/pacific/gunung-mulu2016.txt" TargetMode="External"/><Relationship Id="rId9" Type="http://schemas.openxmlformats.org/officeDocument/2006/relationships/hyperlink" Target="ftp://fluo.gps.caltech.edu/data/tropomi" TargetMode="External"/><Relationship Id="rId14" Type="http://schemas.openxmlformats.org/officeDocument/2006/relationships/hyperlink" Target="ftp://fluo.gps.caltech.edu/data/tropomi/ungridded/" TargetMode="External"/><Relationship Id="rId22" Type="http://schemas.openxmlformats.org/officeDocument/2006/relationships/hyperlink" Target="ftp://ext-catdscecsm:catds2010@ftp.ifremer.fr/Land_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pane ySplit="1" topLeftCell="A214" activePane="bottomLeft" state="frozen"/>
      <selection pane="bottomLeft" sqref="A1:R1048576"/>
    </sheetView>
  </sheetViews>
  <sheetFormatPr defaultRowHeight="14.4" x14ac:dyDescent="0.3"/>
  <sheetData>
    <row r="1" spans="1:1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670</v>
      </c>
      <c r="Q1" s="3" t="s">
        <v>671</v>
      </c>
      <c r="R1" s="3" t="s">
        <v>681</v>
      </c>
    </row>
    <row r="2" spans="1:18" x14ac:dyDescent="0.3">
      <c r="A2">
        <v>112345</v>
      </c>
      <c r="B2" t="s">
        <v>15</v>
      </c>
      <c r="C2" t="s">
        <v>16</v>
      </c>
      <c r="D2" t="s">
        <v>17</v>
      </c>
      <c r="E2" t="s">
        <v>18</v>
      </c>
      <c r="F2" s="1">
        <v>44524</v>
      </c>
      <c r="G2" t="s">
        <v>19</v>
      </c>
      <c r="H2" t="s">
        <v>20</v>
      </c>
      <c r="I2">
        <v>2021</v>
      </c>
      <c r="J2" t="s">
        <v>20</v>
      </c>
      <c r="K2" t="s">
        <v>16</v>
      </c>
      <c r="L2" t="s">
        <v>21</v>
      </c>
      <c r="M2" t="b">
        <v>1</v>
      </c>
      <c r="N2">
        <v>28</v>
      </c>
      <c r="O2">
        <v>404</v>
      </c>
      <c r="P2" t="s">
        <v>686</v>
      </c>
      <c r="Q2" t="s">
        <v>708</v>
      </c>
      <c r="R2" t="s">
        <v>682</v>
      </c>
    </row>
    <row r="3" spans="1:18" x14ac:dyDescent="0.3">
      <c r="A3">
        <v>108916</v>
      </c>
      <c r="B3" t="s">
        <v>22</v>
      </c>
      <c r="C3" t="s">
        <v>23</v>
      </c>
      <c r="D3" t="s">
        <v>24</v>
      </c>
      <c r="E3" t="s">
        <v>18</v>
      </c>
      <c r="F3" s="1">
        <v>44283</v>
      </c>
      <c r="G3" t="s">
        <v>23</v>
      </c>
      <c r="H3" t="s">
        <v>20</v>
      </c>
      <c r="I3">
        <v>2021</v>
      </c>
      <c r="J3" t="s">
        <v>20</v>
      </c>
      <c r="K3" t="s">
        <v>23</v>
      </c>
      <c r="L3" t="s">
        <v>21</v>
      </c>
      <c r="M3" t="b">
        <v>1</v>
      </c>
      <c r="N3">
        <v>54</v>
      </c>
      <c r="O3">
        <v>404</v>
      </c>
      <c r="P3" t="b">
        <v>1</v>
      </c>
      <c r="Q3" t="s">
        <v>673</v>
      </c>
    </row>
    <row r="4" spans="1:18" x14ac:dyDescent="0.3">
      <c r="A4">
        <v>108606</v>
      </c>
      <c r="B4" t="s">
        <v>25</v>
      </c>
      <c r="C4" t="s">
        <v>26</v>
      </c>
      <c r="D4" t="s">
        <v>27</v>
      </c>
      <c r="E4" t="s">
        <v>28</v>
      </c>
      <c r="F4" s="1">
        <v>44242</v>
      </c>
      <c r="G4" t="s">
        <v>26</v>
      </c>
      <c r="H4" t="s">
        <v>20</v>
      </c>
      <c r="I4">
        <v>2021</v>
      </c>
      <c r="J4" t="s">
        <v>20</v>
      </c>
      <c r="K4" t="s">
        <v>26</v>
      </c>
      <c r="L4" t="s">
        <v>21</v>
      </c>
      <c r="M4" t="b">
        <v>1</v>
      </c>
      <c r="N4">
        <v>56</v>
      </c>
      <c r="O4">
        <v>404</v>
      </c>
      <c r="P4" t="b">
        <v>0</v>
      </c>
    </row>
    <row r="5" spans="1:18" x14ac:dyDescent="0.3">
      <c r="A5">
        <v>106645</v>
      </c>
      <c r="B5" t="s">
        <v>29</v>
      </c>
      <c r="C5" t="s">
        <v>30</v>
      </c>
      <c r="D5" t="s">
        <v>24</v>
      </c>
      <c r="E5" t="s">
        <v>18</v>
      </c>
      <c r="F5" s="1">
        <v>44145</v>
      </c>
      <c r="G5" t="s">
        <v>31</v>
      </c>
      <c r="H5" t="s">
        <v>20</v>
      </c>
      <c r="I5">
        <v>2020</v>
      </c>
      <c r="J5" t="s">
        <v>20</v>
      </c>
      <c r="K5" t="s">
        <v>30</v>
      </c>
      <c r="L5" t="s">
        <v>21</v>
      </c>
      <c r="M5" t="b">
        <v>1</v>
      </c>
      <c r="N5">
        <v>72</v>
      </c>
      <c r="O5">
        <v>404</v>
      </c>
      <c r="P5" t="b">
        <v>0</v>
      </c>
      <c r="Q5" t="s">
        <v>674</v>
      </c>
    </row>
    <row r="6" spans="1:18" x14ac:dyDescent="0.3">
      <c r="A6">
        <v>102224</v>
      </c>
      <c r="B6" t="s">
        <v>20</v>
      </c>
      <c r="C6" t="s">
        <v>32</v>
      </c>
      <c r="D6" t="s">
        <v>24</v>
      </c>
      <c r="E6" t="s">
        <v>18</v>
      </c>
      <c r="F6" s="2">
        <v>43891</v>
      </c>
      <c r="G6" t="s">
        <v>32</v>
      </c>
      <c r="H6" t="s">
        <v>20</v>
      </c>
      <c r="I6">
        <v>2020</v>
      </c>
      <c r="J6" t="s">
        <v>20</v>
      </c>
      <c r="K6" t="s">
        <v>32</v>
      </c>
      <c r="L6" t="s">
        <v>21</v>
      </c>
      <c r="M6" t="b">
        <v>1</v>
      </c>
      <c r="N6">
        <v>84</v>
      </c>
      <c r="O6">
        <v>404</v>
      </c>
      <c r="P6" t="b">
        <v>0</v>
      </c>
    </row>
    <row r="7" spans="1:18" x14ac:dyDescent="0.3">
      <c r="A7">
        <v>64158</v>
      </c>
      <c r="B7" t="s">
        <v>20</v>
      </c>
      <c r="C7" t="s">
        <v>33</v>
      </c>
      <c r="D7" t="s">
        <v>34</v>
      </c>
      <c r="E7" t="s">
        <v>35</v>
      </c>
      <c r="F7" s="1">
        <v>42395</v>
      </c>
      <c r="G7" t="s">
        <v>36</v>
      </c>
      <c r="H7" t="s">
        <v>20</v>
      </c>
      <c r="I7">
        <v>2016</v>
      </c>
      <c r="J7" t="s">
        <v>20</v>
      </c>
      <c r="K7" t="s">
        <v>33</v>
      </c>
      <c r="L7" t="s">
        <v>21</v>
      </c>
      <c r="M7" t="b">
        <v>1</v>
      </c>
      <c r="N7">
        <v>105</v>
      </c>
      <c r="O7">
        <v>404</v>
      </c>
      <c r="P7" t="b">
        <v>0</v>
      </c>
    </row>
    <row r="8" spans="1:18" x14ac:dyDescent="0.3">
      <c r="A8">
        <v>63687</v>
      </c>
      <c r="B8" t="s">
        <v>37</v>
      </c>
      <c r="C8" t="s">
        <v>38</v>
      </c>
      <c r="D8" t="s">
        <v>39</v>
      </c>
      <c r="E8" t="s">
        <v>40</v>
      </c>
      <c r="F8" s="1">
        <v>42370</v>
      </c>
      <c r="G8" t="s">
        <v>41</v>
      </c>
      <c r="H8" t="s">
        <v>20</v>
      </c>
      <c r="I8">
        <v>2016</v>
      </c>
      <c r="J8" t="s">
        <v>20</v>
      </c>
      <c r="K8" t="s">
        <v>38</v>
      </c>
      <c r="L8" t="s">
        <v>21</v>
      </c>
      <c r="M8" t="b">
        <v>1</v>
      </c>
      <c r="N8">
        <v>106</v>
      </c>
      <c r="O8">
        <v>404</v>
      </c>
      <c r="P8" t="b">
        <v>0</v>
      </c>
    </row>
    <row r="9" spans="1:18" x14ac:dyDescent="0.3">
      <c r="A9">
        <v>57558</v>
      </c>
      <c r="B9" t="s">
        <v>42</v>
      </c>
      <c r="C9" t="s">
        <v>43</v>
      </c>
      <c r="D9" t="s">
        <v>24</v>
      </c>
      <c r="E9" t="s">
        <v>40</v>
      </c>
      <c r="F9" s="1">
        <v>42090</v>
      </c>
      <c r="G9" t="s">
        <v>44</v>
      </c>
      <c r="H9" t="s">
        <v>20</v>
      </c>
      <c r="I9">
        <v>2015</v>
      </c>
      <c r="J9" t="s">
        <v>20</v>
      </c>
      <c r="K9" t="s">
        <v>43</v>
      </c>
      <c r="L9" t="s">
        <v>21</v>
      </c>
      <c r="M9" t="b">
        <v>1</v>
      </c>
      <c r="N9">
        <v>108</v>
      </c>
      <c r="O9">
        <v>404</v>
      </c>
      <c r="P9" t="b">
        <v>0</v>
      </c>
    </row>
    <row r="10" spans="1:18" x14ac:dyDescent="0.3">
      <c r="A10">
        <v>42658</v>
      </c>
      <c r="B10" t="s">
        <v>45</v>
      </c>
      <c r="C10" t="s">
        <v>46</v>
      </c>
      <c r="D10" t="s">
        <v>47</v>
      </c>
      <c r="E10" t="s">
        <v>18</v>
      </c>
      <c r="F10" s="1">
        <v>41663</v>
      </c>
      <c r="G10" t="s">
        <v>48</v>
      </c>
      <c r="H10" t="s">
        <v>20</v>
      </c>
      <c r="I10">
        <v>2014</v>
      </c>
      <c r="J10" t="s">
        <v>20</v>
      </c>
      <c r="K10" t="s">
        <v>46</v>
      </c>
      <c r="L10" t="s">
        <v>21</v>
      </c>
      <c r="M10" t="b">
        <v>1</v>
      </c>
      <c r="N10">
        <v>110</v>
      </c>
      <c r="O10">
        <v>404</v>
      </c>
      <c r="P10" t="b">
        <v>0</v>
      </c>
    </row>
    <row r="11" spans="1:18" x14ac:dyDescent="0.3">
      <c r="A11">
        <v>42648</v>
      </c>
      <c r="B11" t="s">
        <v>49</v>
      </c>
      <c r="C11" t="s">
        <v>46</v>
      </c>
      <c r="D11" t="s">
        <v>47</v>
      </c>
      <c r="E11" t="s">
        <v>18</v>
      </c>
      <c r="F11" s="1">
        <v>41663</v>
      </c>
      <c r="G11" t="s">
        <v>48</v>
      </c>
      <c r="H11" t="s">
        <v>20</v>
      </c>
      <c r="I11">
        <v>2014</v>
      </c>
      <c r="J11" t="s">
        <v>20</v>
      </c>
      <c r="K11" t="s">
        <v>46</v>
      </c>
      <c r="L11" t="s">
        <v>21</v>
      </c>
      <c r="M11" t="b">
        <v>1</v>
      </c>
      <c r="N11">
        <v>111</v>
      </c>
      <c r="O11">
        <v>404</v>
      </c>
      <c r="P11" t="b">
        <v>0</v>
      </c>
    </row>
    <row r="12" spans="1:18" x14ac:dyDescent="0.3">
      <c r="A12">
        <v>42647</v>
      </c>
      <c r="B12" t="s">
        <v>50</v>
      </c>
      <c r="C12" t="s">
        <v>46</v>
      </c>
      <c r="D12" t="s">
        <v>47</v>
      </c>
      <c r="E12" t="s">
        <v>18</v>
      </c>
      <c r="F12" s="1">
        <v>41663</v>
      </c>
      <c r="G12" t="s">
        <v>48</v>
      </c>
      <c r="H12" t="s">
        <v>20</v>
      </c>
      <c r="I12">
        <v>2014</v>
      </c>
      <c r="J12" t="s">
        <v>20</v>
      </c>
      <c r="K12" t="s">
        <v>46</v>
      </c>
      <c r="L12" t="s">
        <v>21</v>
      </c>
      <c r="M12" t="b">
        <v>1</v>
      </c>
      <c r="N12">
        <v>112</v>
      </c>
      <c r="O12">
        <v>404</v>
      </c>
      <c r="P12" t="b">
        <v>0</v>
      </c>
    </row>
    <row r="13" spans="1:18" x14ac:dyDescent="0.3">
      <c r="A13">
        <v>42644</v>
      </c>
      <c r="B13" t="s">
        <v>51</v>
      </c>
      <c r="C13" t="s">
        <v>46</v>
      </c>
      <c r="D13" t="s">
        <v>47</v>
      </c>
      <c r="E13" t="s">
        <v>18</v>
      </c>
      <c r="F13" s="1">
        <v>41663</v>
      </c>
      <c r="G13" t="s">
        <v>48</v>
      </c>
      <c r="H13" t="s">
        <v>20</v>
      </c>
      <c r="I13">
        <v>2014</v>
      </c>
      <c r="J13" t="s">
        <v>20</v>
      </c>
      <c r="K13" t="s">
        <v>46</v>
      </c>
      <c r="L13" t="s">
        <v>21</v>
      </c>
      <c r="M13" t="b">
        <v>1</v>
      </c>
      <c r="N13">
        <v>113</v>
      </c>
      <c r="O13">
        <v>404</v>
      </c>
      <c r="P13" t="b">
        <v>0</v>
      </c>
    </row>
    <row r="14" spans="1:18" x14ac:dyDescent="0.3">
      <c r="A14">
        <v>116216</v>
      </c>
      <c r="B14" t="s">
        <v>52</v>
      </c>
      <c r="C14" t="s">
        <v>53</v>
      </c>
      <c r="D14" t="s">
        <v>54</v>
      </c>
      <c r="E14" t="s">
        <v>18</v>
      </c>
      <c r="F14" s="1">
        <v>44589</v>
      </c>
      <c r="G14" t="s">
        <v>55</v>
      </c>
      <c r="H14" t="s">
        <v>20</v>
      </c>
      <c r="I14">
        <v>2022</v>
      </c>
      <c r="J14" t="s">
        <v>20</v>
      </c>
      <c r="K14" t="s">
        <v>53</v>
      </c>
      <c r="L14" t="s">
        <v>21</v>
      </c>
      <c r="M14" t="b">
        <v>1</v>
      </c>
      <c r="N14">
        <v>114</v>
      </c>
      <c r="O14">
        <v>404</v>
      </c>
      <c r="P14" t="b">
        <v>0</v>
      </c>
    </row>
    <row r="15" spans="1:18" x14ac:dyDescent="0.3">
      <c r="A15">
        <v>108255</v>
      </c>
      <c r="B15" t="s">
        <v>20</v>
      </c>
      <c r="C15" t="s">
        <v>56</v>
      </c>
      <c r="D15" t="s">
        <v>57</v>
      </c>
      <c r="E15" t="s">
        <v>18</v>
      </c>
      <c r="F15" s="1">
        <v>44254</v>
      </c>
      <c r="G15" t="s">
        <v>56</v>
      </c>
      <c r="H15" t="s">
        <v>20</v>
      </c>
      <c r="I15">
        <v>2021</v>
      </c>
      <c r="J15" t="s">
        <v>20</v>
      </c>
      <c r="K15" t="s">
        <v>56</v>
      </c>
      <c r="L15" t="s">
        <v>21</v>
      </c>
      <c r="M15" t="b">
        <v>1</v>
      </c>
      <c r="N15">
        <v>151</v>
      </c>
      <c r="O15">
        <v>404</v>
      </c>
      <c r="P15" t="b">
        <v>0</v>
      </c>
    </row>
    <row r="16" spans="1:18" x14ac:dyDescent="0.3">
      <c r="A16">
        <v>106785</v>
      </c>
      <c r="B16" t="s">
        <v>58</v>
      </c>
      <c r="C16" t="s">
        <v>59</v>
      </c>
      <c r="D16" t="s">
        <v>60</v>
      </c>
      <c r="E16" t="s">
        <v>18</v>
      </c>
      <c r="F16" s="1">
        <v>44181</v>
      </c>
      <c r="G16" t="s">
        <v>59</v>
      </c>
      <c r="H16" t="s">
        <v>20</v>
      </c>
      <c r="I16">
        <v>2020</v>
      </c>
      <c r="J16" t="s">
        <v>20</v>
      </c>
      <c r="K16" t="s">
        <v>59</v>
      </c>
      <c r="L16" t="s">
        <v>21</v>
      </c>
      <c r="M16" t="b">
        <v>1</v>
      </c>
      <c r="N16">
        <v>166</v>
      </c>
      <c r="O16">
        <v>404</v>
      </c>
      <c r="P16" t="b">
        <v>0</v>
      </c>
    </row>
    <row r="17" spans="1:18" x14ac:dyDescent="0.3">
      <c r="A17">
        <v>116249</v>
      </c>
      <c r="B17" t="s">
        <v>61</v>
      </c>
      <c r="C17" t="s">
        <v>62</v>
      </c>
      <c r="D17" t="s">
        <v>63</v>
      </c>
      <c r="E17" t="s">
        <v>18</v>
      </c>
      <c r="F17" s="2">
        <v>44774</v>
      </c>
      <c r="G17" t="s">
        <v>64</v>
      </c>
      <c r="H17" t="s">
        <v>20</v>
      </c>
      <c r="I17">
        <v>2022</v>
      </c>
      <c r="J17" t="s">
        <v>20</v>
      </c>
      <c r="K17" t="s">
        <v>62</v>
      </c>
      <c r="L17" t="s">
        <v>21</v>
      </c>
      <c r="M17" t="b">
        <v>0</v>
      </c>
      <c r="N17">
        <v>185</v>
      </c>
      <c r="O17">
        <v>404</v>
      </c>
      <c r="P17" t="b">
        <v>1</v>
      </c>
    </row>
    <row r="18" spans="1:18" x14ac:dyDescent="0.3">
      <c r="A18">
        <v>115853</v>
      </c>
      <c r="B18" t="s">
        <v>65</v>
      </c>
      <c r="C18" t="s">
        <v>66</v>
      </c>
      <c r="D18" t="s">
        <v>24</v>
      </c>
      <c r="E18" t="s">
        <v>18</v>
      </c>
      <c r="F18" s="1">
        <v>44763</v>
      </c>
      <c r="G18" t="s">
        <v>67</v>
      </c>
      <c r="H18" t="s">
        <v>20</v>
      </c>
      <c r="I18">
        <v>2022</v>
      </c>
      <c r="J18" t="s">
        <v>20</v>
      </c>
      <c r="K18" t="s">
        <v>66</v>
      </c>
      <c r="L18" t="s">
        <v>21</v>
      </c>
      <c r="M18" t="b">
        <v>0</v>
      </c>
      <c r="N18">
        <v>192</v>
      </c>
      <c r="O18">
        <v>404</v>
      </c>
      <c r="P18" t="b">
        <v>1</v>
      </c>
    </row>
    <row r="19" spans="1:18" x14ac:dyDescent="0.3">
      <c r="A19">
        <v>114079</v>
      </c>
      <c r="B19" t="s">
        <v>68</v>
      </c>
      <c r="C19" t="s">
        <v>69</v>
      </c>
      <c r="D19" t="s">
        <v>24</v>
      </c>
      <c r="E19" t="s">
        <v>18</v>
      </c>
      <c r="F19" s="2">
        <v>44652</v>
      </c>
      <c r="G19" t="s">
        <v>70</v>
      </c>
      <c r="H19" t="s">
        <v>20</v>
      </c>
      <c r="I19">
        <v>2022</v>
      </c>
      <c r="J19" t="s">
        <v>20</v>
      </c>
      <c r="K19" t="s">
        <v>69</v>
      </c>
      <c r="L19" t="s">
        <v>21</v>
      </c>
      <c r="M19" t="b">
        <v>0</v>
      </c>
      <c r="N19">
        <v>260</v>
      </c>
      <c r="O19">
        <v>404</v>
      </c>
      <c r="P19" t="s">
        <v>678</v>
      </c>
      <c r="Q19" t="s">
        <v>675</v>
      </c>
    </row>
    <row r="20" spans="1:18" x14ac:dyDescent="0.3">
      <c r="A20">
        <v>113509</v>
      </c>
      <c r="B20" t="s">
        <v>71</v>
      </c>
      <c r="C20" t="s">
        <v>72</v>
      </c>
      <c r="D20" t="s">
        <v>73</v>
      </c>
      <c r="E20" t="s">
        <v>18</v>
      </c>
      <c r="F20" s="2">
        <v>44652</v>
      </c>
      <c r="G20" t="s">
        <v>74</v>
      </c>
      <c r="H20" t="s">
        <v>20</v>
      </c>
      <c r="I20">
        <v>2022</v>
      </c>
      <c r="J20" t="s">
        <v>20</v>
      </c>
      <c r="K20" t="s">
        <v>72</v>
      </c>
      <c r="L20" t="s">
        <v>21</v>
      </c>
      <c r="M20" t="b">
        <v>0</v>
      </c>
      <c r="N20">
        <v>277</v>
      </c>
      <c r="O20">
        <v>404</v>
      </c>
      <c r="P20" t="b">
        <v>1</v>
      </c>
    </row>
    <row r="21" spans="1:18" x14ac:dyDescent="0.3">
      <c r="A21">
        <v>112846</v>
      </c>
      <c r="B21" t="s">
        <v>75</v>
      </c>
      <c r="C21" t="s">
        <v>76</v>
      </c>
      <c r="D21" t="s">
        <v>77</v>
      </c>
      <c r="E21" t="s">
        <v>78</v>
      </c>
      <c r="F21" s="2">
        <v>44531</v>
      </c>
      <c r="G21" t="s">
        <v>79</v>
      </c>
      <c r="H21" t="s">
        <v>20</v>
      </c>
      <c r="I21">
        <v>2021</v>
      </c>
      <c r="J21" t="s">
        <v>20</v>
      </c>
      <c r="K21" t="s">
        <v>76</v>
      </c>
      <c r="L21" t="s">
        <v>21</v>
      </c>
      <c r="M21" t="b">
        <v>0</v>
      </c>
      <c r="N21">
        <v>298</v>
      </c>
      <c r="O21">
        <v>404</v>
      </c>
      <c r="P21" t="b">
        <v>1</v>
      </c>
      <c r="Q21" t="s">
        <v>676</v>
      </c>
    </row>
    <row r="22" spans="1:18" x14ac:dyDescent="0.3">
      <c r="A22">
        <v>112345</v>
      </c>
      <c r="B22" t="s">
        <v>15</v>
      </c>
      <c r="C22" t="s">
        <v>80</v>
      </c>
      <c r="D22" t="s">
        <v>63</v>
      </c>
      <c r="E22" t="s">
        <v>18</v>
      </c>
      <c r="F22" s="1">
        <v>44524</v>
      </c>
      <c r="G22" t="s">
        <v>81</v>
      </c>
      <c r="H22" t="s">
        <v>20</v>
      </c>
      <c r="I22">
        <v>2021</v>
      </c>
      <c r="J22" t="s">
        <v>20</v>
      </c>
      <c r="K22" t="s">
        <v>80</v>
      </c>
      <c r="L22" t="s">
        <v>21</v>
      </c>
      <c r="M22" t="b">
        <v>0</v>
      </c>
      <c r="N22">
        <v>308</v>
      </c>
      <c r="O22">
        <v>404</v>
      </c>
      <c r="P22" t="s">
        <v>686</v>
      </c>
      <c r="Q22" t="s">
        <v>708</v>
      </c>
      <c r="R22" t="s">
        <v>683</v>
      </c>
    </row>
    <row r="23" spans="1:18" x14ac:dyDescent="0.3">
      <c r="A23">
        <v>112195</v>
      </c>
      <c r="B23" t="s">
        <v>82</v>
      </c>
      <c r="C23" t="s">
        <v>83</v>
      </c>
      <c r="D23" t="s">
        <v>24</v>
      </c>
      <c r="E23" t="s">
        <v>18</v>
      </c>
      <c r="F23" s="1">
        <v>44537</v>
      </c>
      <c r="G23" t="s">
        <v>84</v>
      </c>
      <c r="H23" t="s">
        <v>20</v>
      </c>
      <c r="I23">
        <v>2021</v>
      </c>
      <c r="J23" t="s">
        <v>20</v>
      </c>
      <c r="K23" t="s">
        <v>83</v>
      </c>
      <c r="L23" t="s">
        <v>21</v>
      </c>
      <c r="M23" t="b">
        <v>0</v>
      </c>
      <c r="N23">
        <v>330</v>
      </c>
      <c r="O23">
        <v>404</v>
      </c>
      <c r="P23" t="b">
        <v>1</v>
      </c>
    </row>
    <row r="24" spans="1:18" x14ac:dyDescent="0.3">
      <c r="A24">
        <v>112195</v>
      </c>
      <c r="B24" t="s">
        <v>82</v>
      </c>
      <c r="C24" t="s">
        <v>85</v>
      </c>
      <c r="D24" t="s">
        <v>24</v>
      </c>
      <c r="E24" t="s">
        <v>18</v>
      </c>
      <c r="F24" s="1">
        <v>44537</v>
      </c>
      <c r="G24" t="s">
        <v>84</v>
      </c>
      <c r="H24" t="s">
        <v>20</v>
      </c>
      <c r="I24">
        <v>2021</v>
      </c>
      <c r="J24" t="s">
        <v>20</v>
      </c>
      <c r="K24" t="s">
        <v>85</v>
      </c>
      <c r="L24" t="s">
        <v>21</v>
      </c>
      <c r="M24" t="b">
        <v>0</v>
      </c>
      <c r="N24">
        <v>331</v>
      </c>
      <c r="O24">
        <v>404</v>
      </c>
      <c r="P24" t="b">
        <v>1</v>
      </c>
    </row>
    <row r="25" spans="1:18" x14ac:dyDescent="0.3">
      <c r="A25">
        <v>111712</v>
      </c>
      <c r="B25" t="s">
        <v>86</v>
      </c>
      <c r="C25" t="s">
        <v>87</v>
      </c>
      <c r="D25" t="s">
        <v>88</v>
      </c>
      <c r="E25" t="s">
        <v>18</v>
      </c>
      <c r="F25" s="1">
        <v>43407</v>
      </c>
      <c r="G25" t="s">
        <v>89</v>
      </c>
      <c r="H25" t="s">
        <v>20</v>
      </c>
      <c r="I25">
        <v>2018</v>
      </c>
      <c r="J25" t="s">
        <v>20</v>
      </c>
      <c r="K25" t="s">
        <v>87</v>
      </c>
      <c r="L25" t="s">
        <v>21</v>
      </c>
      <c r="M25" t="b">
        <v>0</v>
      </c>
      <c r="N25">
        <v>346</v>
      </c>
      <c r="O25">
        <v>404</v>
      </c>
      <c r="P25" t="b">
        <v>0</v>
      </c>
      <c r="Q25" t="s">
        <v>677</v>
      </c>
    </row>
    <row r="26" spans="1:18" x14ac:dyDescent="0.3">
      <c r="A26">
        <v>111323</v>
      </c>
      <c r="B26" t="s">
        <v>90</v>
      </c>
      <c r="C26" t="s">
        <v>91</v>
      </c>
      <c r="D26" t="s">
        <v>92</v>
      </c>
      <c r="E26" t="s">
        <v>18</v>
      </c>
      <c r="F26" s="1">
        <v>44484</v>
      </c>
      <c r="G26" t="s">
        <v>84</v>
      </c>
      <c r="H26">
        <v>10.1021</v>
      </c>
      <c r="I26">
        <v>2021</v>
      </c>
      <c r="J26" t="s">
        <v>93</v>
      </c>
      <c r="K26" t="s">
        <v>91</v>
      </c>
      <c r="L26" t="s">
        <v>21</v>
      </c>
      <c r="M26" t="b">
        <v>0</v>
      </c>
      <c r="N26">
        <v>364</v>
      </c>
      <c r="O26">
        <v>404</v>
      </c>
      <c r="P26" t="b">
        <v>1</v>
      </c>
    </row>
    <row r="27" spans="1:18" x14ac:dyDescent="0.3">
      <c r="A27">
        <v>110037</v>
      </c>
      <c r="B27" t="s">
        <v>94</v>
      </c>
      <c r="C27" t="s">
        <v>95</v>
      </c>
      <c r="D27" t="s">
        <v>96</v>
      </c>
      <c r="E27" t="s">
        <v>18</v>
      </c>
      <c r="F27" s="1">
        <v>44364</v>
      </c>
      <c r="G27" t="s">
        <v>97</v>
      </c>
      <c r="H27" t="s">
        <v>20</v>
      </c>
      <c r="I27">
        <v>2021</v>
      </c>
      <c r="J27" t="s">
        <v>20</v>
      </c>
      <c r="K27" t="s">
        <v>95</v>
      </c>
      <c r="L27" t="s">
        <v>21</v>
      </c>
      <c r="M27" t="b">
        <v>0</v>
      </c>
      <c r="N27">
        <v>413</v>
      </c>
      <c r="O27">
        <v>404</v>
      </c>
      <c r="P27" t="b">
        <v>0</v>
      </c>
    </row>
    <row r="28" spans="1:18" x14ac:dyDescent="0.3">
      <c r="A28">
        <v>109676</v>
      </c>
      <c r="B28" t="s">
        <v>98</v>
      </c>
      <c r="C28" t="s">
        <v>99</v>
      </c>
      <c r="D28" t="s">
        <v>88</v>
      </c>
      <c r="E28" t="s">
        <v>18</v>
      </c>
      <c r="F28" s="2">
        <v>44348</v>
      </c>
      <c r="G28" t="s">
        <v>100</v>
      </c>
      <c r="H28" t="s">
        <v>20</v>
      </c>
      <c r="I28">
        <v>2021</v>
      </c>
      <c r="J28" t="s">
        <v>20</v>
      </c>
      <c r="K28" t="s">
        <v>99</v>
      </c>
      <c r="L28" t="s">
        <v>21</v>
      </c>
      <c r="M28" t="b">
        <v>0</v>
      </c>
      <c r="N28">
        <v>438</v>
      </c>
      <c r="O28">
        <v>404</v>
      </c>
      <c r="P28" t="s">
        <v>678</v>
      </c>
      <c r="Q28" t="s">
        <v>675</v>
      </c>
    </row>
    <row r="29" spans="1:18" x14ac:dyDescent="0.3">
      <c r="A29">
        <v>108161</v>
      </c>
      <c r="B29" t="s">
        <v>20</v>
      </c>
      <c r="C29" t="s">
        <v>101</v>
      </c>
      <c r="D29" t="s">
        <v>24</v>
      </c>
      <c r="E29" t="s">
        <v>18</v>
      </c>
      <c r="F29" s="1">
        <v>44291</v>
      </c>
      <c r="G29" t="s">
        <v>89</v>
      </c>
      <c r="H29" t="s">
        <v>20</v>
      </c>
      <c r="I29">
        <v>2021</v>
      </c>
      <c r="J29" t="s">
        <v>20</v>
      </c>
      <c r="K29" t="s">
        <v>101</v>
      </c>
      <c r="L29" t="s">
        <v>21</v>
      </c>
      <c r="M29" t="b">
        <v>0</v>
      </c>
      <c r="N29">
        <v>542</v>
      </c>
      <c r="O29">
        <v>404</v>
      </c>
      <c r="P29" t="b">
        <v>0</v>
      </c>
      <c r="Q29" t="s">
        <v>677</v>
      </c>
    </row>
    <row r="30" spans="1:18" x14ac:dyDescent="0.3">
      <c r="A30">
        <v>108161</v>
      </c>
      <c r="B30" t="s">
        <v>20</v>
      </c>
      <c r="C30" t="s">
        <v>102</v>
      </c>
      <c r="D30" t="s">
        <v>24</v>
      </c>
      <c r="E30" t="s">
        <v>18</v>
      </c>
      <c r="F30" s="1">
        <v>44291</v>
      </c>
      <c r="G30" t="s">
        <v>89</v>
      </c>
      <c r="H30" t="s">
        <v>20</v>
      </c>
      <c r="I30">
        <v>2021</v>
      </c>
      <c r="J30" t="s">
        <v>20</v>
      </c>
      <c r="K30" t="s">
        <v>102</v>
      </c>
      <c r="L30" t="s">
        <v>21</v>
      </c>
      <c r="M30" t="b">
        <v>0</v>
      </c>
      <c r="N30">
        <v>545</v>
      </c>
      <c r="O30">
        <v>404</v>
      </c>
      <c r="P30" t="b">
        <v>0</v>
      </c>
      <c r="Q30" t="s">
        <v>677</v>
      </c>
    </row>
    <row r="31" spans="1:18" x14ac:dyDescent="0.3">
      <c r="A31">
        <v>108004</v>
      </c>
      <c r="B31" t="s">
        <v>103</v>
      </c>
      <c r="C31" t="s">
        <v>104</v>
      </c>
      <c r="D31" t="s">
        <v>24</v>
      </c>
      <c r="E31" t="s">
        <v>18</v>
      </c>
      <c r="F31" s="2">
        <v>44228</v>
      </c>
      <c r="G31" t="s">
        <v>89</v>
      </c>
      <c r="H31" t="s">
        <v>20</v>
      </c>
      <c r="I31">
        <v>2021</v>
      </c>
      <c r="J31" t="s">
        <v>20</v>
      </c>
      <c r="K31" t="s">
        <v>104</v>
      </c>
      <c r="L31" t="s">
        <v>21</v>
      </c>
      <c r="M31" t="b">
        <v>0</v>
      </c>
      <c r="N31">
        <v>564</v>
      </c>
      <c r="O31">
        <v>404</v>
      </c>
      <c r="P31" t="b">
        <v>0</v>
      </c>
      <c r="Q31" t="s">
        <v>677</v>
      </c>
    </row>
    <row r="32" spans="1:18" x14ac:dyDescent="0.3">
      <c r="A32">
        <v>106844</v>
      </c>
      <c r="B32" t="s">
        <v>105</v>
      </c>
      <c r="C32" t="s">
        <v>106</v>
      </c>
      <c r="D32" t="s">
        <v>24</v>
      </c>
      <c r="E32" t="s">
        <v>18</v>
      </c>
      <c r="F32" s="2">
        <v>44136</v>
      </c>
      <c r="G32" t="s">
        <v>107</v>
      </c>
      <c r="H32" t="s">
        <v>20</v>
      </c>
      <c r="I32">
        <v>2020</v>
      </c>
      <c r="J32" t="s">
        <v>20</v>
      </c>
      <c r="K32" t="s">
        <v>106</v>
      </c>
      <c r="L32" t="s">
        <v>21</v>
      </c>
      <c r="M32" t="b">
        <v>0</v>
      </c>
      <c r="N32">
        <v>593</v>
      </c>
      <c r="O32">
        <v>404</v>
      </c>
      <c r="P32" t="b">
        <v>0</v>
      </c>
    </row>
    <row r="33" spans="1:18" x14ac:dyDescent="0.3">
      <c r="A33">
        <v>106174</v>
      </c>
      <c r="B33" t="s">
        <v>108</v>
      </c>
      <c r="C33" t="s">
        <v>109</v>
      </c>
      <c r="D33" t="s">
        <v>24</v>
      </c>
      <c r="E33" t="s">
        <v>18</v>
      </c>
      <c r="F33" s="1">
        <v>44124</v>
      </c>
      <c r="G33" t="s">
        <v>110</v>
      </c>
      <c r="H33" t="s">
        <v>20</v>
      </c>
      <c r="I33">
        <v>2020</v>
      </c>
      <c r="J33" t="s">
        <v>20</v>
      </c>
      <c r="K33" t="s">
        <v>109</v>
      </c>
      <c r="L33" t="s">
        <v>21</v>
      </c>
      <c r="M33" t="b">
        <v>0</v>
      </c>
      <c r="N33">
        <v>622</v>
      </c>
      <c r="O33">
        <v>404</v>
      </c>
      <c r="P33" t="b">
        <v>0</v>
      </c>
    </row>
    <row r="34" spans="1:18" x14ac:dyDescent="0.3">
      <c r="A34">
        <v>105783</v>
      </c>
      <c r="B34" t="s">
        <v>111</v>
      </c>
      <c r="C34" t="s">
        <v>112</v>
      </c>
      <c r="D34" t="s">
        <v>24</v>
      </c>
      <c r="E34" t="s">
        <v>18</v>
      </c>
      <c r="F34" s="1">
        <v>44249</v>
      </c>
      <c r="G34" t="s">
        <v>100</v>
      </c>
      <c r="H34" t="s">
        <v>20</v>
      </c>
      <c r="I34">
        <v>2021</v>
      </c>
      <c r="J34" t="s">
        <v>20</v>
      </c>
      <c r="K34" t="s">
        <v>112</v>
      </c>
      <c r="L34" t="s">
        <v>21</v>
      </c>
      <c r="M34" t="b">
        <v>0</v>
      </c>
      <c r="N34">
        <v>631</v>
      </c>
      <c r="O34">
        <v>404</v>
      </c>
      <c r="P34" t="s">
        <v>678</v>
      </c>
      <c r="Q34" t="s">
        <v>675</v>
      </c>
    </row>
    <row r="35" spans="1:18" x14ac:dyDescent="0.3">
      <c r="A35">
        <v>105345</v>
      </c>
      <c r="B35" t="s">
        <v>113</v>
      </c>
      <c r="C35" t="s">
        <v>114</v>
      </c>
      <c r="D35" t="s">
        <v>24</v>
      </c>
      <c r="E35" t="s">
        <v>18</v>
      </c>
      <c r="F35" s="1">
        <v>44256</v>
      </c>
      <c r="G35" t="s">
        <v>115</v>
      </c>
      <c r="H35" t="s">
        <v>20</v>
      </c>
      <c r="I35">
        <v>2021</v>
      </c>
      <c r="J35" t="s">
        <v>20</v>
      </c>
      <c r="K35" t="s">
        <v>114</v>
      </c>
      <c r="L35" t="s">
        <v>21</v>
      </c>
      <c r="M35" t="b">
        <v>0</v>
      </c>
      <c r="N35">
        <v>645</v>
      </c>
      <c r="O35">
        <v>404</v>
      </c>
      <c r="P35" t="b">
        <v>0</v>
      </c>
    </row>
    <row r="36" spans="1:18" x14ac:dyDescent="0.3">
      <c r="A36">
        <v>105301</v>
      </c>
      <c r="B36" t="s">
        <v>116</v>
      </c>
      <c r="C36" t="s">
        <v>117</v>
      </c>
      <c r="D36" t="s">
        <v>118</v>
      </c>
      <c r="E36" t="s">
        <v>18</v>
      </c>
      <c r="F36" s="1">
        <v>44707</v>
      </c>
      <c r="G36" t="s">
        <v>119</v>
      </c>
      <c r="H36" t="s">
        <v>20</v>
      </c>
      <c r="I36">
        <v>2022</v>
      </c>
      <c r="J36" t="s">
        <v>20</v>
      </c>
      <c r="K36" t="s">
        <v>117</v>
      </c>
      <c r="L36" t="s">
        <v>21</v>
      </c>
      <c r="M36" t="b">
        <v>0</v>
      </c>
      <c r="N36">
        <v>650</v>
      </c>
      <c r="O36">
        <v>404</v>
      </c>
      <c r="P36" t="b">
        <v>0</v>
      </c>
    </row>
    <row r="37" spans="1:18" x14ac:dyDescent="0.3">
      <c r="A37">
        <v>105005</v>
      </c>
      <c r="B37" t="s">
        <v>120</v>
      </c>
      <c r="C37" t="s">
        <v>121</v>
      </c>
      <c r="D37" t="s">
        <v>24</v>
      </c>
      <c r="E37" t="s">
        <v>18</v>
      </c>
      <c r="F37" s="1">
        <v>44060</v>
      </c>
      <c r="G37" t="s">
        <v>89</v>
      </c>
      <c r="H37" t="s">
        <v>20</v>
      </c>
      <c r="I37">
        <v>2020</v>
      </c>
      <c r="J37" t="s">
        <v>20</v>
      </c>
      <c r="K37" t="s">
        <v>121</v>
      </c>
      <c r="L37" t="s">
        <v>21</v>
      </c>
      <c r="M37" t="b">
        <v>0</v>
      </c>
      <c r="N37">
        <v>671</v>
      </c>
      <c r="O37">
        <v>404</v>
      </c>
      <c r="P37" t="b">
        <v>0</v>
      </c>
      <c r="Q37" t="s">
        <v>677</v>
      </c>
    </row>
    <row r="38" spans="1:18" x14ac:dyDescent="0.3">
      <c r="A38">
        <v>104585</v>
      </c>
      <c r="B38" t="s">
        <v>122</v>
      </c>
      <c r="C38" t="s">
        <v>123</v>
      </c>
      <c r="D38" t="s">
        <v>88</v>
      </c>
      <c r="E38" t="s">
        <v>18</v>
      </c>
      <c r="F38" s="1">
        <v>44038</v>
      </c>
      <c r="G38" t="s">
        <v>124</v>
      </c>
      <c r="H38" t="s">
        <v>20</v>
      </c>
      <c r="I38">
        <v>2020</v>
      </c>
      <c r="J38" t="s">
        <v>20</v>
      </c>
      <c r="K38" t="s">
        <v>123</v>
      </c>
      <c r="L38" t="s">
        <v>21</v>
      </c>
      <c r="M38" t="b">
        <v>0</v>
      </c>
      <c r="N38">
        <v>704</v>
      </c>
      <c r="O38">
        <v>404</v>
      </c>
      <c r="P38" t="b">
        <v>0</v>
      </c>
    </row>
    <row r="39" spans="1:18" x14ac:dyDescent="0.3">
      <c r="A39">
        <v>104099</v>
      </c>
      <c r="B39" t="s">
        <v>125</v>
      </c>
      <c r="C39" t="s">
        <v>126</v>
      </c>
      <c r="D39" t="s">
        <v>24</v>
      </c>
      <c r="E39" t="s">
        <v>18</v>
      </c>
      <c r="F39" s="2">
        <v>44166</v>
      </c>
      <c r="G39" t="s">
        <v>127</v>
      </c>
      <c r="H39" t="s">
        <v>20</v>
      </c>
      <c r="I39">
        <v>2020</v>
      </c>
      <c r="J39" t="s">
        <v>20</v>
      </c>
      <c r="K39" t="s">
        <v>126</v>
      </c>
      <c r="L39" t="s">
        <v>21</v>
      </c>
      <c r="M39" t="b">
        <v>0</v>
      </c>
      <c r="N39">
        <v>719</v>
      </c>
      <c r="O39">
        <v>404</v>
      </c>
      <c r="P39" t="b">
        <v>0</v>
      </c>
    </row>
    <row r="40" spans="1:18" x14ac:dyDescent="0.3">
      <c r="A40">
        <v>102968</v>
      </c>
      <c r="B40" t="s">
        <v>20</v>
      </c>
      <c r="C40" t="s">
        <v>128</v>
      </c>
      <c r="D40" t="s">
        <v>88</v>
      </c>
      <c r="E40" t="s">
        <v>18</v>
      </c>
      <c r="F40" s="1">
        <v>44034</v>
      </c>
      <c r="G40" t="s">
        <v>129</v>
      </c>
      <c r="H40" t="s">
        <v>20</v>
      </c>
      <c r="I40">
        <v>2020</v>
      </c>
      <c r="J40" t="s">
        <v>20</v>
      </c>
      <c r="K40" t="s">
        <v>128</v>
      </c>
      <c r="L40" t="s">
        <v>21</v>
      </c>
      <c r="M40" t="b">
        <v>0</v>
      </c>
      <c r="N40">
        <v>739</v>
      </c>
      <c r="O40">
        <v>404</v>
      </c>
      <c r="P40" t="b">
        <v>0</v>
      </c>
      <c r="Q40" t="s">
        <v>679</v>
      </c>
    </row>
    <row r="41" spans="1:18" x14ac:dyDescent="0.3">
      <c r="A41">
        <v>102690</v>
      </c>
      <c r="B41" t="s">
        <v>130</v>
      </c>
      <c r="C41" t="s">
        <v>131</v>
      </c>
      <c r="D41" t="s">
        <v>132</v>
      </c>
      <c r="E41" t="s">
        <v>78</v>
      </c>
      <c r="F41" s="1">
        <v>38478</v>
      </c>
      <c r="G41" t="s">
        <v>133</v>
      </c>
      <c r="H41" t="s">
        <v>20</v>
      </c>
      <c r="I41">
        <v>2005</v>
      </c>
      <c r="J41" t="s">
        <v>20</v>
      </c>
      <c r="K41" t="s">
        <v>131</v>
      </c>
      <c r="L41" t="s">
        <v>21</v>
      </c>
      <c r="M41" t="b">
        <v>0</v>
      </c>
      <c r="N41">
        <v>740</v>
      </c>
      <c r="O41">
        <v>404</v>
      </c>
      <c r="P41" t="b">
        <v>1</v>
      </c>
      <c r="Q41" t="s">
        <v>680</v>
      </c>
    </row>
    <row r="42" spans="1:18" x14ac:dyDescent="0.3">
      <c r="A42">
        <v>102689</v>
      </c>
      <c r="B42" t="s">
        <v>134</v>
      </c>
      <c r="C42" t="s">
        <v>135</v>
      </c>
      <c r="D42" t="s">
        <v>132</v>
      </c>
      <c r="E42" t="s">
        <v>78</v>
      </c>
      <c r="F42" s="1">
        <v>38632</v>
      </c>
      <c r="G42" t="s">
        <v>133</v>
      </c>
      <c r="H42" t="s">
        <v>20</v>
      </c>
      <c r="I42">
        <v>2005</v>
      </c>
      <c r="J42" t="s">
        <v>20</v>
      </c>
      <c r="K42" t="s">
        <v>135</v>
      </c>
      <c r="L42" t="s">
        <v>21</v>
      </c>
      <c r="M42" t="b">
        <v>0</v>
      </c>
      <c r="N42">
        <v>741</v>
      </c>
      <c r="O42">
        <v>404</v>
      </c>
      <c r="P42" t="b">
        <v>1</v>
      </c>
      <c r="Q42" t="s">
        <v>680</v>
      </c>
    </row>
    <row r="43" spans="1:18" x14ac:dyDescent="0.3">
      <c r="A43">
        <v>102494</v>
      </c>
      <c r="B43" t="s">
        <v>136</v>
      </c>
      <c r="C43" t="s">
        <v>137</v>
      </c>
      <c r="D43" t="s">
        <v>132</v>
      </c>
      <c r="E43" t="s">
        <v>78</v>
      </c>
      <c r="F43" s="1">
        <v>41684</v>
      </c>
      <c r="G43" t="s">
        <v>133</v>
      </c>
      <c r="H43" t="s">
        <v>20</v>
      </c>
      <c r="I43">
        <v>2014</v>
      </c>
      <c r="J43" t="s">
        <v>20</v>
      </c>
      <c r="K43" t="s">
        <v>137</v>
      </c>
      <c r="L43" t="s">
        <v>21</v>
      </c>
      <c r="M43" t="b">
        <v>0</v>
      </c>
      <c r="N43">
        <v>748</v>
      </c>
      <c r="O43">
        <v>404</v>
      </c>
      <c r="P43" t="b">
        <v>1</v>
      </c>
      <c r="Q43" t="s">
        <v>680</v>
      </c>
    </row>
    <row r="44" spans="1:18" x14ac:dyDescent="0.3">
      <c r="A44">
        <v>102224</v>
      </c>
      <c r="B44" t="s">
        <v>20</v>
      </c>
      <c r="C44" t="s">
        <v>138</v>
      </c>
      <c r="D44" t="s">
        <v>24</v>
      </c>
      <c r="E44" t="s">
        <v>18</v>
      </c>
      <c r="F44" s="2">
        <v>43891</v>
      </c>
      <c r="G44" t="s">
        <v>139</v>
      </c>
      <c r="H44" t="s">
        <v>20</v>
      </c>
      <c r="I44">
        <v>2020</v>
      </c>
      <c r="J44" t="s">
        <v>20</v>
      </c>
      <c r="K44" t="s">
        <v>138</v>
      </c>
      <c r="L44" t="s">
        <v>21</v>
      </c>
      <c r="M44" t="b">
        <v>0</v>
      </c>
      <c r="N44">
        <v>752</v>
      </c>
      <c r="O44">
        <v>404</v>
      </c>
      <c r="P44" t="b">
        <v>0</v>
      </c>
    </row>
    <row r="45" spans="1:18" x14ac:dyDescent="0.3">
      <c r="A45">
        <v>100256</v>
      </c>
      <c r="B45" t="s">
        <v>140</v>
      </c>
      <c r="C45" t="s">
        <v>141</v>
      </c>
      <c r="D45" t="s">
        <v>24</v>
      </c>
      <c r="E45" t="s">
        <v>18</v>
      </c>
      <c r="F45" s="1">
        <v>43796</v>
      </c>
      <c r="G45" t="s">
        <v>142</v>
      </c>
      <c r="H45" t="s">
        <v>20</v>
      </c>
      <c r="I45">
        <v>2019</v>
      </c>
      <c r="J45" t="s">
        <v>20</v>
      </c>
      <c r="K45" t="s">
        <v>141</v>
      </c>
      <c r="L45" t="s">
        <v>21</v>
      </c>
      <c r="M45" t="b">
        <v>0</v>
      </c>
      <c r="N45">
        <v>784</v>
      </c>
      <c r="O45">
        <v>404</v>
      </c>
      <c r="P45" t="s">
        <v>686</v>
      </c>
      <c r="Q45" t="s">
        <v>708</v>
      </c>
      <c r="R45" t="s">
        <v>684</v>
      </c>
    </row>
    <row r="46" spans="1:18" x14ac:dyDescent="0.3">
      <c r="A46">
        <v>99888</v>
      </c>
      <c r="B46" t="s">
        <v>143</v>
      </c>
      <c r="C46" t="s">
        <v>144</v>
      </c>
      <c r="D46" t="s">
        <v>132</v>
      </c>
      <c r="E46" t="s">
        <v>78</v>
      </c>
      <c r="F46" s="2">
        <v>43831</v>
      </c>
      <c r="G46" t="s">
        <v>145</v>
      </c>
      <c r="H46" t="s">
        <v>20</v>
      </c>
      <c r="I46">
        <v>2020</v>
      </c>
      <c r="J46" t="s">
        <v>20</v>
      </c>
      <c r="K46" t="s">
        <v>144</v>
      </c>
      <c r="L46" t="s">
        <v>21</v>
      </c>
      <c r="M46" t="b">
        <v>0</v>
      </c>
      <c r="N46">
        <v>791</v>
      </c>
      <c r="O46">
        <v>404</v>
      </c>
      <c r="P46" t="b">
        <v>0</v>
      </c>
    </row>
    <row r="47" spans="1:18" x14ac:dyDescent="0.3">
      <c r="A47">
        <v>97174</v>
      </c>
      <c r="B47" t="s">
        <v>146</v>
      </c>
      <c r="C47" t="s">
        <v>147</v>
      </c>
      <c r="D47" t="s">
        <v>24</v>
      </c>
      <c r="E47" t="s">
        <v>18</v>
      </c>
      <c r="F47" s="1">
        <v>44263</v>
      </c>
      <c r="G47" t="s">
        <v>148</v>
      </c>
      <c r="H47" t="s">
        <v>20</v>
      </c>
      <c r="I47">
        <v>2021</v>
      </c>
      <c r="J47" t="s">
        <v>20</v>
      </c>
      <c r="K47" t="s">
        <v>147</v>
      </c>
      <c r="L47" t="s">
        <v>21</v>
      </c>
      <c r="M47" t="b">
        <v>0</v>
      </c>
      <c r="N47">
        <v>812</v>
      </c>
      <c r="O47">
        <v>404</v>
      </c>
      <c r="P47" t="b">
        <v>0</v>
      </c>
    </row>
    <row r="48" spans="1:18" x14ac:dyDescent="0.3">
      <c r="A48">
        <v>97174</v>
      </c>
      <c r="B48" t="s">
        <v>146</v>
      </c>
      <c r="C48" t="s">
        <v>149</v>
      </c>
      <c r="D48" t="s">
        <v>24</v>
      </c>
      <c r="E48" t="s">
        <v>18</v>
      </c>
      <c r="F48" s="1">
        <v>44263</v>
      </c>
      <c r="G48" t="s">
        <v>150</v>
      </c>
      <c r="H48" t="s">
        <v>20</v>
      </c>
      <c r="I48">
        <v>2021</v>
      </c>
      <c r="J48" t="s">
        <v>20</v>
      </c>
      <c r="K48" t="s">
        <v>149</v>
      </c>
      <c r="L48" t="s">
        <v>21</v>
      </c>
      <c r="M48" t="b">
        <v>0</v>
      </c>
      <c r="N48">
        <v>817</v>
      </c>
      <c r="O48">
        <v>404</v>
      </c>
      <c r="P48" t="b">
        <v>0</v>
      </c>
    </row>
    <row r="49" spans="1:18" x14ac:dyDescent="0.3">
      <c r="A49">
        <v>96939</v>
      </c>
      <c r="B49" t="s">
        <v>20</v>
      </c>
      <c r="C49" t="s">
        <v>151</v>
      </c>
      <c r="D49" t="s">
        <v>24</v>
      </c>
      <c r="E49" t="s">
        <v>18</v>
      </c>
      <c r="F49" s="1">
        <v>44001</v>
      </c>
      <c r="G49" t="s">
        <v>67</v>
      </c>
      <c r="H49" t="s">
        <v>20</v>
      </c>
      <c r="I49">
        <v>2020</v>
      </c>
      <c r="J49" t="s">
        <v>20</v>
      </c>
      <c r="K49" t="s">
        <v>151</v>
      </c>
      <c r="L49" t="s">
        <v>21</v>
      </c>
      <c r="M49" t="b">
        <v>0</v>
      </c>
      <c r="N49">
        <v>819</v>
      </c>
      <c r="O49">
        <v>404</v>
      </c>
      <c r="P49" t="b">
        <v>1</v>
      </c>
    </row>
    <row r="50" spans="1:18" x14ac:dyDescent="0.3">
      <c r="A50">
        <v>95223</v>
      </c>
      <c r="B50" t="s">
        <v>20</v>
      </c>
      <c r="C50" t="s">
        <v>152</v>
      </c>
      <c r="D50" t="s">
        <v>153</v>
      </c>
      <c r="E50" t="s">
        <v>18</v>
      </c>
      <c r="F50" s="1">
        <v>43572</v>
      </c>
      <c r="G50" t="s">
        <v>154</v>
      </c>
      <c r="H50" t="s">
        <v>20</v>
      </c>
      <c r="I50">
        <v>2019</v>
      </c>
      <c r="J50" t="s">
        <v>20</v>
      </c>
      <c r="K50" t="s">
        <v>152</v>
      </c>
      <c r="L50" t="s">
        <v>21</v>
      </c>
      <c r="M50" t="b">
        <v>0</v>
      </c>
      <c r="N50">
        <v>828</v>
      </c>
      <c r="O50">
        <v>404</v>
      </c>
      <c r="P50" t="b">
        <v>0</v>
      </c>
    </row>
    <row r="51" spans="1:18" x14ac:dyDescent="0.3">
      <c r="A51">
        <v>95060</v>
      </c>
      <c r="B51" t="s">
        <v>155</v>
      </c>
      <c r="C51" t="s">
        <v>141</v>
      </c>
      <c r="D51" t="s">
        <v>24</v>
      </c>
      <c r="E51" t="s">
        <v>18</v>
      </c>
      <c r="F51" s="1">
        <v>43461</v>
      </c>
      <c r="G51" t="s">
        <v>142</v>
      </c>
      <c r="H51" t="s">
        <v>20</v>
      </c>
      <c r="I51">
        <v>2018</v>
      </c>
      <c r="J51" t="s">
        <v>20</v>
      </c>
      <c r="K51" t="s">
        <v>141</v>
      </c>
      <c r="L51" t="s">
        <v>21</v>
      </c>
      <c r="M51" t="b">
        <v>0</v>
      </c>
      <c r="N51">
        <v>830</v>
      </c>
      <c r="O51">
        <v>404</v>
      </c>
      <c r="P51" t="s">
        <v>686</v>
      </c>
      <c r="Q51" t="s">
        <v>708</v>
      </c>
      <c r="R51" t="s">
        <v>684</v>
      </c>
    </row>
    <row r="52" spans="1:18" x14ac:dyDescent="0.3">
      <c r="A52">
        <v>92505</v>
      </c>
      <c r="B52" t="s">
        <v>20</v>
      </c>
      <c r="C52" t="s">
        <v>156</v>
      </c>
      <c r="D52" t="s">
        <v>24</v>
      </c>
      <c r="E52" t="s">
        <v>18</v>
      </c>
      <c r="F52" s="1">
        <v>43489</v>
      </c>
      <c r="G52" t="s">
        <v>67</v>
      </c>
      <c r="H52" t="s">
        <v>20</v>
      </c>
      <c r="I52">
        <v>2019</v>
      </c>
      <c r="J52" t="s">
        <v>20</v>
      </c>
      <c r="K52" t="s">
        <v>156</v>
      </c>
      <c r="L52" t="s">
        <v>21</v>
      </c>
      <c r="M52" t="b">
        <v>0</v>
      </c>
      <c r="N52">
        <v>844</v>
      </c>
      <c r="O52">
        <v>404</v>
      </c>
      <c r="P52" t="b">
        <v>1</v>
      </c>
    </row>
    <row r="53" spans="1:18" x14ac:dyDescent="0.3">
      <c r="A53">
        <v>92505</v>
      </c>
      <c r="B53" t="s">
        <v>20</v>
      </c>
      <c r="C53" t="s">
        <v>157</v>
      </c>
      <c r="D53" t="s">
        <v>24</v>
      </c>
      <c r="E53" t="s">
        <v>18</v>
      </c>
      <c r="F53" s="1">
        <v>43489</v>
      </c>
      <c r="G53" t="s">
        <v>67</v>
      </c>
      <c r="H53" t="s">
        <v>20</v>
      </c>
      <c r="I53">
        <v>2019</v>
      </c>
      <c r="J53" t="s">
        <v>20</v>
      </c>
      <c r="K53" t="s">
        <v>157</v>
      </c>
      <c r="L53" t="s">
        <v>21</v>
      </c>
      <c r="M53" t="b">
        <v>0</v>
      </c>
      <c r="N53">
        <v>845</v>
      </c>
      <c r="O53">
        <v>404</v>
      </c>
      <c r="P53" t="b">
        <v>1</v>
      </c>
    </row>
    <row r="54" spans="1:18" x14ac:dyDescent="0.3">
      <c r="A54">
        <v>91845</v>
      </c>
      <c r="B54" t="s">
        <v>158</v>
      </c>
      <c r="C54" t="s">
        <v>159</v>
      </c>
      <c r="D54" t="s">
        <v>160</v>
      </c>
      <c r="E54" t="s">
        <v>18</v>
      </c>
      <c r="F54" s="2">
        <v>43466</v>
      </c>
      <c r="G54" t="s">
        <v>161</v>
      </c>
      <c r="H54">
        <v>10.790900000000001</v>
      </c>
      <c r="I54">
        <v>2019</v>
      </c>
      <c r="J54" t="s">
        <v>162</v>
      </c>
      <c r="K54" t="s">
        <v>159</v>
      </c>
      <c r="L54" t="s">
        <v>21</v>
      </c>
      <c r="M54" t="b">
        <v>0</v>
      </c>
      <c r="N54">
        <v>850</v>
      </c>
      <c r="O54">
        <v>404</v>
      </c>
      <c r="P54" t="s">
        <v>686</v>
      </c>
      <c r="Q54" t="s">
        <v>708</v>
      </c>
      <c r="R54" t="s">
        <v>685</v>
      </c>
    </row>
    <row r="55" spans="1:18" x14ac:dyDescent="0.3">
      <c r="A55">
        <v>84884</v>
      </c>
      <c r="B55" t="s">
        <v>163</v>
      </c>
      <c r="C55" t="s">
        <v>164</v>
      </c>
      <c r="D55" t="s">
        <v>77</v>
      </c>
      <c r="E55" t="s">
        <v>78</v>
      </c>
      <c r="F55" s="2">
        <v>43221</v>
      </c>
      <c r="G55" t="s">
        <v>165</v>
      </c>
      <c r="H55" t="s">
        <v>20</v>
      </c>
      <c r="I55">
        <v>2018</v>
      </c>
      <c r="J55" t="s">
        <v>20</v>
      </c>
      <c r="K55" t="s">
        <v>164</v>
      </c>
      <c r="L55" t="s">
        <v>21</v>
      </c>
      <c r="M55" t="b">
        <v>0</v>
      </c>
      <c r="N55">
        <v>872</v>
      </c>
      <c r="O55">
        <v>404</v>
      </c>
      <c r="P55" t="b">
        <v>0</v>
      </c>
    </row>
    <row r="56" spans="1:18" x14ac:dyDescent="0.3">
      <c r="A56">
        <v>81666</v>
      </c>
      <c r="B56" t="s">
        <v>166</v>
      </c>
      <c r="C56" t="s">
        <v>167</v>
      </c>
      <c r="D56" t="s">
        <v>132</v>
      </c>
      <c r="E56" t="s">
        <v>78</v>
      </c>
      <c r="F56" s="1">
        <v>42818</v>
      </c>
      <c r="G56" t="s">
        <v>168</v>
      </c>
      <c r="H56" t="s">
        <v>20</v>
      </c>
      <c r="I56">
        <v>2017</v>
      </c>
      <c r="J56" t="s">
        <v>20</v>
      </c>
      <c r="K56" t="s">
        <v>167</v>
      </c>
      <c r="L56" t="s">
        <v>21</v>
      </c>
      <c r="M56" t="b">
        <v>0</v>
      </c>
      <c r="N56">
        <v>879</v>
      </c>
      <c r="O56">
        <v>404</v>
      </c>
      <c r="P56" t="b">
        <v>1</v>
      </c>
      <c r="Q56" t="s">
        <v>680</v>
      </c>
    </row>
    <row r="57" spans="1:18" x14ac:dyDescent="0.3">
      <c r="A57">
        <v>79128</v>
      </c>
      <c r="B57" t="s">
        <v>169</v>
      </c>
      <c r="C57" t="s">
        <v>170</v>
      </c>
      <c r="D57" t="s">
        <v>132</v>
      </c>
      <c r="E57" t="s">
        <v>78</v>
      </c>
      <c r="F57" s="2">
        <v>43009</v>
      </c>
      <c r="G57" t="s">
        <v>171</v>
      </c>
      <c r="H57" t="s">
        <v>20</v>
      </c>
      <c r="I57">
        <v>2017</v>
      </c>
      <c r="J57" t="s">
        <v>20</v>
      </c>
      <c r="K57" t="s">
        <v>170</v>
      </c>
      <c r="L57" t="s">
        <v>21</v>
      </c>
      <c r="M57" t="b">
        <v>0</v>
      </c>
      <c r="N57">
        <v>882</v>
      </c>
      <c r="O57">
        <v>404</v>
      </c>
      <c r="P57" t="b">
        <v>1</v>
      </c>
      <c r="Q57" t="s">
        <v>680</v>
      </c>
    </row>
    <row r="58" spans="1:18" x14ac:dyDescent="0.3">
      <c r="A58">
        <v>74775</v>
      </c>
      <c r="B58" t="s">
        <v>172</v>
      </c>
      <c r="C58" t="s">
        <v>173</v>
      </c>
      <c r="D58" t="s">
        <v>132</v>
      </c>
      <c r="E58" t="s">
        <v>78</v>
      </c>
      <c r="F58" s="2">
        <v>42795</v>
      </c>
      <c r="G58" t="s">
        <v>145</v>
      </c>
      <c r="H58" t="s">
        <v>20</v>
      </c>
      <c r="I58">
        <v>2017</v>
      </c>
      <c r="J58" t="s">
        <v>20</v>
      </c>
      <c r="K58" t="s">
        <v>173</v>
      </c>
      <c r="L58" t="s">
        <v>21</v>
      </c>
      <c r="M58" t="b">
        <v>0</v>
      </c>
      <c r="N58">
        <v>889</v>
      </c>
      <c r="O58">
        <v>404</v>
      </c>
      <c r="P58" t="b">
        <v>0</v>
      </c>
    </row>
    <row r="59" spans="1:18" x14ac:dyDescent="0.3">
      <c r="A59">
        <v>74058</v>
      </c>
      <c r="B59" t="s">
        <v>174</v>
      </c>
      <c r="C59" t="s">
        <v>175</v>
      </c>
      <c r="D59" t="s">
        <v>132</v>
      </c>
      <c r="E59" t="s">
        <v>78</v>
      </c>
      <c r="F59" s="1">
        <v>42667</v>
      </c>
      <c r="G59" t="s">
        <v>176</v>
      </c>
      <c r="H59" t="s">
        <v>20</v>
      </c>
      <c r="I59">
        <v>2016</v>
      </c>
      <c r="J59" t="s">
        <v>20</v>
      </c>
      <c r="K59" t="s">
        <v>175</v>
      </c>
      <c r="L59" t="s">
        <v>21</v>
      </c>
      <c r="M59" t="b">
        <v>0</v>
      </c>
      <c r="N59">
        <v>890</v>
      </c>
      <c r="O59">
        <v>404</v>
      </c>
      <c r="P59" t="b">
        <v>1</v>
      </c>
      <c r="Q59" t="s">
        <v>680</v>
      </c>
    </row>
    <row r="60" spans="1:18" x14ac:dyDescent="0.3">
      <c r="A60">
        <v>73620</v>
      </c>
      <c r="B60" t="s">
        <v>172</v>
      </c>
      <c r="C60" t="s">
        <v>177</v>
      </c>
      <c r="D60" t="s">
        <v>132</v>
      </c>
      <c r="E60" t="s">
        <v>78</v>
      </c>
      <c r="F60" s="2">
        <v>42795</v>
      </c>
      <c r="G60" t="s">
        <v>145</v>
      </c>
      <c r="H60" t="s">
        <v>20</v>
      </c>
      <c r="I60">
        <v>2017</v>
      </c>
      <c r="J60" t="s">
        <v>20</v>
      </c>
      <c r="K60" t="s">
        <v>177</v>
      </c>
      <c r="L60" t="s">
        <v>21</v>
      </c>
      <c r="M60" t="b">
        <v>0</v>
      </c>
      <c r="N60">
        <v>891</v>
      </c>
      <c r="O60">
        <v>404</v>
      </c>
      <c r="P60" t="b">
        <v>0</v>
      </c>
    </row>
    <row r="61" spans="1:18" x14ac:dyDescent="0.3">
      <c r="A61">
        <v>72721</v>
      </c>
      <c r="B61" t="s">
        <v>178</v>
      </c>
      <c r="C61" t="s">
        <v>179</v>
      </c>
      <c r="D61" t="s">
        <v>132</v>
      </c>
      <c r="E61" t="s">
        <v>78</v>
      </c>
      <c r="F61" s="1">
        <v>42748</v>
      </c>
      <c r="G61" t="s">
        <v>180</v>
      </c>
      <c r="H61" t="s">
        <v>20</v>
      </c>
      <c r="I61">
        <v>2017</v>
      </c>
      <c r="J61" t="s">
        <v>20</v>
      </c>
      <c r="K61" t="s">
        <v>179</v>
      </c>
      <c r="L61" t="s">
        <v>21</v>
      </c>
      <c r="M61" t="b">
        <v>0</v>
      </c>
      <c r="N61">
        <v>893</v>
      </c>
      <c r="O61">
        <v>404</v>
      </c>
      <c r="P61" t="b">
        <v>0</v>
      </c>
    </row>
    <row r="62" spans="1:18" x14ac:dyDescent="0.3">
      <c r="A62">
        <v>72596</v>
      </c>
      <c r="B62" t="s">
        <v>20</v>
      </c>
      <c r="C62" t="s">
        <v>181</v>
      </c>
      <c r="D62" t="s">
        <v>132</v>
      </c>
      <c r="E62" t="s">
        <v>78</v>
      </c>
      <c r="F62" s="1">
        <v>39388</v>
      </c>
      <c r="G62" t="s">
        <v>182</v>
      </c>
      <c r="H62" t="s">
        <v>20</v>
      </c>
      <c r="I62">
        <v>2007</v>
      </c>
      <c r="J62" t="s">
        <v>20</v>
      </c>
      <c r="K62" t="s">
        <v>181</v>
      </c>
      <c r="L62" t="s">
        <v>21</v>
      </c>
      <c r="M62" t="b">
        <v>0</v>
      </c>
      <c r="N62">
        <v>894</v>
      </c>
      <c r="O62">
        <v>404</v>
      </c>
      <c r="P62" t="b">
        <v>0</v>
      </c>
    </row>
    <row r="63" spans="1:18" x14ac:dyDescent="0.3">
      <c r="A63">
        <v>72554</v>
      </c>
      <c r="B63" t="s">
        <v>20</v>
      </c>
      <c r="C63" t="s">
        <v>183</v>
      </c>
      <c r="D63" t="s">
        <v>132</v>
      </c>
      <c r="E63" t="s">
        <v>78</v>
      </c>
      <c r="F63" s="2">
        <v>39387</v>
      </c>
      <c r="G63" t="s">
        <v>145</v>
      </c>
      <c r="H63" t="s">
        <v>20</v>
      </c>
      <c r="I63">
        <v>2007</v>
      </c>
      <c r="J63" t="s">
        <v>20</v>
      </c>
      <c r="K63" t="s">
        <v>183</v>
      </c>
      <c r="L63" t="s">
        <v>21</v>
      </c>
      <c r="M63" t="b">
        <v>0</v>
      </c>
      <c r="N63">
        <v>895</v>
      </c>
      <c r="O63">
        <v>404</v>
      </c>
      <c r="P63" t="b">
        <v>0</v>
      </c>
    </row>
    <row r="64" spans="1:18" x14ac:dyDescent="0.3">
      <c r="A64">
        <v>72511</v>
      </c>
      <c r="B64" t="s">
        <v>20</v>
      </c>
      <c r="C64" t="s">
        <v>184</v>
      </c>
      <c r="D64" t="s">
        <v>132</v>
      </c>
      <c r="E64" t="s">
        <v>78</v>
      </c>
      <c r="F64" s="2">
        <v>38261</v>
      </c>
      <c r="G64" t="s">
        <v>182</v>
      </c>
      <c r="H64" t="s">
        <v>20</v>
      </c>
      <c r="I64">
        <v>2004</v>
      </c>
      <c r="J64" t="s">
        <v>20</v>
      </c>
      <c r="K64" t="s">
        <v>184</v>
      </c>
      <c r="L64" t="s">
        <v>21</v>
      </c>
      <c r="M64" t="b">
        <v>0</v>
      </c>
      <c r="N64">
        <v>896</v>
      </c>
      <c r="O64">
        <v>404</v>
      </c>
      <c r="P64" t="b">
        <v>0</v>
      </c>
    </row>
    <row r="65" spans="1:17" x14ac:dyDescent="0.3">
      <c r="A65">
        <v>72509</v>
      </c>
      <c r="B65" t="s">
        <v>20</v>
      </c>
      <c r="C65" t="s">
        <v>185</v>
      </c>
      <c r="D65" t="s">
        <v>132</v>
      </c>
      <c r="E65" t="s">
        <v>78</v>
      </c>
      <c r="F65" s="2">
        <v>38108</v>
      </c>
      <c r="G65" t="s">
        <v>182</v>
      </c>
      <c r="H65" t="s">
        <v>20</v>
      </c>
      <c r="I65">
        <v>2004</v>
      </c>
      <c r="J65" t="s">
        <v>20</v>
      </c>
      <c r="K65" t="s">
        <v>185</v>
      </c>
      <c r="L65" t="s">
        <v>21</v>
      </c>
      <c r="M65" t="b">
        <v>0</v>
      </c>
      <c r="N65">
        <v>897</v>
      </c>
      <c r="O65">
        <v>404</v>
      </c>
      <c r="P65" t="b">
        <v>0</v>
      </c>
    </row>
    <row r="66" spans="1:17" x14ac:dyDescent="0.3">
      <c r="A66">
        <v>72179</v>
      </c>
      <c r="B66" t="s">
        <v>186</v>
      </c>
      <c r="C66" t="s">
        <v>187</v>
      </c>
      <c r="D66" t="s">
        <v>188</v>
      </c>
      <c r="E66" t="s">
        <v>40</v>
      </c>
      <c r="F66" s="1">
        <v>42741</v>
      </c>
      <c r="G66" t="s">
        <v>189</v>
      </c>
      <c r="H66" t="s">
        <v>20</v>
      </c>
      <c r="I66">
        <v>2017</v>
      </c>
      <c r="J66" t="s">
        <v>20</v>
      </c>
      <c r="K66" t="s">
        <v>187</v>
      </c>
      <c r="L66" t="s">
        <v>21</v>
      </c>
      <c r="M66" t="b">
        <v>0</v>
      </c>
      <c r="N66">
        <v>899</v>
      </c>
      <c r="O66">
        <v>404</v>
      </c>
      <c r="P66" t="b">
        <v>0</v>
      </c>
    </row>
    <row r="67" spans="1:17" x14ac:dyDescent="0.3">
      <c r="A67">
        <v>70618</v>
      </c>
      <c r="B67" t="s">
        <v>190</v>
      </c>
      <c r="C67" t="s">
        <v>191</v>
      </c>
      <c r="D67" t="s">
        <v>77</v>
      </c>
      <c r="E67" t="s">
        <v>78</v>
      </c>
      <c r="F67" s="1">
        <v>42640</v>
      </c>
      <c r="G67" t="s">
        <v>192</v>
      </c>
      <c r="H67" t="s">
        <v>20</v>
      </c>
      <c r="I67">
        <v>2016</v>
      </c>
      <c r="J67" t="s">
        <v>20</v>
      </c>
      <c r="K67" t="s">
        <v>191</v>
      </c>
      <c r="L67" t="s">
        <v>21</v>
      </c>
      <c r="M67" t="b">
        <v>0</v>
      </c>
      <c r="N67">
        <v>908</v>
      </c>
      <c r="O67">
        <v>404</v>
      </c>
      <c r="P67" t="b">
        <v>1</v>
      </c>
      <c r="Q67" t="s">
        <v>680</v>
      </c>
    </row>
    <row r="68" spans="1:17" x14ac:dyDescent="0.3">
      <c r="A68">
        <v>69816</v>
      </c>
      <c r="B68" t="s">
        <v>193</v>
      </c>
      <c r="C68" t="s">
        <v>194</v>
      </c>
      <c r="D68" t="s">
        <v>77</v>
      </c>
      <c r="E68" t="s">
        <v>78</v>
      </c>
      <c r="F68" s="1">
        <v>42643</v>
      </c>
      <c r="G68" t="s">
        <v>195</v>
      </c>
      <c r="H68" t="s">
        <v>20</v>
      </c>
      <c r="I68">
        <v>2016</v>
      </c>
      <c r="J68" t="s">
        <v>20</v>
      </c>
      <c r="K68" t="s">
        <v>194</v>
      </c>
      <c r="L68" t="s">
        <v>21</v>
      </c>
      <c r="M68" t="b">
        <v>0</v>
      </c>
      <c r="N68">
        <v>911</v>
      </c>
      <c r="O68">
        <v>404</v>
      </c>
      <c r="P68" t="b">
        <v>0</v>
      </c>
    </row>
    <row r="69" spans="1:17" x14ac:dyDescent="0.3">
      <c r="A69">
        <v>69795</v>
      </c>
      <c r="B69" t="s">
        <v>196</v>
      </c>
      <c r="C69" t="s">
        <v>197</v>
      </c>
      <c r="D69" t="s">
        <v>132</v>
      </c>
      <c r="E69" t="s">
        <v>78</v>
      </c>
      <c r="F69" s="2">
        <v>40603</v>
      </c>
      <c r="G69" t="s">
        <v>171</v>
      </c>
      <c r="H69" t="s">
        <v>20</v>
      </c>
      <c r="I69">
        <v>2011</v>
      </c>
      <c r="J69" t="s">
        <v>20</v>
      </c>
      <c r="K69" t="s">
        <v>197</v>
      </c>
      <c r="L69" t="s">
        <v>21</v>
      </c>
      <c r="M69" t="b">
        <v>0</v>
      </c>
      <c r="N69">
        <v>912</v>
      </c>
      <c r="O69">
        <v>404</v>
      </c>
      <c r="P69" t="b">
        <v>1</v>
      </c>
      <c r="Q69" t="s">
        <v>680</v>
      </c>
    </row>
    <row r="70" spans="1:17" x14ac:dyDescent="0.3">
      <c r="A70">
        <v>69094</v>
      </c>
      <c r="B70" t="s">
        <v>198</v>
      </c>
      <c r="C70" t="s">
        <v>199</v>
      </c>
      <c r="D70" t="s">
        <v>132</v>
      </c>
      <c r="E70" t="s">
        <v>78</v>
      </c>
      <c r="F70" s="2">
        <v>42614</v>
      </c>
      <c r="G70" t="s">
        <v>200</v>
      </c>
      <c r="H70" t="s">
        <v>20</v>
      </c>
      <c r="I70">
        <v>2016</v>
      </c>
      <c r="J70" t="s">
        <v>20</v>
      </c>
      <c r="K70" t="s">
        <v>199</v>
      </c>
      <c r="L70" t="s">
        <v>21</v>
      </c>
      <c r="M70" t="b">
        <v>0</v>
      </c>
      <c r="N70">
        <v>914</v>
      </c>
      <c r="O70">
        <v>404</v>
      </c>
      <c r="P70" t="b">
        <v>1</v>
      </c>
      <c r="Q70" t="s">
        <v>680</v>
      </c>
    </row>
    <row r="71" spans="1:17" x14ac:dyDescent="0.3">
      <c r="A71">
        <v>67865</v>
      </c>
      <c r="B71" t="s">
        <v>201</v>
      </c>
      <c r="C71" t="s">
        <v>202</v>
      </c>
      <c r="D71" t="s">
        <v>203</v>
      </c>
      <c r="E71" t="s">
        <v>40</v>
      </c>
      <c r="F71" s="2">
        <v>42552</v>
      </c>
      <c r="G71" t="s">
        <v>204</v>
      </c>
      <c r="H71" t="s">
        <v>20</v>
      </c>
      <c r="I71">
        <v>2016</v>
      </c>
      <c r="J71" t="s">
        <v>20</v>
      </c>
      <c r="K71" t="s">
        <v>202</v>
      </c>
      <c r="L71" t="s">
        <v>21</v>
      </c>
      <c r="M71" t="b">
        <v>0</v>
      </c>
      <c r="N71">
        <v>918</v>
      </c>
      <c r="O71">
        <v>404</v>
      </c>
      <c r="P71" t="b">
        <v>0</v>
      </c>
    </row>
    <row r="72" spans="1:17" x14ac:dyDescent="0.3">
      <c r="A72">
        <v>67366</v>
      </c>
      <c r="B72" t="s">
        <v>205</v>
      </c>
      <c r="C72" t="s">
        <v>206</v>
      </c>
      <c r="D72" t="s">
        <v>77</v>
      </c>
      <c r="E72" t="s">
        <v>78</v>
      </c>
      <c r="F72" s="2">
        <v>42583</v>
      </c>
      <c r="G72" t="s">
        <v>165</v>
      </c>
      <c r="H72" t="s">
        <v>20</v>
      </c>
      <c r="I72">
        <v>2016</v>
      </c>
      <c r="J72" t="s">
        <v>20</v>
      </c>
      <c r="K72" t="s">
        <v>206</v>
      </c>
      <c r="L72" t="s">
        <v>21</v>
      </c>
      <c r="M72" t="b">
        <v>0</v>
      </c>
      <c r="N72">
        <v>921</v>
      </c>
      <c r="O72">
        <v>404</v>
      </c>
      <c r="P72" t="b">
        <v>0</v>
      </c>
    </row>
    <row r="73" spans="1:17" x14ac:dyDescent="0.3">
      <c r="A73">
        <v>66233</v>
      </c>
      <c r="B73" t="s">
        <v>207</v>
      </c>
      <c r="C73" t="s">
        <v>208</v>
      </c>
      <c r="D73" t="s">
        <v>209</v>
      </c>
      <c r="E73" t="s">
        <v>35</v>
      </c>
      <c r="F73" s="1">
        <v>42671</v>
      </c>
      <c r="G73" t="s">
        <v>210</v>
      </c>
      <c r="H73" t="s">
        <v>20</v>
      </c>
      <c r="I73">
        <v>2016</v>
      </c>
      <c r="J73" t="s">
        <v>20</v>
      </c>
      <c r="K73" t="s">
        <v>208</v>
      </c>
      <c r="L73" t="s">
        <v>21</v>
      </c>
      <c r="M73" t="b">
        <v>0</v>
      </c>
      <c r="N73">
        <v>923</v>
      </c>
      <c r="O73">
        <v>404</v>
      </c>
      <c r="P73" t="b">
        <v>0</v>
      </c>
    </row>
    <row r="74" spans="1:17" x14ac:dyDescent="0.3">
      <c r="A74">
        <v>62464</v>
      </c>
      <c r="B74" t="s">
        <v>211</v>
      </c>
      <c r="C74" t="s">
        <v>212</v>
      </c>
      <c r="D74" t="s">
        <v>213</v>
      </c>
      <c r="E74" t="s">
        <v>78</v>
      </c>
      <c r="F74" s="2">
        <v>42309</v>
      </c>
      <c r="G74" t="s">
        <v>214</v>
      </c>
      <c r="H74" t="s">
        <v>20</v>
      </c>
      <c r="I74">
        <v>2015</v>
      </c>
      <c r="J74" t="s">
        <v>20</v>
      </c>
      <c r="K74" t="s">
        <v>212</v>
      </c>
      <c r="L74" t="s">
        <v>21</v>
      </c>
      <c r="M74" t="b">
        <v>0</v>
      </c>
      <c r="N74">
        <v>931</v>
      </c>
      <c r="O74">
        <v>404</v>
      </c>
      <c r="P74" t="b">
        <v>1</v>
      </c>
      <c r="Q74" t="s">
        <v>680</v>
      </c>
    </row>
    <row r="75" spans="1:17" x14ac:dyDescent="0.3">
      <c r="A75">
        <v>62208</v>
      </c>
      <c r="B75" t="s">
        <v>215</v>
      </c>
      <c r="C75" t="s">
        <v>216</v>
      </c>
      <c r="D75" t="s">
        <v>132</v>
      </c>
      <c r="E75" t="s">
        <v>78</v>
      </c>
      <c r="F75" s="1">
        <v>39058</v>
      </c>
      <c r="G75" t="s">
        <v>217</v>
      </c>
      <c r="H75" t="s">
        <v>20</v>
      </c>
      <c r="I75">
        <v>2006</v>
      </c>
      <c r="J75" t="s">
        <v>20</v>
      </c>
      <c r="K75" t="s">
        <v>216</v>
      </c>
      <c r="L75" t="s">
        <v>21</v>
      </c>
      <c r="M75" t="b">
        <v>0</v>
      </c>
      <c r="N75">
        <v>933</v>
      </c>
      <c r="O75">
        <v>404</v>
      </c>
      <c r="P75" t="b">
        <v>1</v>
      </c>
      <c r="Q75" t="s">
        <v>680</v>
      </c>
    </row>
    <row r="76" spans="1:17" x14ac:dyDescent="0.3">
      <c r="A76">
        <v>61769</v>
      </c>
      <c r="B76" t="s">
        <v>218</v>
      </c>
      <c r="C76" t="s">
        <v>219</v>
      </c>
      <c r="D76" t="s">
        <v>77</v>
      </c>
      <c r="E76" t="s">
        <v>78</v>
      </c>
      <c r="F76" s="2">
        <v>42309</v>
      </c>
      <c r="G76" t="s">
        <v>192</v>
      </c>
      <c r="H76">
        <v>10.1128</v>
      </c>
      <c r="I76">
        <v>2015</v>
      </c>
      <c r="J76" t="s">
        <v>220</v>
      </c>
      <c r="K76" t="s">
        <v>219</v>
      </c>
      <c r="L76" t="s">
        <v>21</v>
      </c>
      <c r="M76" t="b">
        <v>0</v>
      </c>
      <c r="N76">
        <v>934</v>
      </c>
      <c r="O76">
        <v>404</v>
      </c>
      <c r="P76" t="b">
        <v>0</v>
      </c>
    </row>
    <row r="77" spans="1:17" x14ac:dyDescent="0.3">
      <c r="A77">
        <v>58364</v>
      </c>
      <c r="B77" t="s">
        <v>221</v>
      </c>
      <c r="C77" t="s">
        <v>222</v>
      </c>
      <c r="D77" t="s">
        <v>77</v>
      </c>
      <c r="E77" t="s">
        <v>78</v>
      </c>
      <c r="F77" s="2">
        <v>42064</v>
      </c>
      <c r="G77" t="s">
        <v>192</v>
      </c>
      <c r="H77" t="s">
        <v>20</v>
      </c>
      <c r="I77">
        <v>2015</v>
      </c>
      <c r="J77" t="s">
        <v>20</v>
      </c>
      <c r="K77" t="s">
        <v>222</v>
      </c>
      <c r="L77" t="s">
        <v>21</v>
      </c>
      <c r="M77" t="b">
        <v>0</v>
      </c>
      <c r="N77">
        <v>944</v>
      </c>
      <c r="O77">
        <v>404</v>
      </c>
      <c r="P77" t="b">
        <v>1</v>
      </c>
      <c r="Q77" t="s">
        <v>680</v>
      </c>
    </row>
    <row r="78" spans="1:17" x14ac:dyDescent="0.3">
      <c r="A78">
        <v>57891</v>
      </c>
      <c r="B78" t="s">
        <v>223</v>
      </c>
      <c r="C78" t="s">
        <v>224</v>
      </c>
      <c r="D78" t="s">
        <v>203</v>
      </c>
      <c r="E78" t="s">
        <v>40</v>
      </c>
      <c r="F78" s="1">
        <v>42257</v>
      </c>
      <c r="G78" t="s">
        <v>204</v>
      </c>
      <c r="H78" t="s">
        <v>20</v>
      </c>
      <c r="I78">
        <v>2015</v>
      </c>
      <c r="J78" t="s">
        <v>20</v>
      </c>
      <c r="K78" t="s">
        <v>224</v>
      </c>
      <c r="L78" t="s">
        <v>21</v>
      </c>
      <c r="M78" t="b">
        <v>0</v>
      </c>
      <c r="N78">
        <v>946</v>
      </c>
      <c r="O78">
        <v>404</v>
      </c>
      <c r="P78" t="b">
        <v>0</v>
      </c>
    </row>
    <row r="79" spans="1:17" x14ac:dyDescent="0.3">
      <c r="A79">
        <v>57782</v>
      </c>
      <c r="B79" t="s">
        <v>225</v>
      </c>
      <c r="C79" t="s">
        <v>226</v>
      </c>
      <c r="D79" t="s">
        <v>77</v>
      </c>
      <c r="E79" t="s">
        <v>78</v>
      </c>
      <c r="F79" s="2">
        <v>42095</v>
      </c>
      <c r="G79" t="s">
        <v>227</v>
      </c>
      <c r="H79" t="s">
        <v>20</v>
      </c>
      <c r="I79">
        <v>2015</v>
      </c>
      <c r="J79" t="s">
        <v>20</v>
      </c>
      <c r="K79" t="s">
        <v>226</v>
      </c>
      <c r="L79" t="s">
        <v>21</v>
      </c>
      <c r="M79" t="b">
        <v>0</v>
      </c>
      <c r="N79">
        <v>948</v>
      </c>
      <c r="O79">
        <v>404</v>
      </c>
      <c r="P79" t="b">
        <v>1</v>
      </c>
      <c r="Q79" t="s">
        <v>687</v>
      </c>
    </row>
    <row r="80" spans="1:17" x14ac:dyDescent="0.3">
      <c r="A80">
        <v>56563</v>
      </c>
      <c r="B80" t="s">
        <v>228</v>
      </c>
      <c r="C80" t="s">
        <v>229</v>
      </c>
      <c r="D80" t="s">
        <v>77</v>
      </c>
      <c r="E80" t="s">
        <v>78</v>
      </c>
      <c r="F80" s="1">
        <v>42082</v>
      </c>
      <c r="G80" t="s">
        <v>227</v>
      </c>
      <c r="H80" t="s">
        <v>20</v>
      </c>
      <c r="I80">
        <v>2015</v>
      </c>
      <c r="J80" t="s">
        <v>20</v>
      </c>
      <c r="K80" t="s">
        <v>229</v>
      </c>
      <c r="L80" t="s">
        <v>21</v>
      </c>
      <c r="M80" t="b">
        <v>0</v>
      </c>
      <c r="N80">
        <v>952</v>
      </c>
      <c r="O80">
        <v>404</v>
      </c>
      <c r="P80" t="b">
        <v>1</v>
      </c>
      <c r="Q80" t="s">
        <v>687</v>
      </c>
    </row>
    <row r="81" spans="1:17" x14ac:dyDescent="0.3">
      <c r="A81">
        <v>56112</v>
      </c>
      <c r="B81" t="s">
        <v>230</v>
      </c>
      <c r="C81" t="s">
        <v>231</v>
      </c>
      <c r="D81" t="s">
        <v>232</v>
      </c>
      <c r="E81" t="s">
        <v>78</v>
      </c>
      <c r="F81" s="1">
        <v>38183</v>
      </c>
      <c r="G81" t="s">
        <v>233</v>
      </c>
      <c r="H81" t="s">
        <v>20</v>
      </c>
      <c r="I81">
        <v>2004</v>
      </c>
      <c r="J81" t="s">
        <v>20</v>
      </c>
      <c r="K81" t="s">
        <v>231</v>
      </c>
      <c r="L81" t="s">
        <v>21</v>
      </c>
      <c r="M81" t="b">
        <v>0</v>
      </c>
      <c r="N81">
        <v>955</v>
      </c>
      <c r="O81">
        <v>404</v>
      </c>
      <c r="P81" t="b">
        <v>0</v>
      </c>
    </row>
    <row r="82" spans="1:17" x14ac:dyDescent="0.3">
      <c r="A82">
        <v>55090</v>
      </c>
      <c r="B82" t="s">
        <v>234</v>
      </c>
      <c r="C82" t="s">
        <v>235</v>
      </c>
      <c r="D82" t="s">
        <v>132</v>
      </c>
      <c r="E82" t="s">
        <v>78</v>
      </c>
      <c r="F82" s="1">
        <v>42097</v>
      </c>
      <c r="G82" t="s">
        <v>180</v>
      </c>
      <c r="H82" t="s">
        <v>20</v>
      </c>
      <c r="I82">
        <v>2015</v>
      </c>
      <c r="J82" t="s">
        <v>20</v>
      </c>
      <c r="K82" t="s">
        <v>235</v>
      </c>
      <c r="L82" t="s">
        <v>21</v>
      </c>
      <c r="M82" t="b">
        <v>0</v>
      </c>
      <c r="N82">
        <v>957</v>
      </c>
      <c r="O82">
        <v>404</v>
      </c>
      <c r="P82" t="b">
        <v>1</v>
      </c>
      <c r="Q82" t="s">
        <v>680</v>
      </c>
    </row>
    <row r="83" spans="1:17" x14ac:dyDescent="0.3">
      <c r="A83">
        <v>54077</v>
      </c>
      <c r="B83" t="s">
        <v>236</v>
      </c>
      <c r="C83" t="s">
        <v>237</v>
      </c>
      <c r="D83" t="s">
        <v>238</v>
      </c>
      <c r="E83" t="s">
        <v>18</v>
      </c>
      <c r="F83" s="1">
        <v>41527</v>
      </c>
      <c r="G83" t="s">
        <v>239</v>
      </c>
      <c r="H83" t="s">
        <v>20</v>
      </c>
      <c r="I83">
        <v>2013</v>
      </c>
      <c r="J83" t="s">
        <v>20</v>
      </c>
      <c r="K83" t="s">
        <v>237</v>
      </c>
      <c r="L83" t="s">
        <v>21</v>
      </c>
      <c r="M83" t="b">
        <v>0</v>
      </c>
      <c r="N83">
        <v>959</v>
      </c>
      <c r="O83">
        <v>404</v>
      </c>
      <c r="P83" t="b">
        <v>0</v>
      </c>
    </row>
    <row r="84" spans="1:17" x14ac:dyDescent="0.3">
      <c r="A84">
        <v>54074</v>
      </c>
      <c r="B84" t="s">
        <v>240</v>
      </c>
      <c r="C84" t="s">
        <v>241</v>
      </c>
      <c r="D84" t="s">
        <v>132</v>
      </c>
      <c r="E84" t="s">
        <v>78</v>
      </c>
      <c r="F84" s="2">
        <v>42125</v>
      </c>
      <c r="G84" t="s">
        <v>171</v>
      </c>
      <c r="H84" t="s">
        <v>20</v>
      </c>
      <c r="I84">
        <v>2015</v>
      </c>
      <c r="J84" t="s">
        <v>20</v>
      </c>
      <c r="K84" t="s">
        <v>241</v>
      </c>
      <c r="L84" t="s">
        <v>21</v>
      </c>
      <c r="M84" t="b">
        <v>0</v>
      </c>
      <c r="N84">
        <v>960</v>
      </c>
      <c r="O84">
        <v>404</v>
      </c>
      <c r="P84" t="b">
        <v>1</v>
      </c>
      <c r="Q84" t="s">
        <v>680</v>
      </c>
    </row>
    <row r="85" spans="1:17" x14ac:dyDescent="0.3">
      <c r="A85">
        <v>53768</v>
      </c>
      <c r="B85" t="s">
        <v>242</v>
      </c>
      <c r="C85" t="s">
        <v>243</v>
      </c>
      <c r="D85" t="s">
        <v>244</v>
      </c>
      <c r="E85" t="s">
        <v>18</v>
      </c>
      <c r="F85" s="1">
        <v>41987</v>
      </c>
      <c r="G85" t="s">
        <v>245</v>
      </c>
      <c r="H85" t="s">
        <v>20</v>
      </c>
      <c r="I85">
        <v>2014</v>
      </c>
      <c r="J85" t="s">
        <v>20</v>
      </c>
      <c r="K85" t="s">
        <v>243</v>
      </c>
      <c r="L85" t="s">
        <v>21</v>
      </c>
      <c r="M85" t="b">
        <v>0</v>
      </c>
      <c r="N85">
        <v>961</v>
      </c>
      <c r="O85">
        <v>404</v>
      </c>
      <c r="P85" t="b">
        <v>0</v>
      </c>
    </row>
    <row r="86" spans="1:17" x14ac:dyDescent="0.3">
      <c r="A86">
        <v>53338</v>
      </c>
      <c r="B86" t="s">
        <v>246</v>
      </c>
      <c r="C86" t="s">
        <v>247</v>
      </c>
      <c r="D86" t="s">
        <v>132</v>
      </c>
      <c r="E86" t="s">
        <v>78</v>
      </c>
      <c r="F86" s="1">
        <v>42055</v>
      </c>
      <c r="G86" t="s">
        <v>180</v>
      </c>
      <c r="H86" t="s">
        <v>20</v>
      </c>
      <c r="I86">
        <v>2015</v>
      </c>
      <c r="J86" t="s">
        <v>20</v>
      </c>
      <c r="K86" t="s">
        <v>247</v>
      </c>
      <c r="L86" t="s">
        <v>21</v>
      </c>
      <c r="M86" t="b">
        <v>0</v>
      </c>
      <c r="N86">
        <v>962</v>
      </c>
      <c r="O86">
        <v>404</v>
      </c>
      <c r="P86" t="b">
        <v>1</v>
      </c>
      <c r="Q86" t="s">
        <v>680</v>
      </c>
    </row>
    <row r="87" spans="1:17" x14ac:dyDescent="0.3">
      <c r="A87">
        <v>52005</v>
      </c>
      <c r="B87" t="s">
        <v>248</v>
      </c>
      <c r="C87" t="s">
        <v>249</v>
      </c>
      <c r="D87" t="s">
        <v>213</v>
      </c>
      <c r="E87" t="s">
        <v>78</v>
      </c>
      <c r="F87" s="1">
        <v>42001</v>
      </c>
      <c r="G87" t="s">
        <v>250</v>
      </c>
      <c r="H87" t="s">
        <v>20</v>
      </c>
      <c r="I87">
        <v>2014</v>
      </c>
      <c r="J87" t="s">
        <v>20</v>
      </c>
      <c r="K87" t="s">
        <v>249</v>
      </c>
      <c r="L87" t="s">
        <v>21</v>
      </c>
      <c r="M87" t="b">
        <v>0</v>
      </c>
      <c r="N87">
        <v>969</v>
      </c>
      <c r="O87">
        <v>404</v>
      </c>
      <c r="P87" t="b">
        <v>1</v>
      </c>
      <c r="Q87" t="s">
        <v>687</v>
      </c>
    </row>
    <row r="88" spans="1:17" x14ac:dyDescent="0.3">
      <c r="A88">
        <v>51905</v>
      </c>
      <c r="B88" t="s">
        <v>251</v>
      </c>
      <c r="C88" t="s">
        <v>252</v>
      </c>
      <c r="D88" t="s">
        <v>77</v>
      </c>
      <c r="E88" t="s">
        <v>78</v>
      </c>
      <c r="F88" s="1">
        <v>37029</v>
      </c>
      <c r="G88" t="s">
        <v>253</v>
      </c>
      <c r="H88" t="s">
        <v>20</v>
      </c>
      <c r="I88">
        <v>2001</v>
      </c>
      <c r="J88" t="s">
        <v>20</v>
      </c>
      <c r="K88" t="s">
        <v>252</v>
      </c>
      <c r="L88" t="s">
        <v>21</v>
      </c>
      <c r="M88" t="b">
        <v>0</v>
      </c>
      <c r="N88">
        <v>971</v>
      </c>
      <c r="O88">
        <v>404</v>
      </c>
      <c r="P88" t="b">
        <v>1</v>
      </c>
      <c r="Q88" t="s">
        <v>680</v>
      </c>
    </row>
    <row r="89" spans="1:17" x14ac:dyDescent="0.3">
      <c r="A89">
        <v>51854</v>
      </c>
      <c r="B89" t="s">
        <v>254</v>
      </c>
      <c r="C89" t="s">
        <v>255</v>
      </c>
      <c r="D89" t="s">
        <v>132</v>
      </c>
      <c r="E89" t="s">
        <v>78</v>
      </c>
      <c r="F89" s="1">
        <v>37288</v>
      </c>
      <c r="G89" t="s">
        <v>253</v>
      </c>
      <c r="H89" t="s">
        <v>20</v>
      </c>
      <c r="I89">
        <v>2002</v>
      </c>
      <c r="J89" t="s">
        <v>20</v>
      </c>
      <c r="K89" t="s">
        <v>255</v>
      </c>
      <c r="L89" t="s">
        <v>21</v>
      </c>
      <c r="M89" t="b">
        <v>0</v>
      </c>
      <c r="N89">
        <v>972</v>
      </c>
      <c r="O89">
        <v>404</v>
      </c>
      <c r="P89" t="b">
        <v>1</v>
      </c>
      <c r="Q89" t="s">
        <v>680</v>
      </c>
    </row>
    <row r="90" spans="1:17" x14ac:dyDescent="0.3">
      <c r="A90">
        <v>51806</v>
      </c>
      <c r="B90" t="s">
        <v>256</v>
      </c>
      <c r="C90" t="s">
        <v>257</v>
      </c>
      <c r="D90" t="s">
        <v>132</v>
      </c>
      <c r="E90" t="s">
        <v>78</v>
      </c>
      <c r="F90" s="1">
        <v>37386</v>
      </c>
      <c r="G90" t="s">
        <v>253</v>
      </c>
      <c r="H90" t="s">
        <v>20</v>
      </c>
      <c r="I90">
        <v>2002</v>
      </c>
      <c r="J90" t="s">
        <v>20</v>
      </c>
      <c r="K90" t="s">
        <v>257</v>
      </c>
      <c r="L90" t="s">
        <v>21</v>
      </c>
      <c r="M90" t="b">
        <v>0</v>
      </c>
      <c r="N90">
        <v>973</v>
      </c>
      <c r="O90">
        <v>404</v>
      </c>
      <c r="P90" t="b">
        <v>1</v>
      </c>
      <c r="Q90" t="s">
        <v>680</v>
      </c>
    </row>
    <row r="91" spans="1:17" x14ac:dyDescent="0.3">
      <c r="A91">
        <v>50494</v>
      </c>
      <c r="B91" t="s">
        <v>258</v>
      </c>
      <c r="C91" t="s">
        <v>259</v>
      </c>
      <c r="D91" t="s">
        <v>77</v>
      </c>
      <c r="E91" t="s">
        <v>18</v>
      </c>
      <c r="F91" s="1">
        <v>41988</v>
      </c>
      <c r="G91" t="s">
        <v>260</v>
      </c>
      <c r="H91" t="s">
        <v>20</v>
      </c>
      <c r="I91">
        <v>2014</v>
      </c>
      <c r="J91" t="s">
        <v>20</v>
      </c>
      <c r="K91" t="s">
        <v>259</v>
      </c>
      <c r="L91" t="s">
        <v>21</v>
      </c>
      <c r="M91" t="b">
        <v>0</v>
      </c>
      <c r="N91">
        <v>976</v>
      </c>
      <c r="O91">
        <v>404</v>
      </c>
      <c r="P91" t="b">
        <v>0</v>
      </c>
    </row>
    <row r="92" spans="1:17" x14ac:dyDescent="0.3">
      <c r="A92">
        <v>50244</v>
      </c>
      <c r="B92" t="s">
        <v>261</v>
      </c>
      <c r="C92" t="s">
        <v>262</v>
      </c>
      <c r="D92" t="s">
        <v>132</v>
      </c>
      <c r="E92" t="s">
        <v>78</v>
      </c>
      <c r="F92" s="2">
        <v>42036</v>
      </c>
      <c r="G92" t="s">
        <v>263</v>
      </c>
      <c r="H92" t="s">
        <v>20</v>
      </c>
      <c r="I92">
        <v>2015</v>
      </c>
      <c r="J92" t="s">
        <v>20</v>
      </c>
      <c r="K92" t="s">
        <v>262</v>
      </c>
      <c r="L92" t="s">
        <v>21</v>
      </c>
      <c r="M92" t="b">
        <v>0</v>
      </c>
      <c r="N92">
        <v>977</v>
      </c>
      <c r="O92">
        <v>404</v>
      </c>
      <c r="P92" t="b">
        <v>1</v>
      </c>
      <c r="Q92" t="s">
        <v>680</v>
      </c>
    </row>
    <row r="93" spans="1:17" x14ac:dyDescent="0.3">
      <c r="A93">
        <v>50207</v>
      </c>
      <c r="B93" t="s">
        <v>264</v>
      </c>
      <c r="C93" t="s">
        <v>265</v>
      </c>
      <c r="D93" t="s">
        <v>213</v>
      </c>
      <c r="E93" t="s">
        <v>78</v>
      </c>
      <c r="F93" s="2">
        <v>41944</v>
      </c>
      <c r="G93" t="s">
        <v>266</v>
      </c>
      <c r="H93" t="s">
        <v>20</v>
      </c>
      <c r="I93">
        <v>2014</v>
      </c>
      <c r="J93" t="s">
        <v>20</v>
      </c>
      <c r="K93" t="s">
        <v>265</v>
      </c>
      <c r="L93" t="s">
        <v>21</v>
      </c>
      <c r="M93" t="b">
        <v>0</v>
      </c>
      <c r="N93">
        <v>980</v>
      </c>
      <c r="O93">
        <v>404</v>
      </c>
      <c r="P93" t="b">
        <v>1</v>
      </c>
      <c r="Q93" t="s">
        <v>687</v>
      </c>
    </row>
    <row r="94" spans="1:17" x14ac:dyDescent="0.3">
      <c r="A94">
        <v>49280</v>
      </c>
      <c r="B94" t="s">
        <v>267</v>
      </c>
      <c r="C94" t="s">
        <v>268</v>
      </c>
      <c r="D94" t="s">
        <v>213</v>
      </c>
      <c r="E94" t="s">
        <v>18</v>
      </c>
      <c r="F94" s="1">
        <v>41913</v>
      </c>
      <c r="G94" t="s">
        <v>269</v>
      </c>
      <c r="H94" t="s">
        <v>20</v>
      </c>
      <c r="I94">
        <v>2014</v>
      </c>
      <c r="J94" t="s">
        <v>20</v>
      </c>
      <c r="K94" t="s">
        <v>268</v>
      </c>
      <c r="L94" t="s">
        <v>21</v>
      </c>
      <c r="M94" t="b">
        <v>0</v>
      </c>
      <c r="N94">
        <v>982</v>
      </c>
      <c r="O94">
        <v>404</v>
      </c>
      <c r="P94" t="b">
        <v>0</v>
      </c>
    </row>
    <row r="95" spans="1:17" x14ac:dyDescent="0.3">
      <c r="A95">
        <v>48854</v>
      </c>
      <c r="B95" t="s">
        <v>270</v>
      </c>
      <c r="C95" t="s">
        <v>271</v>
      </c>
      <c r="D95" t="s">
        <v>213</v>
      </c>
      <c r="E95" t="s">
        <v>78</v>
      </c>
      <c r="F95" s="2">
        <v>41883</v>
      </c>
      <c r="G95" t="s">
        <v>272</v>
      </c>
      <c r="H95" t="s">
        <v>20</v>
      </c>
      <c r="I95">
        <v>2014</v>
      </c>
      <c r="J95" t="s">
        <v>20</v>
      </c>
      <c r="K95" t="s">
        <v>271</v>
      </c>
      <c r="L95" t="s">
        <v>21</v>
      </c>
      <c r="M95" t="b">
        <v>0</v>
      </c>
      <c r="N95">
        <v>985</v>
      </c>
      <c r="O95">
        <v>404</v>
      </c>
      <c r="P95" t="b">
        <v>1</v>
      </c>
      <c r="Q95" t="s">
        <v>687</v>
      </c>
    </row>
    <row r="96" spans="1:17" x14ac:dyDescent="0.3">
      <c r="A96">
        <v>46565</v>
      </c>
      <c r="B96" t="s">
        <v>273</v>
      </c>
      <c r="C96" t="s">
        <v>274</v>
      </c>
      <c r="D96" t="s">
        <v>77</v>
      </c>
      <c r="E96" t="s">
        <v>78</v>
      </c>
      <c r="F96" s="2">
        <v>41791</v>
      </c>
      <c r="G96" t="s">
        <v>227</v>
      </c>
      <c r="H96" t="s">
        <v>20</v>
      </c>
      <c r="I96">
        <v>2014</v>
      </c>
      <c r="J96" t="s">
        <v>20</v>
      </c>
      <c r="K96" t="s">
        <v>274</v>
      </c>
      <c r="L96" t="s">
        <v>21</v>
      </c>
      <c r="M96" t="b">
        <v>0</v>
      </c>
      <c r="N96">
        <v>989</v>
      </c>
      <c r="O96">
        <v>404</v>
      </c>
      <c r="P96" t="b">
        <v>1</v>
      </c>
      <c r="Q96" t="s">
        <v>687</v>
      </c>
    </row>
    <row r="97" spans="1:17" x14ac:dyDescent="0.3">
      <c r="A97">
        <v>46549</v>
      </c>
      <c r="B97" t="s">
        <v>275</v>
      </c>
      <c r="C97" t="s">
        <v>276</v>
      </c>
      <c r="D97" t="s">
        <v>77</v>
      </c>
      <c r="E97" t="s">
        <v>78</v>
      </c>
      <c r="F97" s="2">
        <v>41791</v>
      </c>
      <c r="G97" t="s">
        <v>227</v>
      </c>
      <c r="H97" t="s">
        <v>20</v>
      </c>
      <c r="I97">
        <v>2014</v>
      </c>
      <c r="J97" t="s">
        <v>20</v>
      </c>
      <c r="K97" t="s">
        <v>276</v>
      </c>
      <c r="L97" t="s">
        <v>21</v>
      </c>
      <c r="M97" t="b">
        <v>0</v>
      </c>
      <c r="N97">
        <v>990</v>
      </c>
      <c r="O97">
        <v>404</v>
      </c>
      <c r="P97" t="b">
        <v>1</v>
      </c>
      <c r="Q97" t="s">
        <v>687</v>
      </c>
    </row>
    <row r="98" spans="1:17" x14ac:dyDescent="0.3">
      <c r="A98">
        <v>46426</v>
      </c>
      <c r="B98" t="s">
        <v>277</v>
      </c>
      <c r="C98" t="s">
        <v>278</v>
      </c>
      <c r="D98" t="s">
        <v>213</v>
      </c>
      <c r="E98" t="s">
        <v>78</v>
      </c>
      <c r="F98" s="1">
        <v>41806</v>
      </c>
      <c r="G98" t="s">
        <v>269</v>
      </c>
      <c r="H98">
        <v>10.4049</v>
      </c>
      <c r="I98">
        <v>2014</v>
      </c>
      <c r="J98" t="s">
        <v>279</v>
      </c>
      <c r="K98" t="s">
        <v>278</v>
      </c>
      <c r="L98" t="s">
        <v>21</v>
      </c>
      <c r="M98" t="b">
        <v>0</v>
      </c>
      <c r="N98">
        <v>991</v>
      </c>
      <c r="O98">
        <v>404</v>
      </c>
      <c r="P98" t="b">
        <v>0</v>
      </c>
    </row>
    <row r="99" spans="1:17" x14ac:dyDescent="0.3">
      <c r="A99">
        <v>46336</v>
      </c>
      <c r="B99" t="s">
        <v>280</v>
      </c>
      <c r="C99" t="s">
        <v>281</v>
      </c>
      <c r="D99" t="s">
        <v>132</v>
      </c>
      <c r="E99" t="s">
        <v>78</v>
      </c>
      <c r="F99" s="1">
        <v>36931</v>
      </c>
      <c r="G99" t="s">
        <v>253</v>
      </c>
      <c r="H99" t="s">
        <v>20</v>
      </c>
      <c r="I99">
        <v>2001</v>
      </c>
      <c r="J99" t="s">
        <v>20</v>
      </c>
      <c r="K99" t="s">
        <v>281</v>
      </c>
      <c r="L99" t="s">
        <v>21</v>
      </c>
      <c r="M99" t="b">
        <v>0</v>
      </c>
      <c r="N99">
        <v>992</v>
      </c>
      <c r="O99">
        <v>404</v>
      </c>
      <c r="P99" t="b">
        <v>1</v>
      </c>
      <c r="Q99" t="s">
        <v>680</v>
      </c>
    </row>
    <row r="100" spans="1:17" x14ac:dyDescent="0.3">
      <c r="A100">
        <v>46175</v>
      </c>
      <c r="B100" t="s">
        <v>282</v>
      </c>
      <c r="C100" t="s">
        <v>283</v>
      </c>
      <c r="D100" t="s">
        <v>213</v>
      </c>
      <c r="E100" t="s">
        <v>78</v>
      </c>
      <c r="F100" s="1">
        <v>41807</v>
      </c>
      <c r="G100" t="s">
        <v>284</v>
      </c>
      <c r="H100">
        <v>10.1073</v>
      </c>
      <c r="I100">
        <v>2014</v>
      </c>
      <c r="J100" t="s">
        <v>285</v>
      </c>
      <c r="K100" t="s">
        <v>283</v>
      </c>
      <c r="L100" t="s">
        <v>21</v>
      </c>
      <c r="M100" t="b">
        <v>0</v>
      </c>
      <c r="N100">
        <v>994</v>
      </c>
      <c r="O100">
        <v>404</v>
      </c>
      <c r="P100" t="b">
        <v>1</v>
      </c>
      <c r="Q100" t="s">
        <v>680</v>
      </c>
    </row>
    <row r="101" spans="1:17" x14ac:dyDescent="0.3">
      <c r="A101">
        <v>46074</v>
      </c>
      <c r="B101" t="s">
        <v>286</v>
      </c>
      <c r="C101" t="s">
        <v>287</v>
      </c>
      <c r="D101" t="s">
        <v>213</v>
      </c>
      <c r="E101" t="s">
        <v>78</v>
      </c>
      <c r="F101" s="1">
        <v>41758</v>
      </c>
      <c r="G101" t="s">
        <v>284</v>
      </c>
      <c r="H101" t="s">
        <v>20</v>
      </c>
      <c r="I101">
        <v>2014</v>
      </c>
      <c r="J101" t="s">
        <v>20</v>
      </c>
      <c r="K101" t="s">
        <v>287</v>
      </c>
      <c r="L101" t="s">
        <v>21</v>
      </c>
      <c r="M101" t="b">
        <v>0</v>
      </c>
      <c r="N101">
        <v>997</v>
      </c>
      <c r="O101">
        <v>404</v>
      </c>
      <c r="P101" t="b">
        <v>1</v>
      </c>
      <c r="Q101" t="s">
        <v>680</v>
      </c>
    </row>
    <row r="102" spans="1:17" x14ac:dyDescent="0.3">
      <c r="A102">
        <v>46073</v>
      </c>
      <c r="B102" t="s">
        <v>288</v>
      </c>
      <c r="C102" t="s">
        <v>289</v>
      </c>
      <c r="D102" t="s">
        <v>213</v>
      </c>
      <c r="E102" t="s">
        <v>78</v>
      </c>
      <c r="F102" s="1">
        <v>41793</v>
      </c>
      <c r="G102" t="s">
        <v>284</v>
      </c>
      <c r="H102" t="s">
        <v>20</v>
      </c>
      <c r="I102">
        <v>2014</v>
      </c>
      <c r="J102" t="s">
        <v>20</v>
      </c>
      <c r="K102" t="s">
        <v>289</v>
      </c>
      <c r="L102" t="s">
        <v>21</v>
      </c>
      <c r="M102" t="b">
        <v>0</v>
      </c>
      <c r="N102">
        <v>998</v>
      </c>
      <c r="O102">
        <v>404</v>
      </c>
      <c r="P102" t="b">
        <v>1</v>
      </c>
      <c r="Q102" t="s">
        <v>680</v>
      </c>
    </row>
    <row r="103" spans="1:17" x14ac:dyDescent="0.3">
      <c r="A103">
        <v>45021</v>
      </c>
      <c r="B103" t="s">
        <v>290</v>
      </c>
      <c r="C103" t="s">
        <v>291</v>
      </c>
      <c r="D103" t="s">
        <v>132</v>
      </c>
      <c r="E103" t="s">
        <v>78</v>
      </c>
      <c r="F103" s="2">
        <v>41699</v>
      </c>
      <c r="G103" t="s">
        <v>200</v>
      </c>
      <c r="H103" t="s">
        <v>20</v>
      </c>
      <c r="I103">
        <v>2014</v>
      </c>
      <c r="J103" t="s">
        <v>20</v>
      </c>
      <c r="K103" t="s">
        <v>291</v>
      </c>
      <c r="L103" t="s">
        <v>21</v>
      </c>
      <c r="M103" t="b">
        <v>0</v>
      </c>
      <c r="N103">
        <v>1002</v>
      </c>
      <c r="O103">
        <v>404</v>
      </c>
      <c r="P103" t="b">
        <v>1</v>
      </c>
      <c r="Q103" t="s">
        <v>680</v>
      </c>
    </row>
    <row r="104" spans="1:17" x14ac:dyDescent="0.3">
      <c r="A104">
        <v>34526</v>
      </c>
      <c r="B104" t="s">
        <v>292</v>
      </c>
      <c r="C104" t="s">
        <v>293</v>
      </c>
      <c r="D104" t="s">
        <v>132</v>
      </c>
      <c r="E104" t="s">
        <v>78</v>
      </c>
      <c r="F104" s="1">
        <v>41145</v>
      </c>
      <c r="G104" t="s">
        <v>180</v>
      </c>
      <c r="H104" t="s">
        <v>20</v>
      </c>
      <c r="I104">
        <v>2012</v>
      </c>
      <c r="J104" t="s">
        <v>20</v>
      </c>
      <c r="K104" t="s">
        <v>293</v>
      </c>
      <c r="L104" t="s">
        <v>21</v>
      </c>
      <c r="M104" t="b">
        <v>0</v>
      </c>
      <c r="N104">
        <v>1006</v>
      </c>
      <c r="O104">
        <v>404</v>
      </c>
      <c r="P104" t="b">
        <v>1</v>
      </c>
      <c r="Q104" t="s">
        <v>680</v>
      </c>
    </row>
    <row r="105" spans="1:17" x14ac:dyDescent="0.3">
      <c r="A105">
        <v>17376</v>
      </c>
      <c r="B105" t="s">
        <v>294</v>
      </c>
      <c r="C105" t="s">
        <v>295</v>
      </c>
      <c r="D105" t="s">
        <v>132</v>
      </c>
      <c r="E105" t="s">
        <v>78</v>
      </c>
      <c r="F105" s="1">
        <v>40179</v>
      </c>
      <c r="G105" t="s">
        <v>296</v>
      </c>
      <c r="H105" t="s">
        <v>20</v>
      </c>
      <c r="I105">
        <v>2010</v>
      </c>
      <c r="J105" t="s">
        <v>20</v>
      </c>
      <c r="K105" t="s">
        <v>295</v>
      </c>
      <c r="L105" t="s">
        <v>21</v>
      </c>
      <c r="M105" t="b">
        <v>0</v>
      </c>
      <c r="N105">
        <v>1007</v>
      </c>
      <c r="O105">
        <v>404</v>
      </c>
      <c r="P105" t="b">
        <v>0</v>
      </c>
    </row>
    <row r="106" spans="1:17" x14ac:dyDescent="0.3">
      <c r="A106">
        <v>12246</v>
      </c>
      <c r="B106" t="s">
        <v>297</v>
      </c>
      <c r="C106" t="s">
        <v>298</v>
      </c>
      <c r="D106" t="s">
        <v>132</v>
      </c>
      <c r="E106" t="s">
        <v>78</v>
      </c>
      <c r="F106" s="1">
        <v>39710</v>
      </c>
      <c r="G106" t="s">
        <v>299</v>
      </c>
      <c r="H106" t="s">
        <v>20</v>
      </c>
      <c r="I106">
        <v>2008</v>
      </c>
      <c r="J106" t="s">
        <v>20</v>
      </c>
      <c r="K106" t="s">
        <v>298</v>
      </c>
      <c r="L106" t="s">
        <v>21</v>
      </c>
      <c r="M106" t="b">
        <v>0</v>
      </c>
      <c r="N106">
        <v>1008</v>
      </c>
      <c r="O106">
        <v>404</v>
      </c>
      <c r="P106" t="b">
        <v>1</v>
      </c>
      <c r="Q106" t="s">
        <v>680</v>
      </c>
    </row>
    <row r="107" spans="1:17" x14ac:dyDescent="0.3">
      <c r="A107">
        <v>9668</v>
      </c>
      <c r="B107" t="s">
        <v>20</v>
      </c>
      <c r="C107" t="s">
        <v>300</v>
      </c>
      <c r="D107" t="s">
        <v>132</v>
      </c>
      <c r="E107" t="s">
        <v>78</v>
      </c>
      <c r="F107" s="1">
        <v>39542</v>
      </c>
      <c r="G107" t="s">
        <v>180</v>
      </c>
      <c r="H107" t="s">
        <v>20</v>
      </c>
      <c r="I107">
        <v>2008</v>
      </c>
      <c r="J107" t="s">
        <v>20</v>
      </c>
      <c r="K107" t="s">
        <v>300</v>
      </c>
      <c r="L107" t="s">
        <v>21</v>
      </c>
      <c r="M107" t="b">
        <v>0</v>
      </c>
      <c r="N107">
        <v>1009</v>
      </c>
      <c r="O107">
        <v>404</v>
      </c>
      <c r="P107" t="b">
        <v>1</v>
      </c>
      <c r="Q107" t="s">
        <v>680</v>
      </c>
    </row>
    <row r="108" spans="1:17" x14ac:dyDescent="0.3">
      <c r="A108">
        <v>113975</v>
      </c>
      <c r="B108" t="s">
        <v>301</v>
      </c>
      <c r="C108" t="s">
        <v>302</v>
      </c>
      <c r="D108" t="s">
        <v>303</v>
      </c>
      <c r="E108" t="s">
        <v>18</v>
      </c>
      <c r="F108" s="1">
        <v>44621</v>
      </c>
      <c r="G108" t="s">
        <v>304</v>
      </c>
      <c r="H108" t="s">
        <v>20</v>
      </c>
      <c r="I108">
        <v>2022</v>
      </c>
      <c r="J108" t="s">
        <v>20</v>
      </c>
      <c r="K108" t="s">
        <v>302</v>
      </c>
      <c r="L108" t="s">
        <v>21</v>
      </c>
      <c r="M108" t="b">
        <v>0</v>
      </c>
      <c r="N108">
        <v>1080</v>
      </c>
      <c r="O108">
        <v>404</v>
      </c>
      <c r="P108" t="b">
        <v>1</v>
      </c>
    </row>
    <row r="109" spans="1:17" x14ac:dyDescent="0.3">
      <c r="A109">
        <v>113495</v>
      </c>
      <c r="B109" t="s">
        <v>305</v>
      </c>
      <c r="C109" t="s">
        <v>306</v>
      </c>
      <c r="D109" t="s">
        <v>307</v>
      </c>
      <c r="E109" t="s">
        <v>18</v>
      </c>
      <c r="F109" s="2">
        <v>44621</v>
      </c>
      <c r="G109" t="s">
        <v>308</v>
      </c>
      <c r="H109" t="s">
        <v>20</v>
      </c>
      <c r="I109">
        <v>2022</v>
      </c>
      <c r="J109" t="s">
        <v>20</v>
      </c>
      <c r="K109" t="s">
        <v>306</v>
      </c>
      <c r="L109" t="s">
        <v>21</v>
      </c>
      <c r="M109" t="b">
        <v>0</v>
      </c>
      <c r="N109">
        <v>1099</v>
      </c>
      <c r="O109">
        <v>404</v>
      </c>
      <c r="P109" t="b">
        <v>0</v>
      </c>
    </row>
    <row r="110" spans="1:17" x14ac:dyDescent="0.3">
      <c r="A110">
        <v>113463</v>
      </c>
      <c r="B110" t="s">
        <v>309</v>
      </c>
      <c r="C110" t="s">
        <v>310</v>
      </c>
      <c r="D110" t="s">
        <v>311</v>
      </c>
      <c r="E110" t="s">
        <v>18</v>
      </c>
      <c r="F110" s="1">
        <v>44780</v>
      </c>
      <c r="G110" t="s">
        <v>312</v>
      </c>
      <c r="H110" t="s">
        <v>20</v>
      </c>
      <c r="I110">
        <v>2022</v>
      </c>
      <c r="J110" t="s">
        <v>20</v>
      </c>
      <c r="K110" t="s">
        <v>310</v>
      </c>
      <c r="L110" t="s">
        <v>21</v>
      </c>
      <c r="M110" t="b">
        <v>0</v>
      </c>
      <c r="N110">
        <v>1105</v>
      </c>
      <c r="O110">
        <v>404</v>
      </c>
      <c r="P110" t="b">
        <v>0</v>
      </c>
    </row>
    <row r="111" spans="1:17" x14ac:dyDescent="0.3">
      <c r="A111">
        <v>113440</v>
      </c>
      <c r="B111" t="s">
        <v>313</v>
      </c>
      <c r="C111" t="s">
        <v>314</v>
      </c>
      <c r="D111" t="s">
        <v>315</v>
      </c>
      <c r="E111" t="s">
        <v>18</v>
      </c>
      <c r="F111" s="1">
        <v>44616</v>
      </c>
      <c r="G111" t="s">
        <v>316</v>
      </c>
      <c r="H111" t="s">
        <v>20</v>
      </c>
      <c r="I111">
        <v>2022</v>
      </c>
      <c r="J111" t="s">
        <v>20</v>
      </c>
      <c r="K111" t="s">
        <v>314</v>
      </c>
      <c r="L111" t="s">
        <v>21</v>
      </c>
      <c r="M111" t="b">
        <v>0</v>
      </c>
      <c r="N111">
        <v>1107</v>
      </c>
      <c r="O111">
        <v>404</v>
      </c>
      <c r="P111" t="b">
        <v>0</v>
      </c>
    </row>
    <row r="112" spans="1:17" x14ac:dyDescent="0.3">
      <c r="A112">
        <v>112361</v>
      </c>
      <c r="B112" t="s">
        <v>317</v>
      </c>
      <c r="C112" t="s">
        <v>318</v>
      </c>
      <c r="D112" t="s">
        <v>319</v>
      </c>
      <c r="E112" t="s">
        <v>18</v>
      </c>
      <c r="F112" s="2">
        <v>44562</v>
      </c>
      <c r="G112" t="s">
        <v>32</v>
      </c>
      <c r="H112" t="s">
        <v>20</v>
      </c>
      <c r="I112">
        <v>2022</v>
      </c>
      <c r="J112" t="s">
        <v>20</v>
      </c>
      <c r="K112" t="s">
        <v>318</v>
      </c>
      <c r="L112" t="s">
        <v>21</v>
      </c>
      <c r="M112" t="b">
        <v>0</v>
      </c>
      <c r="N112">
        <v>1133</v>
      </c>
      <c r="O112">
        <v>404</v>
      </c>
      <c r="P112" t="b">
        <v>0</v>
      </c>
    </row>
    <row r="113" spans="1:18" x14ac:dyDescent="0.3">
      <c r="A113">
        <v>112331</v>
      </c>
      <c r="B113" t="s">
        <v>320</v>
      </c>
      <c r="C113" t="s">
        <v>321</v>
      </c>
      <c r="D113" t="s">
        <v>322</v>
      </c>
      <c r="E113" t="s">
        <v>18</v>
      </c>
      <c r="F113" s="2">
        <v>44531</v>
      </c>
      <c r="G113" t="s">
        <v>323</v>
      </c>
      <c r="H113" t="s">
        <v>20</v>
      </c>
      <c r="I113">
        <v>2021</v>
      </c>
      <c r="J113" t="s">
        <v>20</v>
      </c>
      <c r="K113" t="s">
        <v>321</v>
      </c>
      <c r="L113" t="s">
        <v>21</v>
      </c>
      <c r="M113" t="b">
        <v>0</v>
      </c>
      <c r="N113">
        <v>1135</v>
      </c>
      <c r="O113">
        <v>404</v>
      </c>
      <c r="P113" t="b">
        <v>0</v>
      </c>
    </row>
    <row r="114" spans="1:18" x14ac:dyDescent="0.3">
      <c r="A114">
        <v>111883</v>
      </c>
      <c r="B114" t="s">
        <v>324</v>
      </c>
      <c r="C114" t="s">
        <v>325</v>
      </c>
      <c r="D114" t="s">
        <v>326</v>
      </c>
      <c r="E114" t="s">
        <v>18</v>
      </c>
      <c r="F114" s="1">
        <v>44356</v>
      </c>
      <c r="G114" t="s">
        <v>327</v>
      </c>
      <c r="H114" t="s">
        <v>20</v>
      </c>
      <c r="I114">
        <v>2021</v>
      </c>
      <c r="J114" t="s">
        <v>20</v>
      </c>
      <c r="K114" t="s">
        <v>325</v>
      </c>
      <c r="L114" t="s">
        <v>21</v>
      </c>
      <c r="M114" t="b">
        <v>0</v>
      </c>
      <c r="N114">
        <v>1141</v>
      </c>
      <c r="O114">
        <v>404</v>
      </c>
      <c r="P114" t="b">
        <v>0</v>
      </c>
    </row>
    <row r="115" spans="1:18" x14ac:dyDescent="0.3">
      <c r="A115">
        <v>110170</v>
      </c>
      <c r="B115" t="s">
        <v>328</v>
      </c>
      <c r="C115" t="s">
        <v>329</v>
      </c>
      <c r="D115" t="s">
        <v>330</v>
      </c>
      <c r="E115" t="s">
        <v>18</v>
      </c>
      <c r="F115" s="1">
        <v>44371</v>
      </c>
      <c r="G115" t="s">
        <v>331</v>
      </c>
      <c r="H115" t="s">
        <v>20</v>
      </c>
      <c r="I115">
        <v>2021</v>
      </c>
      <c r="J115" t="s">
        <v>20</v>
      </c>
      <c r="K115" t="s">
        <v>329</v>
      </c>
      <c r="L115" t="s">
        <v>21</v>
      </c>
      <c r="M115" t="b">
        <v>0</v>
      </c>
      <c r="N115">
        <v>1167</v>
      </c>
      <c r="O115">
        <v>404</v>
      </c>
      <c r="P115" t="b">
        <v>0</v>
      </c>
    </row>
    <row r="116" spans="1:18" x14ac:dyDescent="0.3">
      <c r="A116">
        <v>110170</v>
      </c>
      <c r="B116" t="s">
        <v>328</v>
      </c>
      <c r="C116" t="s">
        <v>332</v>
      </c>
      <c r="D116" t="s">
        <v>333</v>
      </c>
      <c r="E116" t="s">
        <v>18</v>
      </c>
      <c r="F116" s="1">
        <v>44371</v>
      </c>
      <c r="G116" t="s">
        <v>334</v>
      </c>
      <c r="H116" t="s">
        <v>20</v>
      </c>
      <c r="I116">
        <v>2021</v>
      </c>
      <c r="J116" t="s">
        <v>20</v>
      </c>
      <c r="K116" t="s">
        <v>332</v>
      </c>
      <c r="L116" t="s">
        <v>21</v>
      </c>
      <c r="M116" t="b">
        <v>0</v>
      </c>
      <c r="N116">
        <v>1168</v>
      </c>
      <c r="O116">
        <v>404</v>
      </c>
      <c r="P116" t="b">
        <v>0</v>
      </c>
    </row>
    <row r="117" spans="1:18" x14ac:dyDescent="0.3">
      <c r="A117">
        <v>109944</v>
      </c>
      <c r="B117" t="s">
        <v>335</v>
      </c>
      <c r="C117" t="s">
        <v>336</v>
      </c>
      <c r="D117" t="s">
        <v>337</v>
      </c>
      <c r="E117" t="s">
        <v>18</v>
      </c>
      <c r="F117" s="2">
        <v>44378</v>
      </c>
      <c r="G117" t="s">
        <v>338</v>
      </c>
      <c r="H117" t="s">
        <v>20</v>
      </c>
      <c r="I117">
        <v>2021</v>
      </c>
      <c r="J117" t="s">
        <v>20</v>
      </c>
      <c r="K117" t="s">
        <v>336</v>
      </c>
      <c r="L117" t="s">
        <v>21</v>
      </c>
      <c r="M117" t="b">
        <v>0</v>
      </c>
      <c r="N117">
        <v>1173</v>
      </c>
      <c r="O117">
        <v>404</v>
      </c>
      <c r="P117" t="b">
        <v>0</v>
      </c>
    </row>
    <row r="118" spans="1:18" x14ac:dyDescent="0.3">
      <c r="A118">
        <v>109816</v>
      </c>
      <c r="B118" t="s">
        <v>339</v>
      </c>
      <c r="C118" t="s">
        <v>340</v>
      </c>
      <c r="D118" t="s">
        <v>341</v>
      </c>
      <c r="E118" t="s">
        <v>18</v>
      </c>
      <c r="F118" s="1">
        <v>44405</v>
      </c>
      <c r="G118" t="s">
        <v>342</v>
      </c>
      <c r="H118" t="s">
        <v>20</v>
      </c>
      <c r="I118">
        <v>2021</v>
      </c>
      <c r="J118" t="s">
        <v>20</v>
      </c>
      <c r="K118" t="s">
        <v>340</v>
      </c>
      <c r="L118" t="s">
        <v>21</v>
      </c>
      <c r="M118" t="b">
        <v>0</v>
      </c>
      <c r="N118">
        <v>1175</v>
      </c>
      <c r="O118">
        <v>404</v>
      </c>
      <c r="P118" t="b">
        <v>0</v>
      </c>
    </row>
    <row r="119" spans="1:18" x14ac:dyDescent="0.3">
      <c r="A119">
        <v>109468</v>
      </c>
      <c r="B119" t="s">
        <v>343</v>
      </c>
      <c r="C119" t="s">
        <v>344</v>
      </c>
      <c r="D119" t="s">
        <v>345</v>
      </c>
      <c r="E119" t="s">
        <v>18</v>
      </c>
      <c r="F119" s="2">
        <v>44348</v>
      </c>
      <c r="G119" t="s">
        <v>346</v>
      </c>
      <c r="H119" t="s">
        <v>20</v>
      </c>
      <c r="I119">
        <v>2021</v>
      </c>
      <c r="J119" t="s">
        <v>20</v>
      </c>
      <c r="K119" t="s">
        <v>344</v>
      </c>
      <c r="L119" t="s">
        <v>21</v>
      </c>
      <c r="M119" t="b">
        <v>0</v>
      </c>
      <c r="N119">
        <v>1185</v>
      </c>
      <c r="O119">
        <v>404</v>
      </c>
      <c r="P119" t="b">
        <v>0</v>
      </c>
    </row>
    <row r="120" spans="1:18" x14ac:dyDescent="0.3">
      <c r="A120">
        <v>109424</v>
      </c>
      <c r="B120" t="s">
        <v>347</v>
      </c>
      <c r="C120" t="s">
        <v>348</v>
      </c>
      <c r="D120" t="s">
        <v>349</v>
      </c>
      <c r="E120" t="s">
        <v>18</v>
      </c>
      <c r="F120" s="2">
        <v>44287</v>
      </c>
      <c r="G120" t="s">
        <v>350</v>
      </c>
      <c r="H120" t="s">
        <v>20</v>
      </c>
      <c r="I120">
        <v>2021</v>
      </c>
      <c r="J120" t="s">
        <v>20</v>
      </c>
      <c r="K120" t="s">
        <v>348</v>
      </c>
      <c r="L120" t="s">
        <v>21</v>
      </c>
      <c r="M120" t="b">
        <v>0</v>
      </c>
      <c r="N120">
        <v>1196</v>
      </c>
      <c r="O120">
        <v>404</v>
      </c>
      <c r="P120" t="b">
        <v>0</v>
      </c>
    </row>
    <row r="121" spans="1:18" x14ac:dyDescent="0.3">
      <c r="A121">
        <v>108253</v>
      </c>
      <c r="B121" t="s">
        <v>351</v>
      </c>
      <c r="C121" t="s">
        <v>352</v>
      </c>
      <c r="D121" t="s">
        <v>353</v>
      </c>
      <c r="E121" t="s">
        <v>18</v>
      </c>
      <c r="F121" s="1">
        <v>44271</v>
      </c>
      <c r="G121" t="s">
        <v>32</v>
      </c>
      <c r="H121" t="s">
        <v>20</v>
      </c>
      <c r="I121">
        <v>2021</v>
      </c>
      <c r="J121" t="s">
        <v>20</v>
      </c>
      <c r="K121" t="s">
        <v>352</v>
      </c>
      <c r="L121" t="s">
        <v>21</v>
      </c>
      <c r="M121" t="b">
        <v>0</v>
      </c>
      <c r="N121">
        <v>1223</v>
      </c>
      <c r="O121">
        <v>404</v>
      </c>
      <c r="P121" t="b">
        <v>0</v>
      </c>
      <c r="Q121" t="s">
        <v>672</v>
      </c>
      <c r="R121" t="s">
        <v>318</v>
      </c>
    </row>
    <row r="122" spans="1:18" x14ac:dyDescent="0.3">
      <c r="A122">
        <v>108119</v>
      </c>
      <c r="B122" t="s">
        <v>20</v>
      </c>
      <c r="C122" t="s">
        <v>354</v>
      </c>
      <c r="D122" t="s">
        <v>355</v>
      </c>
      <c r="E122" t="s">
        <v>18</v>
      </c>
      <c r="F122" s="1">
        <v>44246</v>
      </c>
      <c r="G122" t="s">
        <v>356</v>
      </c>
      <c r="H122" t="s">
        <v>20</v>
      </c>
      <c r="I122">
        <v>2021</v>
      </c>
      <c r="J122" t="s">
        <v>20</v>
      </c>
      <c r="K122" t="s">
        <v>354</v>
      </c>
      <c r="L122" t="s">
        <v>21</v>
      </c>
      <c r="M122" t="b">
        <v>0</v>
      </c>
      <c r="N122">
        <v>1226</v>
      </c>
      <c r="O122">
        <v>404</v>
      </c>
      <c r="P122" t="b">
        <v>1</v>
      </c>
      <c r="Q122" t="s">
        <v>673</v>
      </c>
    </row>
    <row r="123" spans="1:18" x14ac:dyDescent="0.3">
      <c r="A123">
        <v>108005</v>
      </c>
      <c r="B123" t="s">
        <v>357</v>
      </c>
      <c r="C123" t="s">
        <v>358</v>
      </c>
      <c r="D123" t="s">
        <v>359</v>
      </c>
      <c r="E123" t="s">
        <v>18</v>
      </c>
      <c r="F123" s="1">
        <v>44271</v>
      </c>
      <c r="G123" t="s">
        <v>360</v>
      </c>
      <c r="H123" t="s">
        <v>20</v>
      </c>
      <c r="I123">
        <v>2021</v>
      </c>
      <c r="J123" t="s">
        <v>20</v>
      </c>
      <c r="K123" t="s">
        <v>358</v>
      </c>
      <c r="L123" t="s">
        <v>21</v>
      </c>
      <c r="M123" t="b">
        <v>0</v>
      </c>
      <c r="N123">
        <v>1228</v>
      </c>
      <c r="O123">
        <v>404</v>
      </c>
      <c r="P123" t="b">
        <v>1</v>
      </c>
      <c r="Q123" t="s">
        <v>672</v>
      </c>
      <c r="R123" t="s">
        <v>688</v>
      </c>
    </row>
    <row r="124" spans="1:18" x14ac:dyDescent="0.3">
      <c r="A124">
        <v>107876</v>
      </c>
      <c r="B124" t="s">
        <v>361</v>
      </c>
      <c r="C124" t="s">
        <v>362</v>
      </c>
      <c r="D124" t="s">
        <v>363</v>
      </c>
      <c r="E124" t="s">
        <v>18</v>
      </c>
      <c r="F124" s="1">
        <v>44243</v>
      </c>
      <c r="G124" t="s">
        <v>364</v>
      </c>
      <c r="H124" t="s">
        <v>20</v>
      </c>
      <c r="I124">
        <v>2021</v>
      </c>
      <c r="J124" t="s">
        <v>20</v>
      </c>
      <c r="K124" t="s">
        <v>362</v>
      </c>
      <c r="L124" t="s">
        <v>21</v>
      </c>
      <c r="M124" t="b">
        <v>0</v>
      </c>
      <c r="N124">
        <v>1232</v>
      </c>
      <c r="O124">
        <v>404</v>
      </c>
      <c r="P124" t="b">
        <v>0</v>
      </c>
    </row>
    <row r="125" spans="1:18" x14ac:dyDescent="0.3">
      <c r="A125">
        <v>107587</v>
      </c>
      <c r="B125" t="s">
        <v>365</v>
      </c>
      <c r="C125" t="s">
        <v>366</v>
      </c>
      <c r="D125" t="s">
        <v>367</v>
      </c>
      <c r="E125" t="s">
        <v>18</v>
      </c>
      <c r="F125" s="1">
        <v>44243</v>
      </c>
      <c r="G125" t="s">
        <v>368</v>
      </c>
      <c r="H125" t="s">
        <v>20</v>
      </c>
      <c r="I125">
        <v>2021</v>
      </c>
      <c r="J125" t="s">
        <v>20</v>
      </c>
      <c r="K125" t="s">
        <v>366</v>
      </c>
      <c r="L125" t="s">
        <v>21</v>
      </c>
      <c r="M125" t="b">
        <v>0</v>
      </c>
      <c r="N125">
        <v>1241</v>
      </c>
      <c r="O125">
        <v>404</v>
      </c>
      <c r="P125" t="b">
        <v>0</v>
      </c>
    </row>
    <row r="126" spans="1:18" x14ac:dyDescent="0.3">
      <c r="A126">
        <v>107463</v>
      </c>
      <c r="B126" t="s">
        <v>369</v>
      </c>
      <c r="C126" t="s">
        <v>370</v>
      </c>
      <c r="D126" t="s">
        <v>371</v>
      </c>
      <c r="E126" t="s">
        <v>18</v>
      </c>
      <c r="F126" s="1">
        <v>44166</v>
      </c>
      <c r="G126" t="s">
        <v>372</v>
      </c>
      <c r="H126" t="s">
        <v>20</v>
      </c>
      <c r="I126">
        <v>2020</v>
      </c>
      <c r="J126" t="s">
        <v>20</v>
      </c>
      <c r="K126" t="s">
        <v>370</v>
      </c>
      <c r="L126" t="s">
        <v>21</v>
      </c>
      <c r="M126" t="b">
        <v>0</v>
      </c>
      <c r="N126">
        <v>1247</v>
      </c>
      <c r="O126">
        <v>404</v>
      </c>
      <c r="P126" t="b">
        <v>0</v>
      </c>
    </row>
    <row r="127" spans="1:18" x14ac:dyDescent="0.3">
      <c r="A127">
        <v>105752</v>
      </c>
      <c r="B127" t="s">
        <v>373</v>
      </c>
      <c r="C127" t="s">
        <v>374</v>
      </c>
      <c r="D127" t="s">
        <v>307</v>
      </c>
      <c r="E127" t="s">
        <v>18</v>
      </c>
      <c r="F127" s="2">
        <v>44256</v>
      </c>
      <c r="G127" t="s">
        <v>308</v>
      </c>
      <c r="H127" t="s">
        <v>20</v>
      </c>
      <c r="I127">
        <v>2021</v>
      </c>
      <c r="J127" t="s">
        <v>20</v>
      </c>
      <c r="K127" t="s">
        <v>374</v>
      </c>
      <c r="L127" t="s">
        <v>21</v>
      </c>
      <c r="M127" t="b">
        <v>0</v>
      </c>
      <c r="N127">
        <v>1268</v>
      </c>
      <c r="O127">
        <v>404</v>
      </c>
      <c r="P127" t="b">
        <v>0</v>
      </c>
    </row>
    <row r="128" spans="1:18" x14ac:dyDescent="0.3">
      <c r="A128">
        <v>105752</v>
      </c>
      <c r="B128" t="s">
        <v>373</v>
      </c>
      <c r="C128" t="s">
        <v>375</v>
      </c>
      <c r="D128" t="s">
        <v>376</v>
      </c>
      <c r="E128" t="s">
        <v>18</v>
      </c>
      <c r="F128" s="2">
        <v>44256</v>
      </c>
      <c r="G128" t="s">
        <v>377</v>
      </c>
      <c r="H128" t="s">
        <v>20</v>
      </c>
      <c r="I128">
        <v>2021</v>
      </c>
      <c r="J128" t="s">
        <v>20</v>
      </c>
      <c r="K128" t="s">
        <v>375</v>
      </c>
      <c r="L128" t="s">
        <v>21</v>
      </c>
      <c r="M128" t="b">
        <v>0</v>
      </c>
      <c r="N128">
        <v>1269</v>
      </c>
      <c r="O128">
        <v>404</v>
      </c>
      <c r="P128" t="b">
        <v>0</v>
      </c>
    </row>
    <row r="129" spans="1:18" x14ac:dyDescent="0.3">
      <c r="A129">
        <v>105256</v>
      </c>
      <c r="B129" t="s">
        <v>378</v>
      </c>
      <c r="C129" t="s">
        <v>379</v>
      </c>
      <c r="D129" t="s">
        <v>380</v>
      </c>
      <c r="E129" t="s">
        <v>18</v>
      </c>
      <c r="F129" s="2">
        <v>43770</v>
      </c>
      <c r="G129" t="s">
        <v>381</v>
      </c>
      <c r="H129" t="s">
        <v>20</v>
      </c>
      <c r="I129">
        <v>2019</v>
      </c>
      <c r="J129" t="s">
        <v>20</v>
      </c>
      <c r="K129" t="s">
        <v>379</v>
      </c>
      <c r="L129" t="s">
        <v>21</v>
      </c>
      <c r="M129" t="b">
        <v>0</v>
      </c>
      <c r="N129">
        <v>1276</v>
      </c>
      <c r="O129">
        <v>404</v>
      </c>
      <c r="P129" t="b">
        <v>0</v>
      </c>
      <c r="Q129" t="s">
        <v>672</v>
      </c>
      <c r="R129" t="s">
        <v>689</v>
      </c>
    </row>
    <row r="130" spans="1:18" x14ac:dyDescent="0.3">
      <c r="A130">
        <v>105116</v>
      </c>
      <c r="B130" t="s">
        <v>382</v>
      </c>
      <c r="C130" t="s">
        <v>383</v>
      </c>
      <c r="D130" t="s">
        <v>384</v>
      </c>
      <c r="E130" t="s">
        <v>18</v>
      </c>
      <c r="F130" s="1">
        <v>44090</v>
      </c>
      <c r="G130" t="s">
        <v>385</v>
      </c>
      <c r="H130" t="s">
        <v>20</v>
      </c>
      <c r="I130">
        <v>2020</v>
      </c>
      <c r="J130" t="s">
        <v>20</v>
      </c>
      <c r="K130" t="s">
        <v>383</v>
      </c>
      <c r="L130" t="s">
        <v>21</v>
      </c>
      <c r="M130" t="b">
        <v>0</v>
      </c>
      <c r="N130">
        <v>1278</v>
      </c>
      <c r="O130">
        <v>404</v>
      </c>
      <c r="P130" t="b">
        <v>1</v>
      </c>
    </row>
    <row r="131" spans="1:18" x14ac:dyDescent="0.3">
      <c r="A131">
        <v>104183</v>
      </c>
      <c r="B131" t="s">
        <v>386</v>
      </c>
      <c r="C131" t="s">
        <v>387</v>
      </c>
      <c r="D131" t="s">
        <v>388</v>
      </c>
      <c r="E131" t="s">
        <v>18</v>
      </c>
      <c r="F131" s="1">
        <v>44014</v>
      </c>
      <c r="G131" t="s">
        <v>389</v>
      </c>
      <c r="H131" t="s">
        <v>20</v>
      </c>
      <c r="I131">
        <v>2020</v>
      </c>
      <c r="J131" t="s">
        <v>20</v>
      </c>
      <c r="K131" t="s">
        <v>387</v>
      </c>
      <c r="L131" t="s">
        <v>21</v>
      </c>
      <c r="M131" t="b">
        <v>0</v>
      </c>
      <c r="N131">
        <v>1291</v>
      </c>
      <c r="O131">
        <v>404</v>
      </c>
      <c r="P131" t="b">
        <v>0</v>
      </c>
    </row>
    <row r="132" spans="1:18" x14ac:dyDescent="0.3">
      <c r="A132">
        <v>101062</v>
      </c>
      <c r="B132" t="s">
        <v>390</v>
      </c>
      <c r="C132" t="s">
        <v>391</v>
      </c>
      <c r="D132" t="s">
        <v>367</v>
      </c>
      <c r="E132" t="s">
        <v>18</v>
      </c>
      <c r="F132" s="2">
        <v>43862</v>
      </c>
      <c r="G132" t="s">
        <v>368</v>
      </c>
      <c r="H132" t="s">
        <v>20</v>
      </c>
      <c r="I132">
        <v>2020</v>
      </c>
      <c r="J132" t="s">
        <v>20</v>
      </c>
      <c r="K132" t="s">
        <v>391</v>
      </c>
      <c r="L132" t="s">
        <v>21</v>
      </c>
      <c r="M132" t="b">
        <v>0</v>
      </c>
      <c r="N132">
        <v>1309</v>
      </c>
      <c r="O132">
        <v>404</v>
      </c>
      <c r="P132" t="b">
        <v>0</v>
      </c>
    </row>
    <row r="133" spans="1:18" x14ac:dyDescent="0.3">
      <c r="A133">
        <v>92247</v>
      </c>
      <c r="B133" t="s">
        <v>392</v>
      </c>
      <c r="C133" t="s">
        <v>393</v>
      </c>
      <c r="D133" t="s">
        <v>394</v>
      </c>
      <c r="E133" t="s">
        <v>18</v>
      </c>
      <c r="F133" s="2">
        <v>43556</v>
      </c>
      <c r="G133" t="s">
        <v>395</v>
      </c>
      <c r="H133" t="s">
        <v>20</v>
      </c>
      <c r="I133">
        <v>2019</v>
      </c>
      <c r="J133" t="s">
        <v>20</v>
      </c>
      <c r="K133" t="s">
        <v>393</v>
      </c>
      <c r="L133" t="s">
        <v>21</v>
      </c>
      <c r="M133" t="b">
        <v>0</v>
      </c>
      <c r="N133">
        <v>1321</v>
      </c>
      <c r="O133">
        <v>404</v>
      </c>
      <c r="P133" t="b">
        <v>0</v>
      </c>
    </row>
    <row r="134" spans="1:18" x14ac:dyDescent="0.3">
      <c r="A134">
        <v>92026</v>
      </c>
      <c r="B134" t="s">
        <v>396</v>
      </c>
      <c r="C134" t="s">
        <v>397</v>
      </c>
      <c r="D134" t="s">
        <v>398</v>
      </c>
      <c r="E134" t="s">
        <v>18</v>
      </c>
      <c r="F134" s="2">
        <v>43282</v>
      </c>
      <c r="G134" t="s">
        <v>399</v>
      </c>
      <c r="H134" t="s">
        <v>20</v>
      </c>
      <c r="I134">
        <v>2018</v>
      </c>
      <c r="J134" t="s">
        <v>20</v>
      </c>
      <c r="K134" t="s">
        <v>397</v>
      </c>
      <c r="L134" t="s">
        <v>21</v>
      </c>
      <c r="M134" t="b">
        <v>0</v>
      </c>
      <c r="N134">
        <v>1322</v>
      </c>
      <c r="O134">
        <v>404</v>
      </c>
      <c r="P134" t="b">
        <v>0</v>
      </c>
    </row>
    <row r="135" spans="1:18" x14ac:dyDescent="0.3">
      <c r="A135">
        <v>72209</v>
      </c>
      <c r="B135" t="s">
        <v>400</v>
      </c>
      <c r="C135" t="s">
        <v>401</v>
      </c>
      <c r="D135" t="s">
        <v>402</v>
      </c>
      <c r="E135" t="s">
        <v>35</v>
      </c>
      <c r="F135" s="1">
        <v>41502</v>
      </c>
      <c r="G135" t="s">
        <v>403</v>
      </c>
      <c r="H135" t="s">
        <v>20</v>
      </c>
      <c r="I135">
        <v>2013</v>
      </c>
      <c r="J135" t="s">
        <v>20</v>
      </c>
      <c r="K135" t="s">
        <v>401</v>
      </c>
      <c r="L135" t="s">
        <v>21</v>
      </c>
      <c r="M135" t="b">
        <v>0</v>
      </c>
      <c r="N135">
        <v>1328</v>
      </c>
      <c r="O135">
        <v>404</v>
      </c>
      <c r="P135" t="b">
        <v>0</v>
      </c>
    </row>
    <row r="136" spans="1:18" x14ac:dyDescent="0.3">
      <c r="A136">
        <v>70137</v>
      </c>
      <c r="B136" t="s">
        <v>404</v>
      </c>
      <c r="C136" t="s">
        <v>405</v>
      </c>
      <c r="D136" t="s">
        <v>406</v>
      </c>
      <c r="E136" t="s">
        <v>18</v>
      </c>
      <c r="F136" s="2">
        <v>42461</v>
      </c>
      <c r="G136" t="s">
        <v>407</v>
      </c>
      <c r="H136" t="s">
        <v>20</v>
      </c>
      <c r="I136">
        <v>2016</v>
      </c>
      <c r="J136" t="s">
        <v>20</v>
      </c>
      <c r="K136" t="s">
        <v>405</v>
      </c>
      <c r="L136" t="s">
        <v>21</v>
      </c>
      <c r="M136" t="b">
        <v>0</v>
      </c>
      <c r="N136">
        <v>1329</v>
      </c>
      <c r="O136">
        <v>404</v>
      </c>
      <c r="P136" t="b">
        <v>0</v>
      </c>
    </row>
    <row r="137" spans="1:18" x14ac:dyDescent="0.3">
      <c r="A137">
        <v>61552</v>
      </c>
      <c r="B137" t="s">
        <v>408</v>
      </c>
      <c r="C137" t="s">
        <v>409</v>
      </c>
      <c r="D137" t="s">
        <v>410</v>
      </c>
      <c r="E137" t="s">
        <v>40</v>
      </c>
      <c r="F137" s="1">
        <v>42299</v>
      </c>
      <c r="G137" t="s">
        <v>389</v>
      </c>
      <c r="H137" t="s">
        <v>20</v>
      </c>
      <c r="I137">
        <v>2015</v>
      </c>
      <c r="J137" t="s">
        <v>20</v>
      </c>
      <c r="K137" t="s">
        <v>409</v>
      </c>
      <c r="L137" t="s">
        <v>21</v>
      </c>
      <c r="M137" t="b">
        <v>0</v>
      </c>
      <c r="N137">
        <v>1337</v>
      </c>
      <c r="O137">
        <v>404</v>
      </c>
      <c r="P137" t="b">
        <v>0</v>
      </c>
    </row>
    <row r="138" spans="1:18" x14ac:dyDescent="0.3">
      <c r="A138">
        <v>116260</v>
      </c>
      <c r="B138" t="s">
        <v>411</v>
      </c>
      <c r="C138" t="s">
        <v>412</v>
      </c>
      <c r="D138" t="s">
        <v>24</v>
      </c>
      <c r="E138" t="s">
        <v>28</v>
      </c>
      <c r="F138" s="1">
        <v>44771</v>
      </c>
      <c r="G138" t="s">
        <v>20</v>
      </c>
      <c r="H138">
        <v>10.1021</v>
      </c>
      <c r="I138">
        <v>2022</v>
      </c>
      <c r="J138" t="s">
        <v>93</v>
      </c>
      <c r="K138" t="s">
        <v>413</v>
      </c>
      <c r="L138" t="s">
        <v>414</v>
      </c>
      <c r="M138" t="s">
        <v>20</v>
      </c>
      <c r="N138">
        <v>1441</v>
      </c>
      <c r="O138">
        <v>404</v>
      </c>
      <c r="P138" t="b">
        <v>1</v>
      </c>
      <c r="Q138" t="s">
        <v>680</v>
      </c>
    </row>
    <row r="139" spans="1:18" x14ac:dyDescent="0.3">
      <c r="A139">
        <v>111605</v>
      </c>
      <c r="B139" t="s">
        <v>415</v>
      </c>
      <c r="C139" t="s">
        <v>416</v>
      </c>
      <c r="D139" t="s">
        <v>24</v>
      </c>
      <c r="E139" t="s">
        <v>28</v>
      </c>
      <c r="F139" s="1">
        <v>44510</v>
      </c>
      <c r="G139" t="s">
        <v>20</v>
      </c>
      <c r="H139">
        <v>10.17632</v>
      </c>
      <c r="I139">
        <v>2021</v>
      </c>
      <c r="J139" t="s">
        <v>417</v>
      </c>
      <c r="K139" t="s">
        <v>418</v>
      </c>
      <c r="L139" t="s">
        <v>414</v>
      </c>
      <c r="M139" t="s">
        <v>20</v>
      </c>
      <c r="N139">
        <v>1652</v>
      </c>
      <c r="O139">
        <v>404</v>
      </c>
      <c r="P139" t="b">
        <v>0</v>
      </c>
      <c r="Q139" t="s">
        <v>691</v>
      </c>
    </row>
    <row r="140" spans="1:18" x14ac:dyDescent="0.3">
      <c r="A140">
        <v>111177</v>
      </c>
      <c r="B140" t="s">
        <v>419</v>
      </c>
      <c r="C140" t="s">
        <v>420</v>
      </c>
      <c r="D140" t="s">
        <v>24</v>
      </c>
      <c r="E140" t="s">
        <v>28</v>
      </c>
      <c r="F140" s="1">
        <v>44473</v>
      </c>
      <c r="G140" t="s">
        <v>20</v>
      </c>
      <c r="H140">
        <v>10.26188</v>
      </c>
      <c r="I140">
        <v>2021</v>
      </c>
      <c r="J140" t="s">
        <v>421</v>
      </c>
      <c r="K140" t="s">
        <v>422</v>
      </c>
      <c r="L140" t="s">
        <v>414</v>
      </c>
      <c r="M140" t="s">
        <v>20</v>
      </c>
      <c r="N140">
        <v>1667</v>
      </c>
      <c r="O140">
        <v>404</v>
      </c>
      <c r="P140" t="b">
        <v>0</v>
      </c>
      <c r="Q140" t="s">
        <v>691</v>
      </c>
    </row>
    <row r="141" spans="1:18" x14ac:dyDescent="0.3">
      <c r="A141">
        <v>109556</v>
      </c>
      <c r="B141" t="s">
        <v>423</v>
      </c>
      <c r="C141" t="s">
        <v>424</v>
      </c>
      <c r="D141" t="s">
        <v>24</v>
      </c>
      <c r="E141" t="s">
        <v>28</v>
      </c>
      <c r="F141" s="2">
        <v>44378</v>
      </c>
      <c r="G141" t="s">
        <v>20</v>
      </c>
      <c r="H141">
        <v>10.9732</v>
      </c>
      <c r="I141">
        <v>2021</v>
      </c>
      <c r="J141" t="s">
        <v>425</v>
      </c>
      <c r="K141" t="s">
        <v>426</v>
      </c>
      <c r="L141" t="s">
        <v>414</v>
      </c>
      <c r="M141" t="s">
        <v>20</v>
      </c>
      <c r="N141">
        <v>1724</v>
      </c>
      <c r="O141">
        <v>404</v>
      </c>
      <c r="P141" t="b">
        <v>0</v>
      </c>
      <c r="Q141" t="s">
        <v>691</v>
      </c>
    </row>
    <row r="142" spans="1:18" x14ac:dyDescent="0.3">
      <c r="A142">
        <v>108168</v>
      </c>
      <c r="B142" t="s">
        <v>427</v>
      </c>
      <c r="C142" t="s">
        <v>428</v>
      </c>
      <c r="D142" t="s">
        <v>24</v>
      </c>
      <c r="E142" t="s">
        <v>18</v>
      </c>
      <c r="F142" s="1">
        <v>44250</v>
      </c>
      <c r="G142" t="s">
        <v>20</v>
      </c>
      <c r="H142">
        <v>10.17632</v>
      </c>
      <c r="I142">
        <v>2021</v>
      </c>
      <c r="J142" t="s">
        <v>417</v>
      </c>
      <c r="K142" t="s">
        <v>429</v>
      </c>
      <c r="L142" t="s">
        <v>414</v>
      </c>
      <c r="M142" t="s">
        <v>20</v>
      </c>
      <c r="N142">
        <v>1776</v>
      </c>
      <c r="O142">
        <v>404</v>
      </c>
      <c r="P142" t="b">
        <v>0</v>
      </c>
      <c r="Q142" t="s">
        <v>691</v>
      </c>
    </row>
    <row r="143" spans="1:18" x14ac:dyDescent="0.3">
      <c r="A143">
        <v>106221</v>
      </c>
      <c r="B143" t="s">
        <v>430</v>
      </c>
      <c r="C143" t="s">
        <v>431</v>
      </c>
      <c r="D143" t="s">
        <v>24</v>
      </c>
      <c r="E143" t="s">
        <v>28</v>
      </c>
      <c r="F143" s="2">
        <v>44348</v>
      </c>
      <c r="G143" t="s">
        <v>20</v>
      </c>
      <c r="H143">
        <v>10.5281</v>
      </c>
      <c r="I143">
        <v>2021</v>
      </c>
      <c r="J143" t="s">
        <v>432</v>
      </c>
      <c r="K143" t="s">
        <v>433</v>
      </c>
      <c r="L143" t="s">
        <v>414</v>
      </c>
      <c r="M143" t="s">
        <v>20</v>
      </c>
      <c r="N143">
        <v>1828</v>
      </c>
      <c r="O143">
        <v>404</v>
      </c>
      <c r="P143" t="b">
        <v>0</v>
      </c>
      <c r="Q143" t="s">
        <v>690</v>
      </c>
    </row>
    <row r="144" spans="1:18" x14ac:dyDescent="0.3">
      <c r="A144">
        <v>103512</v>
      </c>
      <c r="B144" t="s">
        <v>20</v>
      </c>
      <c r="C144" t="s">
        <v>434</v>
      </c>
      <c r="D144" t="s">
        <v>435</v>
      </c>
      <c r="E144" t="s">
        <v>28</v>
      </c>
      <c r="F144" s="1">
        <v>43964</v>
      </c>
      <c r="G144" t="s">
        <v>20</v>
      </c>
      <c r="H144">
        <v>10.2905</v>
      </c>
      <c r="I144">
        <v>2020</v>
      </c>
      <c r="J144" t="s">
        <v>436</v>
      </c>
      <c r="K144" t="s">
        <v>437</v>
      </c>
      <c r="L144" t="s">
        <v>414</v>
      </c>
      <c r="M144" t="s">
        <v>20</v>
      </c>
      <c r="N144">
        <v>1891</v>
      </c>
      <c r="O144">
        <v>404</v>
      </c>
      <c r="P144" t="b">
        <v>1</v>
      </c>
    </row>
    <row r="145" spans="1:18" x14ac:dyDescent="0.3">
      <c r="A145">
        <v>102428</v>
      </c>
      <c r="B145" t="s">
        <v>20</v>
      </c>
      <c r="C145" t="s">
        <v>438</v>
      </c>
      <c r="D145" t="s">
        <v>24</v>
      </c>
      <c r="E145" t="s">
        <v>28</v>
      </c>
      <c r="F145" s="2">
        <v>43891</v>
      </c>
      <c r="G145" t="s">
        <v>20</v>
      </c>
      <c r="H145">
        <v>10.147679999999999</v>
      </c>
      <c r="I145">
        <v>2020</v>
      </c>
      <c r="J145" t="s">
        <v>439</v>
      </c>
      <c r="K145" t="s">
        <v>440</v>
      </c>
      <c r="L145" t="s">
        <v>414</v>
      </c>
      <c r="M145" t="s">
        <v>20</v>
      </c>
      <c r="N145">
        <v>1911</v>
      </c>
      <c r="O145">
        <v>404</v>
      </c>
      <c r="P145" t="b">
        <v>0</v>
      </c>
      <c r="Q145" t="s">
        <v>694</v>
      </c>
    </row>
    <row r="146" spans="1:18" x14ac:dyDescent="0.3">
      <c r="A146">
        <v>102411</v>
      </c>
      <c r="B146" t="s">
        <v>441</v>
      </c>
      <c r="C146" t="s">
        <v>442</v>
      </c>
      <c r="D146" t="s">
        <v>24</v>
      </c>
      <c r="E146" t="s">
        <v>18</v>
      </c>
      <c r="F146" s="2">
        <v>43862</v>
      </c>
      <c r="G146" t="s">
        <v>20</v>
      </c>
      <c r="H146">
        <v>10.258520000000001</v>
      </c>
      <c r="I146">
        <v>2020</v>
      </c>
      <c r="J146" t="s">
        <v>443</v>
      </c>
      <c r="K146" t="s">
        <v>444</v>
      </c>
      <c r="L146" t="s">
        <v>414</v>
      </c>
      <c r="M146" t="s">
        <v>20</v>
      </c>
      <c r="N146">
        <v>1912</v>
      </c>
      <c r="O146">
        <v>404</v>
      </c>
      <c r="P146" t="b">
        <v>0</v>
      </c>
      <c r="Q146" t="s">
        <v>691</v>
      </c>
    </row>
    <row r="147" spans="1:18" x14ac:dyDescent="0.3">
      <c r="A147">
        <v>100825</v>
      </c>
      <c r="B147" t="s">
        <v>445</v>
      </c>
      <c r="C147" t="s">
        <v>446</v>
      </c>
      <c r="D147" t="s">
        <v>24</v>
      </c>
      <c r="E147" t="s">
        <v>18</v>
      </c>
      <c r="F147" s="1">
        <v>43895</v>
      </c>
      <c r="G147" t="s">
        <v>20</v>
      </c>
      <c r="H147">
        <v>10.17632</v>
      </c>
      <c r="I147">
        <v>2020</v>
      </c>
      <c r="J147" t="s">
        <v>417</v>
      </c>
      <c r="K147" t="s">
        <v>447</v>
      </c>
      <c r="L147" t="s">
        <v>414</v>
      </c>
      <c r="M147" t="s">
        <v>20</v>
      </c>
      <c r="N147">
        <v>1940</v>
      </c>
      <c r="O147">
        <v>404</v>
      </c>
      <c r="P147" t="b">
        <v>0</v>
      </c>
      <c r="Q147" t="s">
        <v>691</v>
      </c>
    </row>
    <row r="148" spans="1:18" x14ac:dyDescent="0.3">
      <c r="A148">
        <v>67048</v>
      </c>
      <c r="B148" t="s">
        <v>20</v>
      </c>
      <c r="C148" t="s">
        <v>448</v>
      </c>
      <c r="D148" t="s">
        <v>449</v>
      </c>
      <c r="E148" t="s">
        <v>28</v>
      </c>
      <c r="F148" s="2">
        <v>42461</v>
      </c>
      <c r="G148" t="s">
        <v>20</v>
      </c>
      <c r="H148">
        <v>10.791</v>
      </c>
      <c r="I148">
        <v>2016</v>
      </c>
      <c r="J148" t="s">
        <v>450</v>
      </c>
      <c r="K148" t="s">
        <v>451</v>
      </c>
      <c r="L148" t="s">
        <v>414</v>
      </c>
      <c r="M148" t="s">
        <v>20</v>
      </c>
      <c r="N148">
        <v>2033</v>
      </c>
      <c r="O148">
        <v>404</v>
      </c>
      <c r="P148" t="b">
        <v>0</v>
      </c>
      <c r="Q148" t="s">
        <v>691</v>
      </c>
    </row>
    <row r="149" spans="1:18" x14ac:dyDescent="0.3">
      <c r="A149">
        <v>106838</v>
      </c>
      <c r="B149" t="s">
        <v>20</v>
      </c>
      <c r="C149" t="s">
        <v>452</v>
      </c>
      <c r="D149" t="s">
        <v>453</v>
      </c>
      <c r="E149" t="s">
        <v>28</v>
      </c>
      <c r="F149" s="2">
        <v>44166</v>
      </c>
      <c r="G149" t="s">
        <v>20</v>
      </c>
      <c r="H149">
        <v>10.11998</v>
      </c>
      <c r="I149">
        <v>2020</v>
      </c>
      <c r="J149" t="s">
        <v>454</v>
      </c>
      <c r="K149" t="s">
        <v>455</v>
      </c>
      <c r="L149" t="s">
        <v>414</v>
      </c>
      <c r="M149" t="s">
        <v>20</v>
      </c>
      <c r="N149">
        <v>2122</v>
      </c>
      <c r="O149">
        <v>404</v>
      </c>
      <c r="P149" t="b">
        <v>0</v>
      </c>
      <c r="Q149" t="s">
        <v>692</v>
      </c>
    </row>
    <row r="150" spans="1:18" x14ac:dyDescent="0.3">
      <c r="A150">
        <v>106838</v>
      </c>
      <c r="B150" t="s">
        <v>20</v>
      </c>
      <c r="C150" t="s">
        <v>456</v>
      </c>
      <c r="D150" t="s">
        <v>457</v>
      </c>
      <c r="E150" t="s">
        <v>28</v>
      </c>
      <c r="F150" s="2">
        <v>44166</v>
      </c>
      <c r="G150" t="s">
        <v>20</v>
      </c>
      <c r="H150">
        <v>10.12129</v>
      </c>
      <c r="I150">
        <v>2020</v>
      </c>
      <c r="J150" t="s">
        <v>454</v>
      </c>
      <c r="K150" t="s">
        <v>458</v>
      </c>
      <c r="L150" t="s">
        <v>414</v>
      </c>
      <c r="M150" t="s">
        <v>20</v>
      </c>
      <c r="N150">
        <v>2124</v>
      </c>
      <c r="O150">
        <v>404</v>
      </c>
      <c r="P150" t="b">
        <v>0</v>
      </c>
      <c r="Q150" t="s">
        <v>692</v>
      </c>
    </row>
    <row r="151" spans="1:18" x14ac:dyDescent="0.3">
      <c r="A151">
        <v>106838</v>
      </c>
      <c r="B151" t="s">
        <v>20</v>
      </c>
      <c r="C151" t="s">
        <v>459</v>
      </c>
      <c r="D151" t="s">
        <v>460</v>
      </c>
      <c r="E151" t="s">
        <v>28</v>
      </c>
      <c r="F151" s="2">
        <v>44166</v>
      </c>
      <c r="G151" t="s">
        <v>20</v>
      </c>
      <c r="H151">
        <v>10.121969999999999</v>
      </c>
      <c r="I151">
        <v>2020</v>
      </c>
      <c r="J151" t="s">
        <v>454</v>
      </c>
      <c r="K151" t="s">
        <v>461</v>
      </c>
      <c r="L151" t="s">
        <v>414</v>
      </c>
      <c r="M151" t="s">
        <v>20</v>
      </c>
      <c r="N151">
        <v>2125</v>
      </c>
      <c r="O151">
        <v>404</v>
      </c>
      <c r="P151" t="b">
        <v>0</v>
      </c>
      <c r="Q151" t="s">
        <v>692</v>
      </c>
    </row>
    <row r="152" spans="1:18" x14ac:dyDescent="0.3">
      <c r="A152">
        <v>93010</v>
      </c>
      <c r="B152" t="s">
        <v>462</v>
      </c>
      <c r="C152" t="s">
        <v>463</v>
      </c>
      <c r="D152" t="s">
        <v>464</v>
      </c>
      <c r="E152" t="s">
        <v>18</v>
      </c>
      <c r="F152" s="2">
        <v>43586</v>
      </c>
      <c r="G152" t="s">
        <v>20</v>
      </c>
      <c r="H152">
        <v>10.6084</v>
      </c>
      <c r="I152">
        <v>2019</v>
      </c>
      <c r="J152" t="s">
        <v>465</v>
      </c>
      <c r="K152" t="s">
        <v>466</v>
      </c>
      <c r="L152" t="s">
        <v>414</v>
      </c>
      <c r="M152" t="s">
        <v>20</v>
      </c>
      <c r="N152">
        <v>2139</v>
      </c>
      <c r="O152">
        <v>404</v>
      </c>
      <c r="P152" t="b">
        <v>0</v>
      </c>
      <c r="Q152" t="s">
        <v>693</v>
      </c>
    </row>
    <row r="153" spans="1:18" x14ac:dyDescent="0.3">
      <c r="A153">
        <v>83929</v>
      </c>
      <c r="B153" t="s">
        <v>467</v>
      </c>
      <c r="C153" t="s">
        <v>468</v>
      </c>
      <c r="D153" t="s">
        <v>469</v>
      </c>
      <c r="E153" t="s">
        <v>18</v>
      </c>
      <c r="F153" s="1">
        <v>42974</v>
      </c>
      <c r="G153" t="s">
        <v>20</v>
      </c>
      <c r="H153">
        <v>10.5281</v>
      </c>
      <c r="I153">
        <v>2017</v>
      </c>
      <c r="J153" t="s">
        <v>432</v>
      </c>
      <c r="K153" t="s">
        <v>470</v>
      </c>
      <c r="L153" t="s">
        <v>414</v>
      </c>
      <c r="M153" t="s">
        <v>20</v>
      </c>
      <c r="N153">
        <v>2143</v>
      </c>
      <c r="O153">
        <v>404</v>
      </c>
      <c r="P153" t="b">
        <v>1</v>
      </c>
      <c r="Q153" t="s">
        <v>672</v>
      </c>
      <c r="R153" t="s">
        <v>695</v>
      </c>
    </row>
    <row r="154" spans="1:18" x14ac:dyDescent="0.3">
      <c r="A154">
        <v>109524</v>
      </c>
      <c r="B154" t="s">
        <v>471</v>
      </c>
      <c r="C154" t="s">
        <v>472</v>
      </c>
      <c r="D154" t="s">
        <v>24</v>
      </c>
      <c r="E154" t="s">
        <v>18</v>
      </c>
      <c r="F154" s="1">
        <v>44363</v>
      </c>
      <c r="G154" t="s">
        <v>142</v>
      </c>
      <c r="H154" t="s">
        <v>20</v>
      </c>
      <c r="I154">
        <v>2021</v>
      </c>
      <c r="J154" t="s">
        <v>20</v>
      </c>
      <c r="K154" t="s">
        <v>472</v>
      </c>
      <c r="L154" t="s">
        <v>473</v>
      </c>
      <c r="M154" t="b">
        <v>0</v>
      </c>
      <c r="N154">
        <v>1343</v>
      </c>
      <c r="O154" t="s">
        <v>473</v>
      </c>
      <c r="P154" t="b">
        <v>1</v>
      </c>
      <c r="Q154" t="s">
        <v>672</v>
      </c>
      <c r="R154" t="s">
        <v>696</v>
      </c>
    </row>
    <row r="155" spans="1:18" x14ac:dyDescent="0.3">
      <c r="A155">
        <v>105482</v>
      </c>
      <c r="B155" t="s">
        <v>20</v>
      </c>
      <c r="C155" t="s">
        <v>474</v>
      </c>
      <c r="D155" t="s">
        <v>88</v>
      </c>
      <c r="E155" t="s">
        <v>18</v>
      </c>
      <c r="F155" s="1">
        <v>44132</v>
      </c>
      <c r="G155" t="s">
        <v>100</v>
      </c>
      <c r="H155" t="s">
        <v>20</v>
      </c>
      <c r="I155">
        <v>2020</v>
      </c>
      <c r="J155" t="s">
        <v>20</v>
      </c>
      <c r="K155" t="s">
        <v>474</v>
      </c>
      <c r="L155" t="s">
        <v>473</v>
      </c>
      <c r="M155" t="b">
        <v>0</v>
      </c>
      <c r="N155">
        <v>1344</v>
      </c>
      <c r="O155" t="s">
        <v>473</v>
      </c>
      <c r="P155" t="s">
        <v>678</v>
      </c>
      <c r="Q155" t="s">
        <v>672</v>
      </c>
      <c r="R155" t="s">
        <v>697</v>
      </c>
    </row>
    <row r="156" spans="1:18" x14ac:dyDescent="0.3">
      <c r="A156">
        <v>99276</v>
      </c>
      <c r="B156" t="s">
        <v>475</v>
      </c>
      <c r="C156" t="s">
        <v>476</v>
      </c>
      <c r="D156" t="s">
        <v>24</v>
      </c>
      <c r="E156" t="s">
        <v>18</v>
      </c>
      <c r="F156" s="2">
        <v>43770</v>
      </c>
      <c r="G156" t="s">
        <v>477</v>
      </c>
      <c r="H156">
        <v>10.791</v>
      </c>
      <c r="I156">
        <v>2019</v>
      </c>
      <c r="J156" t="s">
        <v>450</v>
      </c>
      <c r="K156" t="s">
        <v>476</v>
      </c>
      <c r="L156" t="s">
        <v>473</v>
      </c>
      <c r="M156" t="b">
        <v>0</v>
      </c>
      <c r="N156">
        <v>1345</v>
      </c>
      <c r="O156" t="s">
        <v>473</v>
      </c>
      <c r="P156" t="b">
        <v>0</v>
      </c>
      <c r="Q156" t="s">
        <v>698</v>
      </c>
      <c r="R156" s="4"/>
    </row>
    <row r="157" spans="1:18" x14ac:dyDescent="0.3">
      <c r="A157">
        <v>111276</v>
      </c>
      <c r="B157" t="s">
        <v>478</v>
      </c>
      <c r="C157" t="s">
        <v>479</v>
      </c>
      <c r="D157" t="s">
        <v>24</v>
      </c>
      <c r="E157" t="s">
        <v>18</v>
      </c>
      <c r="F157" s="1">
        <v>44505</v>
      </c>
      <c r="G157" t="s">
        <v>64</v>
      </c>
      <c r="H157" t="s">
        <v>20</v>
      </c>
      <c r="I157">
        <v>2021</v>
      </c>
      <c r="J157" t="s">
        <v>20</v>
      </c>
      <c r="K157" t="s">
        <v>479</v>
      </c>
      <c r="L157" t="s">
        <v>480</v>
      </c>
      <c r="M157" t="b">
        <v>0</v>
      </c>
      <c r="N157">
        <v>1346</v>
      </c>
      <c r="O157" t="s">
        <v>480</v>
      </c>
      <c r="P157" t="b">
        <v>1</v>
      </c>
    </row>
    <row r="158" spans="1:18" x14ac:dyDescent="0.3">
      <c r="A158">
        <v>111607</v>
      </c>
      <c r="B158" t="s">
        <v>481</v>
      </c>
      <c r="C158" t="s">
        <v>482</v>
      </c>
      <c r="D158" t="s">
        <v>24</v>
      </c>
      <c r="E158" t="s">
        <v>18</v>
      </c>
      <c r="F158" s="1">
        <v>44454</v>
      </c>
      <c r="G158" t="s">
        <v>483</v>
      </c>
      <c r="H158" t="s">
        <v>20</v>
      </c>
      <c r="I158">
        <v>2021</v>
      </c>
      <c r="J158" t="s">
        <v>20</v>
      </c>
      <c r="K158" t="s">
        <v>482</v>
      </c>
      <c r="L158" t="s">
        <v>484</v>
      </c>
      <c r="M158" t="b">
        <v>0</v>
      </c>
      <c r="N158">
        <v>1347</v>
      </c>
      <c r="O158" t="s">
        <v>484</v>
      </c>
      <c r="P158" t="b">
        <v>1</v>
      </c>
    </row>
    <row r="159" spans="1:18" x14ac:dyDescent="0.3">
      <c r="A159">
        <v>110848</v>
      </c>
      <c r="B159" t="s">
        <v>485</v>
      </c>
      <c r="C159" t="s">
        <v>486</v>
      </c>
      <c r="D159" t="s">
        <v>24</v>
      </c>
      <c r="E159" t="s">
        <v>18</v>
      </c>
      <c r="F159" s="1">
        <v>44453</v>
      </c>
      <c r="G159" t="s">
        <v>487</v>
      </c>
      <c r="H159" t="s">
        <v>20</v>
      </c>
      <c r="I159">
        <v>2021</v>
      </c>
      <c r="J159" t="s">
        <v>20</v>
      </c>
      <c r="K159" t="s">
        <v>486</v>
      </c>
      <c r="L159" t="s">
        <v>484</v>
      </c>
      <c r="M159" t="b">
        <v>0</v>
      </c>
      <c r="N159">
        <v>1348</v>
      </c>
      <c r="O159" t="s">
        <v>484</v>
      </c>
      <c r="P159" t="b">
        <v>1</v>
      </c>
    </row>
    <row r="160" spans="1:18" x14ac:dyDescent="0.3">
      <c r="A160">
        <v>112933</v>
      </c>
      <c r="B160" t="s">
        <v>488</v>
      </c>
      <c r="C160" t="s">
        <v>489</v>
      </c>
      <c r="D160" t="s">
        <v>490</v>
      </c>
      <c r="E160" t="s">
        <v>18</v>
      </c>
      <c r="F160" s="2">
        <v>44562</v>
      </c>
      <c r="G160" t="s">
        <v>491</v>
      </c>
      <c r="H160" t="s">
        <v>20</v>
      </c>
      <c r="I160">
        <v>2022</v>
      </c>
      <c r="J160" t="s">
        <v>20</v>
      </c>
      <c r="K160" t="s">
        <v>489</v>
      </c>
      <c r="L160" t="s">
        <v>484</v>
      </c>
      <c r="M160" t="b">
        <v>0</v>
      </c>
      <c r="N160">
        <v>1349</v>
      </c>
      <c r="O160" t="s">
        <v>484</v>
      </c>
      <c r="P160" t="b">
        <v>1</v>
      </c>
    </row>
    <row r="161" spans="1:16" x14ac:dyDescent="0.3">
      <c r="A161">
        <v>115997</v>
      </c>
      <c r="B161" t="s">
        <v>492</v>
      </c>
      <c r="C161" t="s">
        <v>493</v>
      </c>
      <c r="D161" t="s">
        <v>24</v>
      </c>
      <c r="E161" t="s">
        <v>78</v>
      </c>
      <c r="F161" s="1">
        <v>44757</v>
      </c>
      <c r="G161" t="s">
        <v>494</v>
      </c>
      <c r="H161">
        <v>10.100199999999999</v>
      </c>
      <c r="I161">
        <v>2022</v>
      </c>
      <c r="J161" t="s">
        <v>495</v>
      </c>
      <c r="K161" t="s">
        <v>493</v>
      </c>
      <c r="L161" t="s">
        <v>496</v>
      </c>
      <c r="M161" t="b">
        <v>0</v>
      </c>
      <c r="N161">
        <v>1350</v>
      </c>
      <c r="O161" t="s">
        <v>496</v>
      </c>
      <c r="P161" t="b">
        <v>1</v>
      </c>
    </row>
    <row r="162" spans="1:16" x14ac:dyDescent="0.3">
      <c r="A162">
        <v>114815</v>
      </c>
      <c r="B162" t="s">
        <v>497</v>
      </c>
      <c r="C162" t="s">
        <v>498</v>
      </c>
      <c r="D162" t="s">
        <v>77</v>
      </c>
      <c r="E162" t="s">
        <v>78</v>
      </c>
      <c r="F162" s="2">
        <v>44805</v>
      </c>
      <c r="G162" t="s">
        <v>499</v>
      </c>
      <c r="H162" t="s">
        <v>20</v>
      </c>
      <c r="I162">
        <v>2022</v>
      </c>
      <c r="J162" t="s">
        <v>20</v>
      </c>
      <c r="K162" t="s">
        <v>498</v>
      </c>
      <c r="L162" t="s">
        <v>496</v>
      </c>
      <c r="M162" t="b">
        <v>0</v>
      </c>
      <c r="N162">
        <v>1351</v>
      </c>
      <c r="O162" t="s">
        <v>496</v>
      </c>
      <c r="P162" t="b">
        <v>1</v>
      </c>
    </row>
    <row r="163" spans="1:16" x14ac:dyDescent="0.3">
      <c r="A163">
        <v>115863</v>
      </c>
      <c r="B163" t="s">
        <v>500</v>
      </c>
      <c r="C163" t="s">
        <v>501</v>
      </c>
      <c r="D163" t="s">
        <v>77</v>
      </c>
      <c r="E163" t="s">
        <v>78</v>
      </c>
      <c r="F163" s="1">
        <v>44880</v>
      </c>
      <c r="G163" t="s">
        <v>499</v>
      </c>
      <c r="H163" t="s">
        <v>20</v>
      </c>
      <c r="I163">
        <v>2022</v>
      </c>
      <c r="J163" t="s">
        <v>20</v>
      </c>
      <c r="K163" t="s">
        <v>501</v>
      </c>
      <c r="L163" t="s">
        <v>502</v>
      </c>
      <c r="M163" t="b">
        <v>0</v>
      </c>
      <c r="N163">
        <v>1352</v>
      </c>
      <c r="O163" t="s">
        <v>502</v>
      </c>
      <c r="P163" t="b">
        <v>1</v>
      </c>
    </row>
    <row r="164" spans="1:16" x14ac:dyDescent="0.3">
      <c r="A164">
        <v>115017</v>
      </c>
      <c r="B164" t="s">
        <v>503</v>
      </c>
      <c r="C164" t="s">
        <v>504</v>
      </c>
      <c r="D164" t="s">
        <v>77</v>
      </c>
      <c r="E164" t="s">
        <v>78</v>
      </c>
      <c r="F164" s="2">
        <v>44805</v>
      </c>
      <c r="G164" t="s">
        <v>499</v>
      </c>
      <c r="H164" t="s">
        <v>20</v>
      </c>
      <c r="I164">
        <v>2022</v>
      </c>
      <c r="J164" t="s">
        <v>20</v>
      </c>
      <c r="K164" t="s">
        <v>504</v>
      </c>
      <c r="L164" t="s">
        <v>502</v>
      </c>
      <c r="M164" t="b">
        <v>0</v>
      </c>
      <c r="N164">
        <v>1353</v>
      </c>
      <c r="O164" t="s">
        <v>502</v>
      </c>
      <c r="P164" t="b">
        <v>1</v>
      </c>
    </row>
    <row r="165" spans="1:16" x14ac:dyDescent="0.3">
      <c r="A165">
        <v>86225</v>
      </c>
      <c r="B165" t="s">
        <v>505</v>
      </c>
      <c r="C165" t="s">
        <v>506</v>
      </c>
      <c r="D165" t="s">
        <v>213</v>
      </c>
      <c r="E165" t="s">
        <v>78</v>
      </c>
      <c r="F165" s="1">
        <v>42410</v>
      </c>
      <c r="G165" t="s">
        <v>507</v>
      </c>
      <c r="H165" t="s">
        <v>20</v>
      </c>
      <c r="I165">
        <v>2016</v>
      </c>
      <c r="J165" t="s">
        <v>20</v>
      </c>
      <c r="K165" t="s">
        <v>506</v>
      </c>
      <c r="L165" t="s">
        <v>502</v>
      </c>
      <c r="M165" t="b">
        <v>0</v>
      </c>
      <c r="N165">
        <v>1354</v>
      </c>
      <c r="O165" t="s">
        <v>502</v>
      </c>
      <c r="P165" t="b">
        <v>0</v>
      </c>
    </row>
    <row r="166" spans="1:16" x14ac:dyDescent="0.3">
      <c r="A166">
        <v>83453</v>
      </c>
      <c r="B166" t="s">
        <v>508</v>
      </c>
      <c r="C166" t="s">
        <v>509</v>
      </c>
      <c r="D166" t="s">
        <v>77</v>
      </c>
      <c r="E166" t="s">
        <v>78</v>
      </c>
      <c r="F166" s="1">
        <v>43103</v>
      </c>
      <c r="G166" t="s">
        <v>499</v>
      </c>
      <c r="H166" t="s">
        <v>20</v>
      </c>
      <c r="I166">
        <v>2018</v>
      </c>
      <c r="J166" t="s">
        <v>20</v>
      </c>
      <c r="K166" t="s">
        <v>509</v>
      </c>
      <c r="L166" t="s">
        <v>502</v>
      </c>
      <c r="M166" t="b">
        <v>0</v>
      </c>
      <c r="N166">
        <v>1355</v>
      </c>
      <c r="O166" t="s">
        <v>502</v>
      </c>
      <c r="P166" t="b">
        <v>1</v>
      </c>
    </row>
    <row r="167" spans="1:16" x14ac:dyDescent="0.3">
      <c r="A167">
        <v>59910</v>
      </c>
      <c r="B167" t="s">
        <v>510</v>
      </c>
      <c r="C167" s="4" t="s">
        <v>511</v>
      </c>
      <c r="D167" t="s">
        <v>77</v>
      </c>
      <c r="E167" t="s">
        <v>78</v>
      </c>
      <c r="F167" s="2">
        <v>42309</v>
      </c>
      <c r="G167" t="s">
        <v>512</v>
      </c>
      <c r="H167" t="s">
        <v>20</v>
      </c>
      <c r="I167">
        <v>2015</v>
      </c>
      <c r="J167" t="s">
        <v>20</v>
      </c>
      <c r="K167" t="s">
        <v>511</v>
      </c>
      <c r="L167" t="s">
        <v>502</v>
      </c>
      <c r="M167" t="b">
        <v>0</v>
      </c>
      <c r="N167">
        <v>1356</v>
      </c>
      <c r="O167" t="s">
        <v>502</v>
      </c>
      <c r="P167" t="b">
        <v>0</v>
      </c>
    </row>
    <row r="168" spans="1:16" x14ac:dyDescent="0.3">
      <c r="A168">
        <v>114950</v>
      </c>
      <c r="B168" t="s">
        <v>513</v>
      </c>
      <c r="C168" t="s">
        <v>514</v>
      </c>
      <c r="D168" t="s">
        <v>515</v>
      </c>
      <c r="E168" t="s">
        <v>78</v>
      </c>
      <c r="F168" s="1">
        <v>44805</v>
      </c>
      <c r="G168" t="s">
        <v>499</v>
      </c>
      <c r="H168" t="s">
        <v>20</v>
      </c>
      <c r="I168">
        <v>2022</v>
      </c>
      <c r="J168" t="s">
        <v>20</v>
      </c>
      <c r="K168" t="s">
        <v>514</v>
      </c>
      <c r="L168" t="s">
        <v>502</v>
      </c>
      <c r="M168" t="b">
        <v>0</v>
      </c>
      <c r="N168">
        <v>1357</v>
      </c>
      <c r="O168" t="s">
        <v>502</v>
      </c>
      <c r="P168" t="b">
        <v>1</v>
      </c>
    </row>
    <row r="169" spans="1:16" x14ac:dyDescent="0.3">
      <c r="A169">
        <v>114883</v>
      </c>
      <c r="B169" t="s">
        <v>516</v>
      </c>
      <c r="C169" t="s">
        <v>517</v>
      </c>
      <c r="D169" t="s">
        <v>515</v>
      </c>
      <c r="E169" t="s">
        <v>78</v>
      </c>
      <c r="F169" s="1">
        <v>44788</v>
      </c>
      <c r="G169" t="s">
        <v>499</v>
      </c>
      <c r="H169" t="s">
        <v>20</v>
      </c>
      <c r="I169">
        <v>2022</v>
      </c>
      <c r="J169" t="s">
        <v>20</v>
      </c>
      <c r="K169" t="s">
        <v>517</v>
      </c>
      <c r="L169" t="s">
        <v>502</v>
      </c>
      <c r="M169" t="b">
        <v>0</v>
      </c>
      <c r="N169">
        <v>1358</v>
      </c>
      <c r="O169" t="s">
        <v>502</v>
      </c>
      <c r="P169" t="b">
        <v>1</v>
      </c>
    </row>
    <row r="170" spans="1:16" x14ac:dyDescent="0.3">
      <c r="A170">
        <v>114745</v>
      </c>
      <c r="B170" t="s">
        <v>518</v>
      </c>
      <c r="C170" t="s">
        <v>519</v>
      </c>
      <c r="D170" t="s">
        <v>515</v>
      </c>
      <c r="E170" t="s">
        <v>78</v>
      </c>
      <c r="F170" s="1">
        <v>44562</v>
      </c>
      <c r="G170" t="s">
        <v>499</v>
      </c>
      <c r="H170" t="s">
        <v>20</v>
      </c>
      <c r="I170">
        <v>2022</v>
      </c>
      <c r="J170" t="s">
        <v>20</v>
      </c>
      <c r="K170" t="s">
        <v>519</v>
      </c>
      <c r="L170" t="s">
        <v>502</v>
      </c>
      <c r="M170" t="b">
        <v>0</v>
      </c>
      <c r="N170">
        <v>1359</v>
      </c>
      <c r="O170" t="s">
        <v>502</v>
      </c>
      <c r="P170" t="b">
        <v>1</v>
      </c>
    </row>
    <row r="171" spans="1:16" x14ac:dyDescent="0.3">
      <c r="A171">
        <v>114743</v>
      </c>
      <c r="B171" t="s">
        <v>520</v>
      </c>
      <c r="C171" t="s">
        <v>521</v>
      </c>
      <c r="D171" t="s">
        <v>515</v>
      </c>
      <c r="E171" t="s">
        <v>78</v>
      </c>
      <c r="F171" s="2">
        <v>44743</v>
      </c>
      <c r="G171" t="s">
        <v>499</v>
      </c>
      <c r="H171" t="s">
        <v>20</v>
      </c>
      <c r="I171">
        <v>2022</v>
      </c>
      <c r="J171" t="s">
        <v>20</v>
      </c>
      <c r="K171" t="s">
        <v>521</v>
      </c>
      <c r="L171" t="s">
        <v>502</v>
      </c>
      <c r="M171" t="b">
        <v>0</v>
      </c>
      <c r="N171">
        <v>1360</v>
      </c>
      <c r="O171" t="s">
        <v>502</v>
      </c>
      <c r="P171" t="b">
        <v>1</v>
      </c>
    </row>
    <row r="172" spans="1:16" x14ac:dyDescent="0.3">
      <c r="A172">
        <v>115024</v>
      </c>
      <c r="B172" t="s">
        <v>522</v>
      </c>
      <c r="C172" t="s">
        <v>523</v>
      </c>
      <c r="D172" t="s">
        <v>524</v>
      </c>
      <c r="E172" t="s">
        <v>78</v>
      </c>
      <c r="F172" s="2">
        <v>44743</v>
      </c>
      <c r="G172" t="s">
        <v>525</v>
      </c>
      <c r="H172">
        <v>10.1029</v>
      </c>
      <c r="I172">
        <v>2022</v>
      </c>
      <c r="J172" t="s">
        <v>526</v>
      </c>
      <c r="K172" t="s">
        <v>523</v>
      </c>
      <c r="L172" t="s">
        <v>527</v>
      </c>
      <c r="M172" t="b">
        <v>0</v>
      </c>
      <c r="N172">
        <v>1361</v>
      </c>
      <c r="O172" t="s">
        <v>527</v>
      </c>
      <c r="P172" t="b">
        <v>1</v>
      </c>
    </row>
    <row r="173" spans="1:16" x14ac:dyDescent="0.3">
      <c r="A173">
        <v>115024</v>
      </c>
      <c r="B173" t="s">
        <v>522</v>
      </c>
      <c r="C173" t="s">
        <v>528</v>
      </c>
      <c r="D173" t="s">
        <v>529</v>
      </c>
      <c r="E173" t="s">
        <v>78</v>
      </c>
      <c r="F173" s="2">
        <v>44743</v>
      </c>
      <c r="G173" t="s">
        <v>525</v>
      </c>
      <c r="H173">
        <v>10.1029</v>
      </c>
      <c r="I173">
        <v>2022</v>
      </c>
      <c r="J173" t="s">
        <v>526</v>
      </c>
      <c r="K173" t="s">
        <v>528</v>
      </c>
      <c r="L173" t="s">
        <v>527</v>
      </c>
      <c r="M173" t="b">
        <v>0</v>
      </c>
      <c r="N173">
        <v>1362</v>
      </c>
      <c r="O173" t="s">
        <v>527</v>
      </c>
      <c r="P173" t="b">
        <v>1</v>
      </c>
    </row>
    <row r="174" spans="1:16" x14ac:dyDescent="0.3">
      <c r="A174">
        <v>115024</v>
      </c>
      <c r="B174" t="s">
        <v>522</v>
      </c>
      <c r="C174" t="s">
        <v>530</v>
      </c>
      <c r="D174" t="s">
        <v>531</v>
      </c>
      <c r="E174" t="s">
        <v>78</v>
      </c>
      <c r="F174" s="2">
        <v>44743</v>
      </c>
      <c r="G174" t="s">
        <v>525</v>
      </c>
      <c r="H174">
        <v>10.1029</v>
      </c>
      <c r="I174">
        <v>2022</v>
      </c>
      <c r="J174" t="s">
        <v>526</v>
      </c>
      <c r="K174" t="s">
        <v>530</v>
      </c>
      <c r="L174" t="s">
        <v>527</v>
      </c>
      <c r="M174" t="b">
        <v>0</v>
      </c>
      <c r="N174">
        <v>1363</v>
      </c>
      <c r="O174" t="s">
        <v>527</v>
      </c>
      <c r="P174" t="b">
        <v>1</v>
      </c>
    </row>
    <row r="175" spans="1:16" x14ac:dyDescent="0.3">
      <c r="A175">
        <v>114752</v>
      </c>
      <c r="B175" t="s">
        <v>532</v>
      </c>
      <c r="C175" t="s">
        <v>533</v>
      </c>
      <c r="D175" t="s">
        <v>534</v>
      </c>
      <c r="E175" t="s">
        <v>78</v>
      </c>
      <c r="F175" s="2">
        <v>44593</v>
      </c>
      <c r="G175" t="s">
        <v>499</v>
      </c>
      <c r="H175" t="s">
        <v>20</v>
      </c>
      <c r="I175">
        <v>2022</v>
      </c>
      <c r="J175" t="s">
        <v>20</v>
      </c>
      <c r="K175" t="s">
        <v>533</v>
      </c>
      <c r="L175" t="s">
        <v>527</v>
      </c>
      <c r="M175" t="b">
        <v>0</v>
      </c>
      <c r="N175">
        <v>1364</v>
      </c>
      <c r="O175" t="s">
        <v>527</v>
      </c>
      <c r="P175" t="b">
        <v>1</v>
      </c>
    </row>
    <row r="176" spans="1:16" x14ac:dyDescent="0.3">
      <c r="A176">
        <v>114745</v>
      </c>
      <c r="B176" t="s">
        <v>518</v>
      </c>
      <c r="C176" t="s">
        <v>535</v>
      </c>
      <c r="D176" t="s">
        <v>515</v>
      </c>
      <c r="E176" t="s">
        <v>78</v>
      </c>
      <c r="F176" s="1">
        <v>44562</v>
      </c>
      <c r="G176" t="s">
        <v>499</v>
      </c>
      <c r="H176" t="s">
        <v>20</v>
      </c>
      <c r="I176">
        <v>2022</v>
      </c>
      <c r="J176" t="s">
        <v>20</v>
      </c>
      <c r="K176" t="s">
        <v>535</v>
      </c>
      <c r="L176" t="s">
        <v>527</v>
      </c>
      <c r="M176" t="b">
        <v>0</v>
      </c>
      <c r="N176">
        <v>1365</v>
      </c>
      <c r="O176" t="s">
        <v>527</v>
      </c>
      <c r="P176" t="b">
        <v>1</v>
      </c>
    </row>
    <row r="177" spans="1:17" x14ac:dyDescent="0.3">
      <c r="A177">
        <v>114729</v>
      </c>
      <c r="B177" t="s">
        <v>536</v>
      </c>
      <c r="C177" t="s">
        <v>537</v>
      </c>
      <c r="D177" t="s">
        <v>538</v>
      </c>
      <c r="E177" t="s">
        <v>78</v>
      </c>
      <c r="F177" s="1">
        <v>44774</v>
      </c>
      <c r="G177" t="s">
        <v>499</v>
      </c>
      <c r="H177" t="s">
        <v>20</v>
      </c>
      <c r="I177">
        <v>2022</v>
      </c>
      <c r="J177" t="s">
        <v>20</v>
      </c>
      <c r="K177" t="s">
        <v>537</v>
      </c>
      <c r="L177" t="s">
        <v>539</v>
      </c>
      <c r="M177" t="b">
        <v>0</v>
      </c>
      <c r="N177">
        <v>1366</v>
      </c>
      <c r="O177" t="s">
        <v>539</v>
      </c>
      <c r="P177" t="b">
        <v>1</v>
      </c>
      <c r="Q177" t="s">
        <v>687</v>
      </c>
    </row>
    <row r="178" spans="1:17" x14ac:dyDescent="0.3">
      <c r="A178">
        <v>85039</v>
      </c>
      <c r="B178" t="s">
        <v>540</v>
      </c>
      <c r="C178" t="s">
        <v>541</v>
      </c>
      <c r="D178" t="s">
        <v>24</v>
      </c>
      <c r="E178" t="s">
        <v>18</v>
      </c>
      <c r="F178" s="1">
        <v>43221</v>
      </c>
      <c r="G178" t="s">
        <v>542</v>
      </c>
      <c r="H178" t="s">
        <v>20</v>
      </c>
      <c r="I178">
        <v>2018</v>
      </c>
      <c r="J178" t="s">
        <v>20</v>
      </c>
      <c r="K178" t="s">
        <v>541</v>
      </c>
      <c r="L178" t="s">
        <v>539</v>
      </c>
      <c r="M178" t="b">
        <v>0</v>
      </c>
      <c r="N178">
        <v>1367</v>
      </c>
      <c r="O178" t="s">
        <v>539</v>
      </c>
      <c r="P178" t="b">
        <v>0</v>
      </c>
      <c r="Q178" t="s">
        <v>699</v>
      </c>
    </row>
    <row r="179" spans="1:17" x14ac:dyDescent="0.3">
      <c r="A179">
        <v>83811</v>
      </c>
      <c r="B179" t="s">
        <v>543</v>
      </c>
      <c r="C179" t="s">
        <v>544</v>
      </c>
      <c r="D179" t="s">
        <v>545</v>
      </c>
      <c r="E179" t="s">
        <v>18</v>
      </c>
      <c r="F179" s="2">
        <v>43132</v>
      </c>
      <c r="G179" t="s">
        <v>542</v>
      </c>
      <c r="H179" t="s">
        <v>20</v>
      </c>
      <c r="I179">
        <v>2018</v>
      </c>
      <c r="J179" t="s">
        <v>20</v>
      </c>
      <c r="K179" t="s">
        <v>544</v>
      </c>
      <c r="L179" t="s">
        <v>539</v>
      </c>
      <c r="M179" t="b">
        <v>0</v>
      </c>
      <c r="N179">
        <v>1368</v>
      </c>
      <c r="O179" t="s">
        <v>539</v>
      </c>
      <c r="P179" t="b">
        <v>0</v>
      </c>
      <c r="Q179" t="s">
        <v>699</v>
      </c>
    </row>
    <row r="180" spans="1:17" x14ac:dyDescent="0.3">
      <c r="A180">
        <v>82180</v>
      </c>
      <c r="B180" t="s">
        <v>546</v>
      </c>
      <c r="C180" t="s">
        <v>547</v>
      </c>
      <c r="D180" t="s">
        <v>132</v>
      </c>
      <c r="E180" t="s">
        <v>78</v>
      </c>
      <c r="F180" s="1">
        <v>42998</v>
      </c>
      <c r="G180" t="s">
        <v>548</v>
      </c>
      <c r="H180" t="s">
        <v>20</v>
      </c>
      <c r="I180">
        <v>2017</v>
      </c>
      <c r="J180" t="s">
        <v>20</v>
      </c>
      <c r="K180" t="s">
        <v>547</v>
      </c>
      <c r="L180" t="s">
        <v>539</v>
      </c>
      <c r="M180" t="b">
        <v>0</v>
      </c>
      <c r="N180">
        <v>1369</v>
      </c>
      <c r="O180" t="s">
        <v>539</v>
      </c>
      <c r="P180" t="b">
        <v>1</v>
      </c>
      <c r="Q180" t="s">
        <v>687</v>
      </c>
    </row>
    <row r="181" spans="1:17" x14ac:dyDescent="0.3">
      <c r="A181">
        <v>72399</v>
      </c>
      <c r="B181" t="s">
        <v>549</v>
      </c>
      <c r="C181" t="s">
        <v>550</v>
      </c>
      <c r="D181" t="s">
        <v>24</v>
      </c>
      <c r="E181" t="s">
        <v>78</v>
      </c>
      <c r="F181" s="2">
        <v>38808</v>
      </c>
      <c r="G181" t="s">
        <v>551</v>
      </c>
      <c r="H181" t="s">
        <v>20</v>
      </c>
      <c r="I181">
        <v>2006</v>
      </c>
      <c r="J181" t="s">
        <v>20</v>
      </c>
      <c r="K181" t="s">
        <v>550</v>
      </c>
      <c r="L181" t="s">
        <v>539</v>
      </c>
      <c r="M181" t="b">
        <v>0</v>
      </c>
      <c r="N181">
        <v>1370</v>
      </c>
      <c r="O181" t="s">
        <v>539</v>
      </c>
      <c r="P181" t="b">
        <v>0</v>
      </c>
      <c r="Q181" t="s">
        <v>699</v>
      </c>
    </row>
    <row r="182" spans="1:17" x14ac:dyDescent="0.3">
      <c r="A182">
        <v>60531</v>
      </c>
      <c r="B182" t="s">
        <v>552</v>
      </c>
      <c r="C182" t="s">
        <v>553</v>
      </c>
      <c r="D182" t="s">
        <v>77</v>
      </c>
      <c r="E182" t="s">
        <v>78</v>
      </c>
      <c r="F182" s="1">
        <v>40357</v>
      </c>
      <c r="G182" t="s">
        <v>227</v>
      </c>
      <c r="H182" t="s">
        <v>20</v>
      </c>
      <c r="I182">
        <v>2010</v>
      </c>
      <c r="J182" t="s">
        <v>20</v>
      </c>
      <c r="K182" t="s">
        <v>553</v>
      </c>
      <c r="L182" t="s">
        <v>539</v>
      </c>
      <c r="M182" t="b">
        <v>0</v>
      </c>
      <c r="N182">
        <v>1371</v>
      </c>
      <c r="O182" t="s">
        <v>539</v>
      </c>
      <c r="P182" t="b">
        <v>0</v>
      </c>
    </row>
    <row r="183" spans="1:17" x14ac:dyDescent="0.3">
      <c r="A183">
        <v>60404</v>
      </c>
      <c r="B183" t="s">
        <v>554</v>
      </c>
      <c r="C183" t="s">
        <v>555</v>
      </c>
      <c r="D183" t="s">
        <v>77</v>
      </c>
      <c r="E183" t="s">
        <v>78</v>
      </c>
      <c r="F183" s="2">
        <v>42309</v>
      </c>
      <c r="G183" t="s">
        <v>227</v>
      </c>
      <c r="H183" t="s">
        <v>20</v>
      </c>
      <c r="I183">
        <v>2015</v>
      </c>
      <c r="J183" t="s">
        <v>20</v>
      </c>
      <c r="K183" t="s">
        <v>555</v>
      </c>
      <c r="L183" t="s">
        <v>539</v>
      </c>
      <c r="M183" t="b">
        <v>0</v>
      </c>
      <c r="N183">
        <v>1372</v>
      </c>
      <c r="O183" t="s">
        <v>539</v>
      </c>
      <c r="P183" t="b">
        <v>0</v>
      </c>
    </row>
    <row r="184" spans="1:17" x14ac:dyDescent="0.3">
      <c r="A184">
        <v>59501</v>
      </c>
      <c r="B184" t="s">
        <v>556</v>
      </c>
      <c r="C184" t="s">
        <v>557</v>
      </c>
      <c r="D184" t="s">
        <v>132</v>
      </c>
      <c r="E184" t="s">
        <v>78</v>
      </c>
      <c r="F184" s="2">
        <v>38991</v>
      </c>
      <c r="G184" t="s">
        <v>512</v>
      </c>
      <c r="H184" t="s">
        <v>20</v>
      </c>
      <c r="I184">
        <v>2006</v>
      </c>
      <c r="J184" t="s">
        <v>20</v>
      </c>
      <c r="K184" t="s">
        <v>557</v>
      </c>
      <c r="L184" t="s">
        <v>539</v>
      </c>
      <c r="M184" t="b">
        <v>0</v>
      </c>
      <c r="N184">
        <v>1373</v>
      </c>
      <c r="O184" t="s">
        <v>539</v>
      </c>
      <c r="P184" t="b">
        <v>0</v>
      </c>
    </row>
    <row r="185" spans="1:17" x14ac:dyDescent="0.3">
      <c r="A185">
        <v>58276</v>
      </c>
      <c r="B185" t="s">
        <v>558</v>
      </c>
      <c r="C185" t="s">
        <v>559</v>
      </c>
      <c r="D185" t="s">
        <v>132</v>
      </c>
      <c r="E185" t="s">
        <v>78</v>
      </c>
      <c r="F185" s="1">
        <v>40158</v>
      </c>
      <c r="G185" t="s">
        <v>512</v>
      </c>
      <c r="H185" t="s">
        <v>20</v>
      </c>
      <c r="I185">
        <v>2009</v>
      </c>
      <c r="J185" t="s">
        <v>20</v>
      </c>
      <c r="K185" t="s">
        <v>559</v>
      </c>
      <c r="L185" t="s">
        <v>539</v>
      </c>
      <c r="M185" t="b">
        <v>0</v>
      </c>
      <c r="N185">
        <v>1374</v>
      </c>
      <c r="O185" t="s">
        <v>539</v>
      </c>
      <c r="P185" t="b">
        <v>0</v>
      </c>
    </row>
    <row r="186" spans="1:17" x14ac:dyDescent="0.3">
      <c r="A186">
        <v>115502</v>
      </c>
      <c r="B186" t="s">
        <v>20</v>
      </c>
      <c r="C186" t="s">
        <v>560</v>
      </c>
      <c r="D186" t="s">
        <v>561</v>
      </c>
      <c r="E186" t="s">
        <v>18</v>
      </c>
      <c r="F186" s="1">
        <v>44649</v>
      </c>
      <c r="G186" t="s">
        <v>562</v>
      </c>
      <c r="H186" t="s">
        <v>20</v>
      </c>
      <c r="I186">
        <v>2022</v>
      </c>
      <c r="J186" t="s">
        <v>20</v>
      </c>
      <c r="K186" t="s">
        <v>560</v>
      </c>
      <c r="L186" t="s">
        <v>539</v>
      </c>
      <c r="M186" t="b">
        <v>0</v>
      </c>
      <c r="N186">
        <v>1375</v>
      </c>
      <c r="O186" t="s">
        <v>539</v>
      </c>
      <c r="P186" t="b">
        <v>1</v>
      </c>
    </row>
    <row r="187" spans="1:17" x14ac:dyDescent="0.3">
      <c r="A187">
        <v>114740</v>
      </c>
      <c r="B187" t="s">
        <v>563</v>
      </c>
      <c r="C187" t="s">
        <v>564</v>
      </c>
      <c r="D187" t="s">
        <v>565</v>
      </c>
      <c r="E187" t="s">
        <v>78</v>
      </c>
      <c r="F187" s="1">
        <v>44743</v>
      </c>
      <c r="G187" t="s">
        <v>499</v>
      </c>
      <c r="H187" t="s">
        <v>20</v>
      </c>
      <c r="I187">
        <v>2022</v>
      </c>
      <c r="J187" t="s">
        <v>20</v>
      </c>
      <c r="K187" t="s">
        <v>564</v>
      </c>
      <c r="L187" t="s">
        <v>539</v>
      </c>
      <c r="M187" t="b">
        <v>0</v>
      </c>
      <c r="N187">
        <v>1376</v>
      </c>
      <c r="O187" t="s">
        <v>539</v>
      </c>
      <c r="P187" t="b">
        <v>1</v>
      </c>
      <c r="Q187" t="s">
        <v>687</v>
      </c>
    </row>
    <row r="188" spans="1:17" x14ac:dyDescent="0.3">
      <c r="A188">
        <v>106942</v>
      </c>
      <c r="B188" t="s">
        <v>566</v>
      </c>
      <c r="C188" t="s">
        <v>567</v>
      </c>
      <c r="D188" t="s">
        <v>568</v>
      </c>
      <c r="E188" t="s">
        <v>18</v>
      </c>
      <c r="F188" s="2">
        <v>44013</v>
      </c>
      <c r="G188" t="s">
        <v>569</v>
      </c>
      <c r="H188" t="s">
        <v>20</v>
      </c>
      <c r="I188">
        <v>2020</v>
      </c>
      <c r="J188" t="s">
        <v>20</v>
      </c>
      <c r="K188" t="s">
        <v>567</v>
      </c>
      <c r="L188" t="s">
        <v>539</v>
      </c>
      <c r="M188" t="b">
        <v>0</v>
      </c>
      <c r="N188">
        <v>1377</v>
      </c>
      <c r="O188" t="s">
        <v>539</v>
      </c>
      <c r="P188" t="b">
        <v>1</v>
      </c>
      <c r="Q188" t="s">
        <v>700</v>
      </c>
    </row>
    <row r="189" spans="1:17" x14ac:dyDescent="0.3">
      <c r="A189">
        <v>117947</v>
      </c>
      <c r="B189" t="s">
        <v>570</v>
      </c>
      <c r="C189" t="s">
        <v>571</v>
      </c>
      <c r="D189" t="s">
        <v>24</v>
      </c>
      <c r="E189" t="s">
        <v>78</v>
      </c>
      <c r="F189" s="1">
        <v>44866</v>
      </c>
      <c r="G189" t="s">
        <v>572</v>
      </c>
      <c r="H189" t="s">
        <v>20</v>
      </c>
      <c r="I189">
        <v>2022</v>
      </c>
      <c r="J189" t="s">
        <v>20</v>
      </c>
      <c r="K189" t="s">
        <v>571</v>
      </c>
      <c r="L189" t="s">
        <v>573</v>
      </c>
      <c r="M189" t="b">
        <v>0</v>
      </c>
      <c r="N189">
        <v>1378</v>
      </c>
      <c r="O189" t="s">
        <v>573</v>
      </c>
      <c r="P189" t="b">
        <v>1</v>
      </c>
    </row>
    <row r="190" spans="1:17" x14ac:dyDescent="0.3">
      <c r="A190">
        <v>115318</v>
      </c>
      <c r="B190" t="s">
        <v>574</v>
      </c>
      <c r="C190" t="s">
        <v>575</v>
      </c>
      <c r="D190" t="s">
        <v>576</v>
      </c>
      <c r="E190" t="s">
        <v>78</v>
      </c>
      <c r="F190" s="1">
        <v>44778</v>
      </c>
      <c r="G190" t="s">
        <v>577</v>
      </c>
      <c r="H190">
        <v>10.1126</v>
      </c>
      <c r="I190">
        <v>2022</v>
      </c>
      <c r="J190" t="s">
        <v>578</v>
      </c>
      <c r="K190" t="s">
        <v>575</v>
      </c>
      <c r="L190" t="s">
        <v>573</v>
      </c>
      <c r="M190" t="b">
        <v>0</v>
      </c>
      <c r="N190">
        <v>1379</v>
      </c>
      <c r="O190" t="s">
        <v>573</v>
      </c>
      <c r="P190" t="b">
        <v>1</v>
      </c>
      <c r="Q190" t="s">
        <v>687</v>
      </c>
    </row>
    <row r="191" spans="1:17" x14ac:dyDescent="0.3">
      <c r="A191">
        <v>114601</v>
      </c>
      <c r="B191" t="s">
        <v>579</v>
      </c>
      <c r="C191" t="s">
        <v>580</v>
      </c>
      <c r="D191" t="s">
        <v>581</v>
      </c>
      <c r="E191" t="s">
        <v>78</v>
      </c>
      <c r="F191" s="1">
        <v>44687</v>
      </c>
      <c r="G191" t="s">
        <v>577</v>
      </c>
      <c r="H191">
        <v>10.1126</v>
      </c>
      <c r="I191">
        <v>2022</v>
      </c>
      <c r="J191" t="s">
        <v>578</v>
      </c>
      <c r="K191" t="s">
        <v>580</v>
      </c>
      <c r="L191" t="s">
        <v>573</v>
      </c>
      <c r="M191" t="b">
        <v>0</v>
      </c>
      <c r="N191">
        <v>1380</v>
      </c>
      <c r="O191" t="s">
        <v>573</v>
      </c>
      <c r="P191" t="b">
        <v>1</v>
      </c>
      <c r="Q191" t="s">
        <v>687</v>
      </c>
    </row>
    <row r="192" spans="1:17" x14ac:dyDescent="0.3">
      <c r="A192">
        <v>99896</v>
      </c>
      <c r="B192" t="s">
        <v>582</v>
      </c>
      <c r="C192" t="s">
        <v>583</v>
      </c>
      <c r="D192" t="s">
        <v>24</v>
      </c>
      <c r="E192" t="s">
        <v>18</v>
      </c>
      <c r="F192" s="2">
        <v>43800</v>
      </c>
      <c r="G192" t="s">
        <v>89</v>
      </c>
      <c r="H192" t="s">
        <v>20</v>
      </c>
      <c r="I192">
        <v>2019</v>
      </c>
      <c r="J192" t="s">
        <v>20</v>
      </c>
      <c r="K192" t="s">
        <v>583</v>
      </c>
      <c r="L192" t="s">
        <v>573</v>
      </c>
      <c r="M192" t="b">
        <v>0</v>
      </c>
      <c r="N192">
        <v>1381</v>
      </c>
      <c r="O192" t="s">
        <v>573</v>
      </c>
      <c r="P192" t="b">
        <v>1</v>
      </c>
    </row>
    <row r="193" spans="1:16" x14ac:dyDescent="0.3">
      <c r="A193">
        <v>72621</v>
      </c>
      <c r="B193" t="s">
        <v>584</v>
      </c>
      <c r="C193" t="s">
        <v>585</v>
      </c>
      <c r="D193" t="s">
        <v>77</v>
      </c>
      <c r="E193" t="s">
        <v>78</v>
      </c>
      <c r="F193" s="2">
        <v>42736</v>
      </c>
      <c r="G193" t="s">
        <v>586</v>
      </c>
      <c r="H193">
        <v>10.109299999999999</v>
      </c>
      <c r="I193">
        <v>2017</v>
      </c>
      <c r="J193" t="s">
        <v>587</v>
      </c>
      <c r="K193" t="s">
        <v>585</v>
      </c>
      <c r="L193" t="s">
        <v>573</v>
      </c>
      <c r="M193" t="b">
        <v>0</v>
      </c>
      <c r="N193">
        <v>1382</v>
      </c>
      <c r="O193" t="s">
        <v>573</v>
      </c>
      <c r="P193" t="b">
        <v>0</v>
      </c>
    </row>
    <row r="194" spans="1:16" x14ac:dyDescent="0.3">
      <c r="A194">
        <v>68959</v>
      </c>
      <c r="B194" t="s">
        <v>588</v>
      </c>
      <c r="C194" t="s">
        <v>589</v>
      </c>
      <c r="D194" t="s">
        <v>77</v>
      </c>
      <c r="E194" t="s">
        <v>78</v>
      </c>
      <c r="F194" s="1">
        <v>42572</v>
      </c>
      <c r="G194" t="s">
        <v>233</v>
      </c>
      <c r="H194" t="s">
        <v>20</v>
      </c>
      <c r="I194">
        <v>2016</v>
      </c>
      <c r="J194" t="s">
        <v>20</v>
      </c>
      <c r="K194" t="s">
        <v>589</v>
      </c>
      <c r="L194" t="s">
        <v>573</v>
      </c>
      <c r="M194" t="b">
        <v>0</v>
      </c>
      <c r="N194">
        <v>1383</v>
      </c>
      <c r="O194" t="s">
        <v>573</v>
      </c>
      <c r="P194" t="b">
        <v>0</v>
      </c>
    </row>
    <row r="195" spans="1:16" x14ac:dyDescent="0.3">
      <c r="A195">
        <v>57144</v>
      </c>
      <c r="B195" t="s">
        <v>590</v>
      </c>
      <c r="C195" t="s">
        <v>591</v>
      </c>
      <c r="D195" t="s">
        <v>77</v>
      </c>
      <c r="E195" t="s">
        <v>18</v>
      </c>
      <c r="F195" s="2">
        <v>42095</v>
      </c>
      <c r="G195" t="s">
        <v>572</v>
      </c>
      <c r="H195" t="s">
        <v>20</v>
      </c>
      <c r="I195">
        <v>2015</v>
      </c>
      <c r="J195" t="s">
        <v>20</v>
      </c>
      <c r="K195" t="s">
        <v>591</v>
      </c>
      <c r="L195" t="s">
        <v>573</v>
      </c>
      <c r="M195" t="b">
        <v>0</v>
      </c>
      <c r="N195">
        <v>1384</v>
      </c>
      <c r="O195" t="s">
        <v>573</v>
      </c>
      <c r="P195" t="b">
        <v>1</v>
      </c>
    </row>
    <row r="196" spans="1:16" x14ac:dyDescent="0.3">
      <c r="A196">
        <v>50354</v>
      </c>
      <c r="B196" t="s">
        <v>592</v>
      </c>
      <c r="C196" t="s">
        <v>593</v>
      </c>
      <c r="D196" t="s">
        <v>213</v>
      </c>
      <c r="E196" t="s">
        <v>78</v>
      </c>
      <c r="F196" s="1">
        <v>41894</v>
      </c>
      <c r="G196" t="s">
        <v>594</v>
      </c>
      <c r="H196" t="s">
        <v>20</v>
      </c>
      <c r="I196">
        <v>2014</v>
      </c>
      <c r="J196" t="s">
        <v>20</v>
      </c>
      <c r="K196" t="s">
        <v>593</v>
      </c>
      <c r="L196" t="s">
        <v>573</v>
      </c>
      <c r="M196" t="b">
        <v>0</v>
      </c>
      <c r="N196">
        <v>1385</v>
      </c>
      <c r="O196" t="s">
        <v>573</v>
      </c>
      <c r="P196" t="b">
        <v>0</v>
      </c>
    </row>
    <row r="197" spans="1:16" x14ac:dyDescent="0.3">
      <c r="A197">
        <v>46094</v>
      </c>
      <c r="B197" t="s">
        <v>595</v>
      </c>
      <c r="C197" t="s">
        <v>596</v>
      </c>
      <c r="D197" t="s">
        <v>213</v>
      </c>
      <c r="E197" t="s">
        <v>78</v>
      </c>
      <c r="F197" s="2">
        <v>41760</v>
      </c>
      <c r="G197" t="s">
        <v>597</v>
      </c>
      <c r="H197" t="s">
        <v>20</v>
      </c>
      <c r="I197">
        <v>2014</v>
      </c>
      <c r="J197" t="s">
        <v>20</v>
      </c>
      <c r="K197" t="s">
        <v>596</v>
      </c>
      <c r="L197" t="s">
        <v>573</v>
      </c>
      <c r="M197" t="b">
        <v>0</v>
      </c>
      <c r="N197">
        <v>1386</v>
      </c>
      <c r="O197" t="s">
        <v>573</v>
      </c>
      <c r="P197" t="b">
        <v>1</v>
      </c>
    </row>
    <row r="198" spans="1:16" x14ac:dyDescent="0.3">
      <c r="A198">
        <v>43217</v>
      </c>
      <c r="B198" t="s">
        <v>598</v>
      </c>
      <c r="C198" t="s">
        <v>599</v>
      </c>
      <c r="D198" t="s">
        <v>77</v>
      </c>
      <c r="E198" t="s">
        <v>78</v>
      </c>
      <c r="F198" s="1">
        <v>41806</v>
      </c>
      <c r="G198" t="s">
        <v>512</v>
      </c>
      <c r="H198" t="s">
        <v>20</v>
      </c>
      <c r="I198">
        <v>2014</v>
      </c>
      <c r="J198" t="s">
        <v>20</v>
      </c>
      <c r="K198" t="s">
        <v>599</v>
      </c>
      <c r="L198" t="s">
        <v>573</v>
      </c>
      <c r="M198" t="b">
        <v>0</v>
      </c>
      <c r="N198">
        <v>1387</v>
      </c>
      <c r="O198" t="s">
        <v>573</v>
      </c>
      <c r="P198" t="b">
        <v>0</v>
      </c>
    </row>
    <row r="199" spans="1:16" x14ac:dyDescent="0.3">
      <c r="A199">
        <v>43217</v>
      </c>
      <c r="B199" t="s">
        <v>598</v>
      </c>
      <c r="C199" t="s">
        <v>600</v>
      </c>
      <c r="D199" t="s">
        <v>77</v>
      </c>
      <c r="E199" t="s">
        <v>78</v>
      </c>
      <c r="F199" s="1">
        <v>41806</v>
      </c>
      <c r="G199" t="s">
        <v>512</v>
      </c>
      <c r="H199" t="s">
        <v>20</v>
      </c>
      <c r="I199">
        <v>2014</v>
      </c>
      <c r="J199" t="s">
        <v>20</v>
      </c>
      <c r="K199" t="s">
        <v>600</v>
      </c>
      <c r="L199" t="s">
        <v>573</v>
      </c>
      <c r="M199" t="b">
        <v>0</v>
      </c>
      <c r="N199">
        <v>1388</v>
      </c>
      <c r="O199" t="s">
        <v>573</v>
      </c>
      <c r="P199" t="b">
        <v>0</v>
      </c>
    </row>
    <row r="200" spans="1:16" x14ac:dyDescent="0.3">
      <c r="A200">
        <v>43217</v>
      </c>
      <c r="B200" t="s">
        <v>598</v>
      </c>
      <c r="C200" t="s">
        <v>601</v>
      </c>
      <c r="D200" t="s">
        <v>77</v>
      </c>
      <c r="E200" t="s">
        <v>78</v>
      </c>
      <c r="F200" s="1">
        <v>41806</v>
      </c>
      <c r="G200" t="s">
        <v>512</v>
      </c>
      <c r="H200" t="s">
        <v>20</v>
      </c>
      <c r="I200">
        <v>2014</v>
      </c>
      <c r="J200" t="s">
        <v>20</v>
      </c>
      <c r="K200" t="s">
        <v>601</v>
      </c>
      <c r="L200" t="s">
        <v>573</v>
      </c>
      <c r="M200" t="b">
        <v>0</v>
      </c>
      <c r="N200">
        <v>1389</v>
      </c>
      <c r="O200" t="s">
        <v>573</v>
      </c>
      <c r="P200" t="b">
        <v>0</v>
      </c>
    </row>
    <row r="201" spans="1:16" x14ac:dyDescent="0.3">
      <c r="A201">
        <v>42875</v>
      </c>
      <c r="B201" t="s">
        <v>602</v>
      </c>
      <c r="C201" t="s">
        <v>603</v>
      </c>
      <c r="D201" t="s">
        <v>604</v>
      </c>
      <c r="E201" t="s">
        <v>78</v>
      </c>
      <c r="F201" s="2">
        <v>41579</v>
      </c>
      <c r="G201" t="s">
        <v>597</v>
      </c>
      <c r="H201" t="s">
        <v>20</v>
      </c>
      <c r="I201">
        <v>2013</v>
      </c>
      <c r="J201" t="s">
        <v>20</v>
      </c>
      <c r="K201" t="s">
        <v>603</v>
      </c>
      <c r="L201" t="s">
        <v>573</v>
      </c>
      <c r="M201" t="b">
        <v>0</v>
      </c>
      <c r="N201">
        <v>1390</v>
      </c>
      <c r="O201" t="s">
        <v>573</v>
      </c>
      <c r="P201" t="b">
        <v>1</v>
      </c>
    </row>
    <row r="202" spans="1:16" x14ac:dyDescent="0.3">
      <c r="A202">
        <v>29134</v>
      </c>
      <c r="B202" t="s">
        <v>605</v>
      </c>
      <c r="C202" t="s">
        <v>606</v>
      </c>
      <c r="D202" t="s">
        <v>77</v>
      </c>
      <c r="E202" t="s">
        <v>78</v>
      </c>
      <c r="F202" s="2">
        <v>40909</v>
      </c>
      <c r="G202" t="s">
        <v>512</v>
      </c>
      <c r="H202" t="s">
        <v>20</v>
      </c>
      <c r="I202">
        <v>2012</v>
      </c>
      <c r="J202" t="s">
        <v>20</v>
      </c>
      <c r="K202" t="s">
        <v>606</v>
      </c>
      <c r="L202" t="s">
        <v>573</v>
      </c>
      <c r="M202" t="b">
        <v>0</v>
      </c>
      <c r="N202">
        <v>1391</v>
      </c>
      <c r="O202" t="s">
        <v>573</v>
      </c>
      <c r="P202" t="b">
        <v>0</v>
      </c>
    </row>
    <row r="203" spans="1:16" x14ac:dyDescent="0.3">
      <c r="A203">
        <v>114752</v>
      </c>
      <c r="B203" t="s">
        <v>532</v>
      </c>
      <c r="C203" t="s">
        <v>607</v>
      </c>
      <c r="D203" t="s">
        <v>565</v>
      </c>
      <c r="E203" t="s">
        <v>78</v>
      </c>
      <c r="F203" s="2">
        <v>44593</v>
      </c>
      <c r="G203" t="s">
        <v>499</v>
      </c>
      <c r="H203" t="s">
        <v>20</v>
      </c>
      <c r="I203">
        <v>2022</v>
      </c>
      <c r="J203" t="s">
        <v>20</v>
      </c>
      <c r="K203" t="s">
        <v>607</v>
      </c>
      <c r="L203" t="s">
        <v>573</v>
      </c>
      <c r="M203" t="b">
        <v>0</v>
      </c>
      <c r="N203">
        <v>1392</v>
      </c>
      <c r="O203" t="s">
        <v>573</v>
      </c>
      <c r="P203" t="b">
        <v>1</v>
      </c>
    </row>
    <row r="204" spans="1:16" x14ac:dyDescent="0.3">
      <c r="A204">
        <v>113921</v>
      </c>
      <c r="B204" t="s">
        <v>608</v>
      </c>
      <c r="C204" t="s">
        <v>609</v>
      </c>
      <c r="D204" t="s">
        <v>515</v>
      </c>
      <c r="E204" t="s">
        <v>78</v>
      </c>
      <c r="F204" s="2">
        <v>44774</v>
      </c>
      <c r="G204" t="s">
        <v>499</v>
      </c>
      <c r="H204" t="s">
        <v>20</v>
      </c>
      <c r="I204">
        <v>2022</v>
      </c>
      <c r="J204" t="s">
        <v>20</v>
      </c>
      <c r="K204" t="s">
        <v>609</v>
      </c>
      <c r="L204" t="s">
        <v>573</v>
      </c>
      <c r="M204" t="b">
        <v>0</v>
      </c>
      <c r="N204">
        <v>1393</v>
      </c>
      <c r="O204" t="s">
        <v>573</v>
      </c>
      <c r="P204" t="b">
        <v>1</v>
      </c>
    </row>
    <row r="205" spans="1:16" x14ac:dyDescent="0.3">
      <c r="A205">
        <v>102324</v>
      </c>
      <c r="B205" t="s">
        <v>610</v>
      </c>
      <c r="C205" t="s">
        <v>611</v>
      </c>
      <c r="D205" t="s">
        <v>612</v>
      </c>
      <c r="E205" t="s">
        <v>18</v>
      </c>
      <c r="F205" s="1">
        <v>43924</v>
      </c>
      <c r="G205" t="s">
        <v>613</v>
      </c>
      <c r="H205" t="s">
        <v>20</v>
      </c>
      <c r="I205">
        <v>2020</v>
      </c>
      <c r="J205" t="s">
        <v>20</v>
      </c>
      <c r="K205" t="s">
        <v>611</v>
      </c>
      <c r="L205" t="s">
        <v>614</v>
      </c>
      <c r="M205" t="b">
        <v>0</v>
      </c>
      <c r="N205">
        <v>1394</v>
      </c>
      <c r="O205" t="s">
        <v>614</v>
      </c>
      <c r="P205" t="b">
        <v>0</v>
      </c>
    </row>
    <row r="206" spans="1:16" x14ac:dyDescent="0.3">
      <c r="A206">
        <v>108622</v>
      </c>
      <c r="B206" t="s">
        <v>615</v>
      </c>
      <c r="C206" t="s">
        <v>616</v>
      </c>
      <c r="D206" t="s">
        <v>24</v>
      </c>
      <c r="E206" t="s">
        <v>18</v>
      </c>
      <c r="F206" s="2">
        <v>44378</v>
      </c>
      <c r="G206" t="s">
        <v>89</v>
      </c>
      <c r="H206" t="s">
        <v>20</v>
      </c>
      <c r="I206">
        <v>2021</v>
      </c>
      <c r="J206" t="s">
        <v>20</v>
      </c>
      <c r="K206" t="s">
        <v>616</v>
      </c>
      <c r="L206" t="s">
        <v>617</v>
      </c>
      <c r="M206" t="b">
        <v>0</v>
      </c>
      <c r="N206">
        <v>1395</v>
      </c>
      <c r="O206" t="s">
        <v>617</v>
      </c>
      <c r="P206" t="b">
        <v>1</v>
      </c>
    </row>
    <row r="207" spans="1:16" x14ac:dyDescent="0.3">
      <c r="A207">
        <v>108622</v>
      </c>
      <c r="B207" t="s">
        <v>615</v>
      </c>
      <c r="C207" t="s">
        <v>618</v>
      </c>
      <c r="D207" t="s">
        <v>24</v>
      </c>
      <c r="E207" t="s">
        <v>18</v>
      </c>
      <c r="F207" s="2">
        <v>44378</v>
      </c>
      <c r="G207" t="s">
        <v>89</v>
      </c>
      <c r="H207" t="s">
        <v>20</v>
      </c>
      <c r="I207">
        <v>2021</v>
      </c>
      <c r="J207" t="s">
        <v>20</v>
      </c>
      <c r="K207" t="s">
        <v>618</v>
      </c>
      <c r="L207" t="s">
        <v>617</v>
      </c>
      <c r="M207" t="b">
        <v>0</v>
      </c>
      <c r="N207">
        <v>1396</v>
      </c>
      <c r="O207" t="s">
        <v>617</v>
      </c>
      <c r="P207" t="b">
        <v>1</v>
      </c>
    </row>
    <row r="208" spans="1:16" x14ac:dyDescent="0.3">
      <c r="A208">
        <v>116260</v>
      </c>
      <c r="B208" t="s">
        <v>411</v>
      </c>
      <c r="C208" t="s">
        <v>619</v>
      </c>
      <c r="D208" t="s">
        <v>620</v>
      </c>
      <c r="E208" t="s">
        <v>18</v>
      </c>
      <c r="F208" s="1">
        <v>44771</v>
      </c>
      <c r="G208" t="s">
        <v>621</v>
      </c>
      <c r="H208" t="s">
        <v>20</v>
      </c>
      <c r="I208">
        <v>2022</v>
      </c>
      <c r="J208" t="s">
        <v>20</v>
      </c>
      <c r="K208" t="s">
        <v>619</v>
      </c>
      <c r="L208" t="s">
        <v>617</v>
      </c>
      <c r="M208" t="b">
        <v>0</v>
      </c>
      <c r="N208">
        <v>1397</v>
      </c>
      <c r="O208" t="s">
        <v>617</v>
      </c>
      <c r="P208" t="b">
        <v>1</v>
      </c>
    </row>
    <row r="209" spans="1:17" x14ac:dyDescent="0.3">
      <c r="A209">
        <v>101743</v>
      </c>
      <c r="B209" t="s">
        <v>622</v>
      </c>
      <c r="C209" t="s">
        <v>623</v>
      </c>
      <c r="D209" t="s">
        <v>624</v>
      </c>
      <c r="E209" t="s">
        <v>18</v>
      </c>
      <c r="F209" s="1">
        <v>44476</v>
      </c>
      <c r="G209" t="s">
        <v>129</v>
      </c>
      <c r="H209" t="s">
        <v>20</v>
      </c>
      <c r="I209">
        <v>2021</v>
      </c>
      <c r="J209" t="s">
        <v>20</v>
      </c>
      <c r="K209" t="s">
        <v>623</v>
      </c>
      <c r="L209" t="s">
        <v>617</v>
      </c>
      <c r="M209" t="b">
        <v>0</v>
      </c>
      <c r="N209">
        <v>1398</v>
      </c>
      <c r="O209" t="s">
        <v>617</v>
      </c>
      <c r="P209" t="b">
        <v>1</v>
      </c>
    </row>
    <row r="210" spans="1:17" x14ac:dyDescent="0.3">
      <c r="A210">
        <v>110009</v>
      </c>
      <c r="B210" t="s">
        <v>625</v>
      </c>
      <c r="C210" t="s">
        <v>626</v>
      </c>
      <c r="D210" t="s">
        <v>96</v>
      </c>
      <c r="E210" t="s">
        <v>18</v>
      </c>
      <c r="F210" s="2">
        <v>44409</v>
      </c>
      <c r="G210" t="s">
        <v>627</v>
      </c>
      <c r="H210" t="s">
        <v>20</v>
      </c>
      <c r="I210">
        <v>2021</v>
      </c>
      <c r="J210" t="s">
        <v>20</v>
      </c>
      <c r="K210" t="s">
        <v>626</v>
      </c>
      <c r="L210" t="s">
        <v>617</v>
      </c>
      <c r="M210" t="b">
        <v>0</v>
      </c>
      <c r="N210">
        <v>1399</v>
      </c>
      <c r="O210" t="s">
        <v>617</v>
      </c>
      <c r="P210" t="b">
        <v>0</v>
      </c>
    </row>
    <row r="211" spans="1:17" x14ac:dyDescent="0.3">
      <c r="A211">
        <v>110009</v>
      </c>
      <c r="B211" t="s">
        <v>625</v>
      </c>
      <c r="C211" t="s">
        <v>628</v>
      </c>
      <c r="D211" t="s">
        <v>96</v>
      </c>
      <c r="E211" t="s">
        <v>18</v>
      </c>
      <c r="F211" s="2">
        <v>44409</v>
      </c>
      <c r="G211" t="s">
        <v>627</v>
      </c>
      <c r="H211" t="s">
        <v>20</v>
      </c>
      <c r="I211">
        <v>2021</v>
      </c>
      <c r="J211" t="s">
        <v>20</v>
      </c>
      <c r="K211" t="s">
        <v>628</v>
      </c>
      <c r="L211" t="s">
        <v>617</v>
      </c>
      <c r="M211" t="b">
        <v>0</v>
      </c>
      <c r="N211">
        <v>1400</v>
      </c>
      <c r="O211" t="s">
        <v>617</v>
      </c>
      <c r="P211" t="b">
        <v>0</v>
      </c>
    </row>
    <row r="212" spans="1:17" x14ac:dyDescent="0.3">
      <c r="A212">
        <v>110009</v>
      </c>
      <c r="B212" t="s">
        <v>625</v>
      </c>
      <c r="C212" t="s">
        <v>629</v>
      </c>
      <c r="D212" t="s">
        <v>96</v>
      </c>
      <c r="E212" t="s">
        <v>18</v>
      </c>
      <c r="F212" s="2">
        <v>44409</v>
      </c>
      <c r="G212" t="s">
        <v>630</v>
      </c>
      <c r="H212" t="s">
        <v>20</v>
      </c>
      <c r="I212">
        <v>2021</v>
      </c>
      <c r="J212" t="s">
        <v>20</v>
      </c>
      <c r="K212" t="s">
        <v>629</v>
      </c>
      <c r="L212" t="s">
        <v>617</v>
      </c>
      <c r="M212" t="b">
        <v>0</v>
      </c>
      <c r="N212">
        <v>1401</v>
      </c>
      <c r="O212" t="s">
        <v>617</v>
      </c>
      <c r="P212" t="b">
        <v>0</v>
      </c>
      <c r="Q212" t="s">
        <v>700</v>
      </c>
    </row>
    <row r="213" spans="1:17" x14ac:dyDescent="0.3">
      <c r="A213">
        <v>106266</v>
      </c>
      <c r="B213" t="s">
        <v>631</v>
      </c>
      <c r="C213" s="4" t="s">
        <v>632</v>
      </c>
      <c r="D213" t="s">
        <v>633</v>
      </c>
      <c r="E213" t="s">
        <v>18</v>
      </c>
      <c r="F213" s="2">
        <v>44287</v>
      </c>
      <c r="G213" t="s">
        <v>20</v>
      </c>
      <c r="H213" t="s">
        <v>20</v>
      </c>
      <c r="I213">
        <v>2021</v>
      </c>
      <c r="J213" t="s">
        <v>20</v>
      </c>
      <c r="K213" s="4" t="s">
        <v>632</v>
      </c>
      <c r="L213" t="s">
        <v>634</v>
      </c>
      <c r="M213" t="s">
        <v>20</v>
      </c>
      <c r="N213">
        <v>2146</v>
      </c>
      <c r="O213" t="s">
        <v>634</v>
      </c>
      <c r="P213" t="b">
        <v>1</v>
      </c>
    </row>
    <row r="214" spans="1:17" x14ac:dyDescent="0.3">
      <c r="A214">
        <v>104501</v>
      </c>
      <c r="B214" t="s">
        <v>635</v>
      </c>
      <c r="C214" t="s">
        <v>636</v>
      </c>
      <c r="D214" t="s">
        <v>24</v>
      </c>
      <c r="E214" t="s">
        <v>18</v>
      </c>
      <c r="F214" s="1">
        <v>44033</v>
      </c>
      <c r="G214" t="s">
        <v>20</v>
      </c>
      <c r="H214" t="s">
        <v>20</v>
      </c>
      <c r="I214">
        <v>2020</v>
      </c>
      <c r="J214" t="s">
        <v>20</v>
      </c>
      <c r="K214" s="4" t="s">
        <v>636</v>
      </c>
      <c r="L214" t="s">
        <v>634</v>
      </c>
      <c r="M214" t="s">
        <v>20</v>
      </c>
      <c r="N214">
        <v>2147</v>
      </c>
      <c r="O214" t="s">
        <v>634</v>
      </c>
      <c r="P214" t="b">
        <v>1</v>
      </c>
    </row>
    <row r="215" spans="1:17" x14ac:dyDescent="0.3">
      <c r="A215">
        <v>97594</v>
      </c>
      <c r="B215" t="s">
        <v>637</v>
      </c>
      <c r="C215" t="s">
        <v>638</v>
      </c>
      <c r="D215" t="s">
        <v>24</v>
      </c>
      <c r="E215" t="s">
        <v>18</v>
      </c>
      <c r="F215" s="1">
        <v>43762</v>
      </c>
      <c r="G215" t="s">
        <v>20</v>
      </c>
      <c r="H215" t="s">
        <v>20</v>
      </c>
      <c r="I215">
        <v>2019</v>
      </c>
      <c r="J215" t="s">
        <v>20</v>
      </c>
      <c r="K215" s="4" t="s">
        <v>638</v>
      </c>
      <c r="L215" t="s">
        <v>634</v>
      </c>
      <c r="M215" t="s">
        <v>20</v>
      </c>
      <c r="N215">
        <v>2148</v>
      </c>
      <c r="O215" t="s">
        <v>634</v>
      </c>
      <c r="P215" t="b">
        <v>1</v>
      </c>
    </row>
    <row r="216" spans="1:17" x14ac:dyDescent="0.3">
      <c r="A216">
        <v>90629</v>
      </c>
      <c r="B216" t="s">
        <v>639</v>
      </c>
      <c r="C216" s="4" t="s">
        <v>640</v>
      </c>
      <c r="D216" t="s">
        <v>641</v>
      </c>
      <c r="E216" t="s">
        <v>642</v>
      </c>
      <c r="F216" s="1">
        <v>43389</v>
      </c>
      <c r="G216" t="s">
        <v>20</v>
      </c>
      <c r="H216" t="s">
        <v>20</v>
      </c>
      <c r="I216">
        <v>2018</v>
      </c>
      <c r="J216" t="s">
        <v>20</v>
      </c>
      <c r="K216" s="4" t="s">
        <v>640</v>
      </c>
      <c r="L216" t="s">
        <v>634</v>
      </c>
      <c r="M216" t="s">
        <v>20</v>
      </c>
      <c r="N216">
        <v>2149</v>
      </c>
      <c r="O216" t="s">
        <v>634</v>
      </c>
      <c r="P216" t="b">
        <v>1</v>
      </c>
    </row>
    <row r="217" spans="1:17" x14ac:dyDescent="0.3">
      <c r="A217">
        <v>69587</v>
      </c>
      <c r="B217" t="s">
        <v>643</v>
      </c>
      <c r="C217" t="s">
        <v>644</v>
      </c>
      <c r="D217" t="s">
        <v>24</v>
      </c>
      <c r="E217" t="s">
        <v>18</v>
      </c>
      <c r="F217" s="2">
        <v>42614</v>
      </c>
      <c r="G217" t="s">
        <v>20</v>
      </c>
      <c r="H217" t="s">
        <v>20</v>
      </c>
      <c r="I217">
        <v>2016</v>
      </c>
      <c r="J217" t="s">
        <v>20</v>
      </c>
      <c r="K217" s="4" t="s">
        <v>644</v>
      </c>
      <c r="L217" t="s">
        <v>634</v>
      </c>
      <c r="M217" t="s">
        <v>20</v>
      </c>
      <c r="N217">
        <v>2150</v>
      </c>
      <c r="O217" t="s">
        <v>634</v>
      </c>
      <c r="P217" t="b">
        <v>1</v>
      </c>
    </row>
    <row r="218" spans="1:17" x14ac:dyDescent="0.3">
      <c r="A218">
        <v>69587</v>
      </c>
      <c r="B218" t="s">
        <v>643</v>
      </c>
      <c r="C218" t="s">
        <v>645</v>
      </c>
      <c r="D218" t="s">
        <v>24</v>
      </c>
      <c r="E218" t="s">
        <v>18</v>
      </c>
      <c r="F218" s="2">
        <v>42614</v>
      </c>
      <c r="G218" t="s">
        <v>20</v>
      </c>
      <c r="H218" t="s">
        <v>20</v>
      </c>
      <c r="I218">
        <v>2016</v>
      </c>
      <c r="J218" t="s">
        <v>20</v>
      </c>
      <c r="K218" s="4" t="s">
        <v>645</v>
      </c>
      <c r="L218" t="s">
        <v>634</v>
      </c>
      <c r="M218" t="s">
        <v>20</v>
      </c>
      <c r="N218">
        <v>2151</v>
      </c>
      <c r="O218" t="s">
        <v>634</v>
      </c>
      <c r="P218" t="b">
        <v>1</v>
      </c>
    </row>
    <row r="219" spans="1:17" x14ac:dyDescent="0.3">
      <c r="A219">
        <v>65831</v>
      </c>
      <c r="B219" t="s">
        <v>646</v>
      </c>
      <c r="C219" s="4" t="s">
        <v>647</v>
      </c>
      <c r="D219" t="s">
        <v>24</v>
      </c>
      <c r="E219" t="s">
        <v>40</v>
      </c>
      <c r="F219" s="1">
        <v>42461</v>
      </c>
      <c r="G219" t="s">
        <v>20</v>
      </c>
      <c r="H219" t="s">
        <v>20</v>
      </c>
      <c r="I219">
        <v>2016</v>
      </c>
      <c r="J219" t="s">
        <v>20</v>
      </c>
      <c r="K219" s="4" t="s">
        <v>647</v>
      </c>
      <c r="L219" t="s">
        <v>634</v>
      </c>
      <c r="M219" t="s">
        <v>20</v>
      </c>
      <c r="N219">
        <v>2152</v>
      </c>
      <c r="O219" t="s">
        <v>634</v>
      </c>
      <c r="P219" t="b">
        <v>1</v>
      </c>
    </row>
    <row r="220" spans="1:17" x14ac:dyDescent="0.3">
      <c r="A220">
        <v>114329</v>
      </c>
      <c r="B220" t="s">
        <v>648</v>
      </c>
      <c r="C220" t="s">
        <v>649</v>
      </c>
      <c r="D220" t="s">
        <v>650</v>
      </c>
      <c r="E220" t="s">
        <v>18</v>
      </c>
      <c r="F220" s="2">
        <v>44621</v>
      </c>
      <c r="G220" t="s">
        <v>20</v>
      </c>
      <c r="H220" t="s">
        <v>20</v>
      </c>
      <c r="I220">
        <v>2022</v>
      </c>
      <c r="J220" t="s">
        <v>20</v>
      </c>
      <c r="K220" s="4" t="s">
        <v>649</v>
      </c>
      <c r="L220" t="s">
        <v>634</v>
      </c>
      <c r="M220" t="s">
        <v>20</v>
      </c>
      <c r="N220">
        <v>2153</v>
      </c>
      <c r="O220" t="s">
        <v>634</v>
      </c>
      <c r="P220" t="b">
        <v>0</v>
      </c>
      <c r="Q220" t="s">
        <v>711</v>
      </c>
    </row>
    <row r="221" spans="1:17" x14ac:dyDescent="0.3">
      <c r="A221">
        <v>114328</v>
      </c>
      <c r="B221" t="s">
        <v>651</v>
      </c>
      <c r="C221" t="s">
        <v>649</v>
      </c>
      <c r="D221" t="s">
        <v>650</v>
      </c>
      <c r="E221" t="s">
        <v>28</v>
      </c>
      <c r="F221" s="2">
        <v>44621</v>
      </c>
      <c r="G221" t="s">
        <v>20</v>
      </c>
      <c r="H221" t="s">
        <v>20</v>
      </c>
      <c r="I221">
        <v>2022</v>
      </c>
      <c r="J221" t="s">
        <v>20</v>
      </c>
      <c r="K221" t="s">
        <v>649</v>
      </c>
      <c r="L221" t="s">
        <v>634</v>
      </c>
      <c r="M221" t="s">
        <v>20</v>
      </c>
      <c r="N221">
        <v>2154</v>
      </c>
      <c r="O221" t="s">
        <v>634</v>
      </c>
      <c r="P221" t="b">
        <v>0</v>
      </c>
      <c r="Q221" t="s">
        <v>711</v>
      </c>
    </row>
    <row r="222" spans="1:17" x14ac:dyDescent="0.3">
      <c r="A222">
        <v>113975</v>
      </c>
      <c r="B222" t="s">
        <v>301</v>
      </c>
      <c r="C222" t="s">
        <v>652</v>
      </c>
      <c r="D222" t="s">
        <v>653</v>
      </c>
      <c r="E222" t="s">
        <v>18</v>
      </c>
      <c r="F222" s="1">
        <v>44621</v>
      </c>
      <c r="G222" t="s">
        <v>20</v>
      </c>
      <c r="H222" t="s">
        <v>20</v>
      </c>
      <c r="I222">
        <v>2022</v>
      </c>
      <c r="J222" t="s">
        <v>20</v>
      </c>
      <c r="K222" s="4" t="s">
        <v>652</v>
      </c>
      <c r="L222" t="s">
        <v>634</v>
      </c>
      <c r="M222" t="s">
        <v>20</v>
      </c>
      <c r="N222">
        <v>2155</v>
      </c>
      <c r="O222" t="s">
        <v>634</v>
      </c>
      <c r="P222" t="b">
        <v>1</v>
      </c>
    </row>
    <row r="223" spans="1:17" x14ac:dyDescent="0.3">
      <c r="A223">
        <v>113495</v>
      </c>
      <c r="B223" t="s">
        <v>305</v>
      </c>
      <c r="C223" t="s">
        <v>654</v>
      </c>
      <c r="D223" t="s">
        <v>655</v>
      </c>
      <c r="E223" t="s">
        <v>18</v>
      </c>
      <c r="F223" s="2">
        <v>44621</v>
      </c>
      <c r="G223" t="s">
        <v>20</v>
      </c>
      <c r="H223" t="s">
        <v>20</v>
      </c>
      <c r="I223">
        <v>2022</v>
      </c>
      <c r="J223" t="s">
        <v>20</v>
      </c>
      <c r="K223" s="4" t="s">
        <v>654</v>
      </c>
      <c r="L223" t="s">
        <v>634</v>
      </c>
      <c r="M223" t="s">
        <v>20</v>
      </c>
      <c r="N223">
        <v>2156</v>
      </c>
      <c r="O223" t="s">
        <v>634</v>
      </c>
      <c r="P223" t="b">
        <v>1</v>
      </c>
    </row>
    <row r="224" spans="1:17" x14ac:dyDescent="0.3">
      <c r="A224">
        <v>113200</v>
      </c>
      <c r="B224" t="s">
        <v>656</v>
      </c>
      <c r="C224" t="s">
        <v>657</v>
      </c>
      <c r="D224" t="s">
        <v>658</v>
      </c>
      <c r="E224" t="s">
        <v>18</v>
      </c>
      <c r="F224" s="1">
        <v>44593</v>
      </c>
      <c r="G224" t="s">
        <v>20</v>
      </c>
      <c r="H224" t="s">
        <v>20</v>
      </c>
      <c r="I224">
        <v>2022</v>
      </c>
      <c r="J224" t="s">
        <v>20</v>
      </c>
      <c r="K224" s="4" t="s">
        <v>657</v>
      </c>
      <c r="L224" t="s">
        <v>634</v>
      </c>
      <c r="M224" t="s">
        <v>20</v>
      </c>
      <c r="N224">
        <v>2157</v>
      </c>
      <c r="O224" t="s">
        <v>634</v>
      </c>
      <c r="P224" t="b">
        <v>1</v>
      </c>
    </row>
    <row r="225" spans="1:16" x14ac:dyDescent="0.3">
      <c r="A225">
        <v>112331</v>
      </c>
      <c r="B225" t="s">
        <v>320</v>
      </c>
      <c r="C225" t="s">
        <v>659</v>
      </c>
      <c r="D225" t="s">
        <v>660</v>
      </c>
      <c r="E225" t="s">
        <v>18</v>
      </c>
      <c r="F225" s="2">
        <v>44531</v>
      </c>
      <c r="G225" t="s">
        <v>20</v>
      </c>
      <c r="H225" t="s">
        <v>20</v>
      </c>
      <c r="I225">
        <v>2021</v>
      </c>
      <c r="J225" t="s">
        <v>20</v>
      </c>
      <c r="K225" s="4" t="s">
        <v>659</v>
      </c>
      <c r="L225" t="s">
        <v>634</v>
      </c>
      <c r="M225" t="s">
        <v>20</v>
      </c>
      <c r="N225">
        <v>2158</v>
      </c>
      <c r="O225" t="s">
        <v>634</v>
      </c>
      <c r="P225" t="b">
        <v>1</v>
      </c>
    </row>
    <row r="226" spans="1:16" x14ac:dyDescent="0.3">
      <c r="A226">
        <v>110170</v>
      </c>
      <c r="B226" t="s">
        <v>328</v>
      </c>
      <c r="C226" t="s">
        <v>661</v>
      </c>
      <c r="D226" t="s">
        <v>662</v>
      </c>
      <c r="E226" t="s">
        <v>18</v>
      </c>
      <c r="F226" s="1">
        <v>44371</v>
      </c>
      <c r="G226" t="s">
        <v>20</v>
      </c>
      <c r="H226" t="s">
        <v>20</v>
      </c>
      <c r="I226">
        <v>2021</v>
      </c>
      <c r="J226" t="s">
        <v>20</v>
      </c>
      <c r="K226" s="4" t="s">
        <v>661</v>
      </c>
      <c r="L226" t="s">
        <v>634</v>
      </c>
      <c r="M226" t="s">
        <v>20</v>
      </c>
      <c r="N226">
        <v>2159</v>
      </c>
      <c r="O226" t="s">
        <v>634</v>
      </c>
      <c r="P226" t="b">
        <v>1</v>
      </c>
    </row>
    <row r="227" spans="1:16" x14ac:dyDescent="0.3">
      <c r="A227">
        <v>109468</v>
      </c>
      <c r="B227" t="s">
        <v>343</v>
      </c>
      <c r="C227" t="s">
        <v>663</v>
      </c>
      <c r="D227" t="s">
        <v>653</v>
      </c>
      <c r="E227" t="s">
        <v>18</v>
      </c>
      <c r="F227" s="2">
        <v>44348</v>
      </c>
      <c r="G227" t="s">
        <v>20</v>
      </c>
      <c r="H227" t="s">
        <v>20</v>
      </c>
      <c r="I227">
        <v>2021</v>
      </c>
      <c r="J227" t="s">
        <v>20</v>
      </c>
      <c r="K227" s="4" t="s">
        <v>663</v>
      </c>
      <c r="L227" t="s">
        <v>634</v>
      </c>
      <c r="M227" t="s">
        <v>20</v>
      </c>
      <c r="N227">
        <v>2160</v>
      </c>
      <c r="O227" t="s">
        <v>634</v>
      </c>
      <c r="P227" t="b">
        <v>1</v>
      </c>
    </row>
    <row r="228" spans="1:16" x14ac:dyDescent="0.3">
      <c r="A228">
        <v>108255</v>
      </c>
      <c r="B228" t="s">
        <v>20</v>
      </c>
      <c r="C228" t="s">
        <v>664</v>
      </c>
      <c r="D228" t="s">
        <v>665</v>
      </c>
      <c r="E228" t="s">
        <v>18</v>
      </c>
      <c r="F228" s="1">
        <v>44254</v>
      </c>
      <c r="G228" t="s">
        <v>20</v>
      </c>
      <c r="H228" t="s">
        <v>20</v>
      </c>
      <c r="I228">
        <v>2021</v>
      </c>
      <c r="J228" t="s">
        <v>20</v>
      </c>
      <c r="K228" s="4" t="s">
        <v>664</v>
      </c>
      <c r="L228" t="s">
        <v>634</v>
      </c>
      <c r="M228" t="s">
        <v>20</v>
      </c>
      <c r="N228">
        <v>2161</v>
      </c>
      <c r="O228" t="s">
        <v>634</v>
      </c>
      <c r="P228" t="b">
        <v>0</v>
      </c>
    </row>
    <row r="229" spans="1:16" x14ac:dyDescent="0.3">
      <c r="A229">
        <v>106838</v>
      </c>
      <c r="B229" t="s">
        <v>20</v>
      </c>
      <c r="C229" t="s">
        <v>666</v>
      </c>
      <c r="D229" t="s">
        <v>457</v>
      </c>
      <c r="E229" t="s">
        <v>18</v>
      </c>
      <c r="F229" s="2">
        <v>44166</v>
      </c>
      <c r="G229" t="s">
        <v>20</v>
      </c>
      <c r="H229" t="s">
        <v>20</v>
      </c>
      <c r="I229">
        <v>2020</v>
      </c>
      <c r="J229" t="s">
        <v>20</v>
      </c>
      <c r="K229" s="4" t="s">
        <v>666</v>
      </c>
      <c r="L229" t="s">
        <v>634</v>
      </c>
      <c r="M229" t="s">
        <v>20</v>
      </c>
      <c r="N229">
        <v>2162</v>
      </c>
      <c r="O229" t="s">
        <v>634</v>
      </c>
      <c r="P229" t="b">
        <v>0</v>
      </c>
    </row>
    <row r="230" spans="1:16" x14ac:dyDescent="0.3">
      <c r="A230">
        <v>106838</v>
      </c>
      <c r="B230" t="s">
        <v>20</v>
      </c>
      <c r="C230" t="s">
        <v>666</v>
      </c>
      <c r="D230" t="s">
        <v>460</v>
      </c>
      <c r="E230" t="s">
        <v>18</v>
      </c>
      <c r="F230" s="2">
        <v>44166</v>
      </c>
      <c r="G230" t="s">
        <v>20</v>
      </c>
      <c r="H230" t="s">
        <v>20</v>
      </c>
      <c r="I230">
        <v>2020</v>
      </c>
      <c r="J230" t="s">
        <v>20</v>
      </c>
      <c r="K230" t="s">
        <v>666</v>
      </c>
      <c r="L230" t="s">
        <v>634</v>
      </c>
      <c r="M230" t="s">
        <v>20</v>
      </c>
      <c r="N230">
        <v>2163</v>
      </c>
      <c r="O230" t="s">
        <v>634</v>
      </c>
      <c r="P230" t="b">
        <v>0</v>
      </c>
    </row>
    <row r="231" spans="1:16" x14ac:dyDescent="0.3">
      <c r="A231">
        <v>105752</v>
      </c>
      <c r="B231" t="s">
        <v>373</v>
      </c>
      <c r="C231" t="s">
        <v>640</v>
      </c>
      <c r="D231" t="s">
        <v>653</v>
      </c>
      <c r="E231" t="s">
        <v>18</v>
      </c>
      <c r="F231" s="2">
        <v>44256</v>
      </c>
      <c r="G231" t="s">
        <v>20</v>
      </c>
      <c r="H231" t="s">
        <v>20</v>
      </c>
      <c r="I231">
        <v>2021</v>
      </c>
      <c r="J231" t="s">
        <v>20</v>
      </c>
      <c r="K231" s="4" t="s">
        <v>640</v>
      </c>
      <c r="L231" t="s">
        <v>634</v>
      </c>
      <c r="M231" t="s">
        <v>20</v>
      </c>
      <c r="N231">
        <v>2164</v>
      </c>
      <c r="O231" t="s">
        <v>634</v>
      </c>
      <c r="P231" t="b">
        <v>1</v>
      </c>
    </row>
    <row r="232" spans="1:16" x14ac:dyDescent="0.3">
      <c r="A232">
        <v>105752</v>
      </c>
      <c r="B232" t="s">
        <v>373</v>
      </c>
      <c r="C232" t="s">
        <v>667</v>
      </c>
      <c r="D232" t="s">
        <v>668</v>
      </c>
      <c r="E232" t="s">
        <v>18</v>
      </c>
      <c r="F232" s="2">
        <v>44256</v>
      </c>
      <c r="G232" t="s">
        <v>20</v>
      </c>
      <c r="H232" t="s">
        <v>20</v>
      </c>
      <c r="I232">
        <v>2021</v>
      </c>
      <c r="J232" t="s">
        <v>20</v>
      </c>
      <c r="K232" s="4" t="s">
        <v>667</v>
      </c>
      <c r="L232" t="s">
        <v>634</v>
      </c>
      <c r="M232" t="s">
        <v>20</v>
      </c>
      <c r="N232">
        <v>2165</v>
      </c>
      <c r="O232" t="s">
        <v>634</v>
      </c>
      <c r="P232" t="b">
        <v>1</v>
      </c>
    </row>
    <row r="233" spans="1:16" x14ac:dyDescent="0.3">
      <c r="A233">
        <v>105028</v>
      </c>
      <c r="B233" t="s">
        <v>669</v>
      </c>
      <c r="C233" t="s">
        <v>640</v>
      </c>
      <c r="D233" t="s">
        <v>653</v>
      </c>
      <c r="E233" t="s">
        <v>18</v>
      </c>
      <c r="F233" s="1">
        <v>44059</v>
      </c>
      <c r="G233" t="s">
        <v>20</v>
      </c>
      <c r="H233" t="s">
        <v>20</v>
      </c>
      <c r="I233">
        <v>2020</v>
      </c>
      <c r="J233" t="s">
        <v>20</v>
      </c>
      <c r="K233" t="s">
        <v>640</v>
      </c>
      <c r="L233" t="s">
        <v>634</v>
      </c>
      <c r="M233" t="s">
        <v>20</v>
      </c>
      <c r="N233">
        <v>2166</v>
      </c>
      <c r="O233" t="s">
        <v>634</v>
      </c>
      <c r="P233" t="b">
        <v>1</v>
      </c>
    </row>
  </sheetData>
  <hyperlinks>
    <hyperlink ref="C167" r:id="rId1"/>
    <hyperlink ref="C213" r:id="rId2"/>
    <hyperlink ref="C216" r:id="rId3"/>
    <hyperlink ref="C219" r:id="rId4"/>
    <hyperlink ref="K213" r:id="rId5"/>
    <hyperlink ref="K224" r:id="rId6"/>
    <hyperlink ref="K214" r:id="rId7"/>
    <hyperlink ref="K215" r:id="rId8"/>
    <hyperlink ref="K216" r:id="rId9"/>
    <hyperlink ref="K217" r:id="rId10"/>
    <hyperlink ref="K218" r:id="rId11"/>
    <hyperlink ref="K219" r:id="rId12"/>
    <hyperlink ref="K220" r:id="rId13"/>
    <hyperlink ref="K222" r:id="rId14"/>
    <hyperlink ref="K223" r:id="rId15"/>
    <hyperlink ref="K225" r:id="rId16"/>
    <hyperlink ref="K226" r:id="rId17"/>
    <hyperlink ref="K227" r:id="rId18"/>
    <hyperlink ref="K228" r:id="rId19"/>
    <hyperlink ref="K229" r:id="rId20"/>
    <hyperlink ref="K231" r:id="rId21"/>
    <hyperlink ref="K232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"/>
  <sheetViews>
    <sheetView workbookViewId="0">
      <selection activeCell="B7" sqref="B7"/>
    </sheetView>
  </sheetViews>
  <sheetFormatPr defaultRowHeight="14.4" x14ac:dyDescent="0.3"/>
  <cols>
    <col min="1" max="1" width="24.33203125" bestFit="1" customWidth="1"/>
    <col min="2" max="2" width="15.5546875" customWidth="1"/>
    <col min="3" max="3" width="5.77734375" customWidth="1"/>
    <col min="4" max="4" width="4.109375" customWidth="1"/>
    <col min="5" max="5" width="4.21875" customWidth="1"/>
    <col min="6" max="6" width="4" customWidth="1"/>
    <col min="7" max="7" width="3.21875" customWidth="1"/>
    <col min="8" max="8" width="4.5546875" customWidth="1"/>
    <col min="9" max="9" width="4.21875" customWidth="1"/>
    <col min="10" max="10" width="4.109375" customWidth="1"/>
    <col min="11" max="11" width="4.33203125" customWidth="1"/>
    <col min="12" max="12" width="5.109375" customWidth="1"/>
    <col min="13" max="13" width="3.6640625" customWidth="1"/>
    <col min="14" max="14" width="4.77734375" customWidth="1"/>
    <col min="15" max="15" width="7" customWidth="1"/>
    <col min="16" max="16" width="10.77734375" bestFit="1" customWidth="1"/>
  </cols>
  <sheetData>
    <row r="3" spans="1:16" x14ac:dyDescent="0.3">
      <c r="A3" s="5" t="s">
        <v>706</v>
      </c>
      <c r="B3" s="5" t="s">
        <v>707</v>
      </c>
    </row>
    <row r="4" spans="1:16" x14ac:dyDescent="0.3">
      <c r="A4" s="5" t="s">
        <v>701</v>
      </c>
      <c r="B4" t="s">
        <v>496</v>
      </c>
      <c r="C4" t="s">
        <v>502</v>
      </c>
      <c r="D4" t="s">
        <v>414</v>
      </c>
      <c r="E4" t="s">
        <v>473</v>
      </c>
      <c r="F4" t="s">
        <v>634</v>
      </c>
      <c r="G4" t="s">
        <v>617</v>
      </c>
      <c r="H4" t="s">
        <v>480</v>
      </c>
      <c r="I4" t="s">
        <v>539</v>
      </c>
      <c r="J4" t="s">
        <v>484</v>
      </c>
      <c r="K4" t="s">
        <v>21</v>
      </c>
      <c r="L4" t="s">
        <v>527</v>
      </c>
      <c r="M4" t="s">
        <v>573</v>
      </c>
      <c r="N4" t="s">
        <v>614</v>
      </c>
      <c r="O4" t="s">
        <v>704</v>
      </c>
      <c r="P4" t="s">
        <v>705</v>
      </c>
    </row>
    <row r="5" spans="1:16" x14ac:dyDescent="0.3">
      <c r="A5" s="6" t="s">
        <v>686</v>
      </c>
      <c r="B5" s="7"/>
      <c r="C5" s="7"/>
      <c r="D5" s="7"/>
      <c r="E5" s="7"/>
      <c r="F5" s="7"/>
      <c r="G5" s="7"/>
      <c r="H5" s="7"/>
      <c r="I5" s="7"/>
      <c r="J5" s="7"/>
      <c r="K5" s="7">
        <v>5</v>
      </c>
      <c r="L5" s="7"/>
      <c r="M5" s="7"/>
      <c r="N5" s="7"/>
      <c r="O5" s="7"/>
      <c r="P5" s="7">
        <v>5</v>
      </c>
    </row>
    <row r="6" spans="1:16" x14ac:dyDescent="0.3">
      <c r="A6" s="6" t="s">
        <v>678</v>
      </c>
      <c r="B6" s="7"/>
      <c r="C6" s="7"/>
      <c r="D6" s="7"/>
      <c r="E6" s="7">
        <v>1</v>
      </c>
      <c r="F6" s="7"/>
      <c r="G6" s="7"/>
      <c r="H6" s="7"/>
      <c r="I6" s="7"/>
      <c r="J6" s="7"/>
      <c r="K6" s="7">
        <v>3</v>
      </c>
      <c r="L6" s="7"/>
      <c r="M6" s="7"/>
      <c r="N6" s="7"/>
      <c r="O6" s="7"/>
      <c r="P6" s="7">
        <v>4</v>
      </c>
    </row>
    <row r="7" spans="1:16" x14ac:dyDescent="0.3">
      <c r="A7" s="6" t="s">
        <v>702</v>
      </c>
      <c r="B7" s="7"/>
      <c r="C7" s="7">
        <v>2</v>
      </c>
      <c r="D7" s="7">
        <v>13</v>
      </c>
      <c r="E7" s="7">
        <v>1</v>
      </c>
      <c r="F7" s="7">
        <v>5</v>
      </c>
      <c r="G7" s="7">
        <v>3</v>
      </c>
      <c r="H7" s="7"/>
      <c r="I7" s="7">
        <v>7</v>
      </c>
      <c r="J7" s="7"/>
      <c r="K7" s="7">
        <v>79</v>
      </c>
      <c r="L7" s="7"/>
      <c r="M7" s="7">
        <v>7</v>
      </c>
      <c r="N7" s="7">
        <v>1</v>
      </c>
      <c r="O7" s="7"/>
      <c r="P7" s="7">
        <v>118</v>
      </c>
    </row>
    <row r="8" spans="1:16" x14ac:dyDescent="0.3">
      <c r="A8" s="6" t="s">
        <v>703</v>
      </c>
      <c r="B8" s="7">
        <v>2</v>
      </c>
      <c r="C8" s="7">
        <v>7</v>
      </c>
      <c r="D8" s="7">
        <v>3</v>
      </c>
      <c r="E8" s="7">
        <v>1</v>
      </c>
      <c r="F8" s="7">
        <v>16</v>
      </c>
      <c r="G8" s="7">
        <v>4</v>
      </c>
      <c r="H8" s="7">
        <v>1</v>
      </c>
      <c r="I8" s="7">
        <v>5</v>
      </c>
      <c r="J8" s="7">
        <v>3</v>
      </c>
      <c r="K8" s="7">
        <v>49</v>
      </c>
      <c r="L8" s="7">
        <v>5</v>
      </c>
      <c r="M8" s="7">
        <v>9</v>
      </c>
      <c r="N8" s="7"/>
      <c r="O8" s="7"/>
      <c r="P8" s="7">
        <v>105</v>
      </c>
    </row>
    <row r="9" spans="1:16" x14ac:dyDescent="0.3">
      <c r="A9" s="6" t="s">
        <v>704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3">
      <c r="A10" s="6" t="s">
        <v>705</v>
      </c>
      <c r="B10" s="7">
        <v>2</v>
      </c>
      <c r="C10" s="7">
        <v>9</v>
      </c>
      <c r="D10" s="7">
        <v>16</v>
      </c>
      <c r="E10" s="7">
        <v>3</v>
      </c>
      <c r="F10" s="7">
        <v>21</v>
      </c>
      <c r="G10" s="7">
        <v>7</v>
      </c>
      <c r="H10" s="7">
        <v>1</v>
      </c>
      <c r="I10" s="7">
        <v>12</v>
      </c>
      <c r="J10" s="7">
        <v>3</v>
      </c>
      <c r="K10" s="7">
        <v>136</v>
      </c>
      <c r="L10" s="7">
        <v>5</v>
      </c>
      <c r="M10" s="7">
        <v>16</v>
      </c>
      <c r="N10" s="7">
        <v>1</v>
      </c>
      <c r="O10" s="7"/>
      <c r="P10" s="7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3" workbookViewId="0">
      <selection activeCell="V24" sqref="V24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4.109375" customWidth="1"/>
    <col min="4" max="4" width="4.21875" bestFit="1" customWidth="1"/>
    <col min="5" max="5" width="4" customWidth="1"/>
    <col min="6" max="6" width="3.21875" customWidth="1"/>
    <col min="7" max="7" width="4.21875" bestFit="1" customWidth="1"/>
    <col min="8" max="8" width="4.33203125" customWidth="1"/>
    <col min="9" max="9" width="3.6640625" customWidth="1"/>
    <col min="10" max="10" width="4.77734375" bestFit="1" customWidth="1"/>
    <col min="11" max="11" width="10.77734375" bestFit="1" customWidth="1"/>
    <col min="12" max="12" width="5.109375" bestFit="1" customWidth="1"/>
    <col min="13" max="13" width="3.6640625" bestFit="1" customWidth="1"/>
    <col min="14" max="14" width="4.77734375" bestFit="1" customWidth="1"/>
    <col min="15" max="15" width="7" bestFit="1" customWidth="1"/>
    <col min="16" max="16" width="10.77734375" bestFit="1" customWidth="1"/>
    <col min="17" max="17" width="8.88671875" customWidth="1"/>
    <col min="19" max="19" width="8.88671875" customWidth="1"/>
    <col min="20" max="20" width="8.88671875" style="8"/>
  </cols>
  <sheetData>
    <row r="1" spans="1:20" x14ac:dyDescent="0.3">
      <c r="A1" s="5" t="s">
        <v>670</v>
      </c>
      <c r="B1" t="s">
        <v>702</v>
      </c>
    </row>
    <row r="3" spans="1:20" x14ac:dyDescent="0.3">
      <c r="A3" s="5" t="s">
        <v>709</v>
      </c>
      <c r="B3" s="5" t="s">
        <v>707</v>
      </c>
    </row>
    <row r="4" spans="1:20" x14ac:dyDescent="0.3">
      <c r="A4" s="5" t="s">
        <v>701</v>
      </c>
      <c r="B4" t="s">
        <v>502</v>
      </c>
      <c r="C4" t="s">
        <v>414</v>
      </c>
      <c r="D4" t="s">
        <v>473</v>
      </c>
      <c r="E4" t="s">
        <v>634</v>
      </c>
      <c r="F4" t="s">
        <v>617</v>
      </c>
      <c r="G4" t="s">
        <v>539</v>
      </c>
      <c r="H4" t="s">
        <v>21</v>
      </c>
      <c r="I4" t="s">
        <v>573</v>
      </c>
      <c r="J4" t="s">
        <v>614</v>
      </c>
      <c r="K4" t="s">
        <v>705</v>
      </c>
      <c r="Q4" s="6">
        <v>2023</v>
      </c>
      <c r="S4" s="7">
        <v>4</v>
      </c>
      <c r="T4" s="8">
        <f>R4/S4</f>
        <v>0</v>
      </c>
    </row>
    <row r="5" spans="1:20" x14ac:dyDescent="0.3">
      <c r="A5" s="6">
        <v>2004</v>
      </c>
      <c r="B5" s="7"/>
      <c r="C5" s="7"/>
      <c r="D5" s="7"/>
      <c r="E5" s="7"/>
      <c r="F5" s="7"/>
      <c r="G5" s="7"/>
      <c r="H5" s="7">
        <v>3</v>
      </c>
      <c r="I5" s="7"/>
      <c r="J5" s="7"/>
      <c r="K5" s="7">
        <v>3</v>
      </c>
      <c r="Q5" s="6">
        <v>2022</v>
      </c>
      <c r="R5" s="7">
        <v>8</v>
      </c>
      <c r="S5" s="7">
        <v>619</v>
      </c>
      <c r="T5" s="8">
        <f>R5/S5</f>
        <v>1.2924071082390954E-2</v>
      </c>
    </row>
    <row r="6" spans="1:20" x14ac:dyDescent="0.3">
      <c r="A6" s="6">
        <v>2006</v>
      </c>
      <c r="B6" s="7"/>
      <c r="C6" s="7"/>
      <c r="D6" s="7"/>
      <c r="E6" s="7"/>
      <c r="F6" s="7"/>
      <c r="G6" s="7">
        <v>2</v>
      </c>
      <c r="H6" s="7"/>
      <c r="I6" s="7"/>
      <c r="J6" s="7"/>
      <c r="K6" s="7">
        <v>2</v>
      </c>
      <c r="Q6" s="6">
        <v>2021</v>
      </c>
      <c r="R6" s="7">
        <v>31</v>
      </c>
      <c r="S6" s="7">
        <v>747</v>
      </c>
      <c r="T6" s="8">
        <f>R6/S6</f>
        <v>4.1499330655957165E-2</v>
      </c>
    </row>
    <row r="7" spans="1:20" x14ac:dyDescent="0.3">
      <c r="A7" s="6">
        <v>2007</v>
      </c>
      <c r="B7" s="7"/>
      <c r="C7" s="7"/>
      <c r="D7" s="7"/>
      <c r="E7" s="7"/>
      <c r="F7" s="7"/>
      <c r="G7" s="7"/>
      <c r="H7" s="7">
        <v>2</v>
      </c>
      <c r="I7" s="7"/>
      <c r="J7" s="7"/>
      <c r="K7" s="7">
        <v>2</v>
      </c>
      <c r="Q7" s="6">
        <v>2020</v>
      </c>
      <c r="R7" s="7">
        <v>23</v>
      </c>
      <c r="S7" s="7">
        <v>383</v>
      </c>
      <c r="T7" s="8">
        <f>R7/S7</f>
        <v>6.0052219321148827E-2</v>
      </c>
    </row>
    <row r="8" spans="1:20" x14ac:dyDescent="0.3">
      <c r="A8" s="6">
        <v>2009</v>
      </c>
      <c r="B8" s="7"/>
      <c r="C8" s="7"/>
      <c r="D8" s="7"/>
      <c r="E8" s="7"/>
      <c r="F8" s="7"/>
      <c r="G8" s="7">
        <v>1</v>
      </c>
      <c r="H8" s="7"/>
      <c r="I8" s="7"/>
      <c r="J8" s="7"/>
      <c r="K8" s="7">
        <v>1</v>
      </c>
      <c r="Q8" s="6">
        <v>2019</v>
      </c>
      <c r="R8" s="7">
        <v>5</v>
      </c>
      <c r="S8" s="7">
        <v>114</v>
      </c>
      <c r="T8" s="8">
        <f>R8/S8</f>
        <v>4.3859649122807015E-2</v>
      </c>
    </row>
    <row r="9" spans="1:20" x14ac:dyDescent="0.3">
      <c r="A9" s="6">
        <v>2010</v>
      </c>
      <c r="B9" s="7"/>
      <c r="C9" s="7"/>
      <c r="D9" s="7"/>
      <c r="E9" s="7"/>
      <c r="F9" s="7"/>
      <c r="G9" s="7">
        <v>1</v>
      </c>
      <c r="H9" s="7">
        <v>1</v>
      </c>
      <c r="I9" s="7"/>
      <c r="J9" s="7"/>
      <c r="K9" s="7">
        <v>2</v>
      </c>
      <c r="Q9" s="6">
        <v>2018</v>
      </c>
      <c r="R9" s="7">
        <v>5</v>
      </c>
      <c r="S9" s="7">
        <v>51</v>
      </c>
      <c r="T9" s="8">
        <f>R9/S9</f>
        <v>9.8039215686274508E-2</v>
      </c>
    </row>
    <row r="10" spans="1:20" x14ac:dyDescent="0.3">
      <c r="A10" s="6">
        <v>2012</v>
      </c>
      <c r="B10" s="7"/>
      <c r="C10" s="7"/>
      <c r="D10" s="7"/>
      <c r="E10" s="7"/>
      <c r="F10" s="7"/>
      <c r="G10" s="7"/>
      <c r="H10" s="7"/>
      <c r="I10" s="7">
        <v>1</v>
      </c>
      <c r="J10" s="7"/>
      <c r="K10" s="7">
        <v>1</v>
      </c>
      <c r="Q10" s="6">
        <v>2017</v>
      </c>
      <c r="R10" s="7">
        <v>5</v>
      </c>
      <c r="S10" s="7">
        <v>24</v>
      </c>
      <c r="T10" s="8">
        <f>R10/S10</f>
        <v>0.20833333333333334</v>
      </c>
    </row>
    <row r="11" spans="1:20" x14ac:dyDescent="0.3">
      <c r="A11" s="6">
        <v>2013</v>
      </c>
      <c r="B11" s="7"/>
      <c r="C11" s="7"/>
      <c r="D11" s="7"/>
      <c r="E11" s="7"/>
      <c r="F11" s="7"/>
      <c r="G11" s="7"/>
      <c r="H11" s="7">
        <v>2</v>
      </c>
      <c r="I11" s="7"/>
      <c r="J11" s="7"/>
      <c r="K11" s="7">
        <v>2</v>
      </c>
      <c r="Q11" s="6">
        <v>2016</v>
      </c>
      <c r="R11" s="7">
        <v>10</v>
      </c>
      <c r="S11" s="7">
        <v>57</v>
      </c>
      <c r="T11" s="8">
        <f>R11/S11</f>
        <v>0.17543859649122806</v>
      </c>
    </row>
    <row r="12" spans="1:20" x14ac:dyDescent="0.3">
      <c r="A12" s="6">
        <v>2014</v>
      </c>
      <c r="B12" s="7"/>
      <c r="C12" s="7"/>
      <c r="D12" s="7"/>
      <c r="E12" s="7"/>
      <c r="F12" s="7"/>
      <c r="G12" s="7"/>
      <c r="H12" s="7">
        <v>8</v>
      </c>
      <c r="I12" s="7">
        <v>4</v>
      </c>
      <c r="J12" s="7"/>
      <c r="K12" s="7">
        <v>12</v>
      </c>
      <c r="Q12" s="6">
        <v>2015</v>
      </c>
      <c r="R12" s="7">
        <v>6</v>
      </c>
      <c r="S12" s="7">
        <v>53</v>
      </c>
      <c r="T12" s="8">
        <f>R12/S12</f>
        <v>0.11320754716981132</v>
      </c>
    </row>
    <row r="13" spans="1:20" x14ac:dyDescent="0.3">
      <c r="A13" s="6">
        <v>2015</v>
      </c>
      <c r="B13" s="7">
        <v>1</v>
      </c>
      <c r="C13" s="7"/>
      <c r="D13" s="7"/>
      <c r="E13" s="7"/>
      <c r="F13" s="7"/>
      <c r="G13" s="7">
        <v>1</v>
      </c>
      <c r="H13" s="7">
        <v>4</v>
      </c>
      <c r="I13" s="7"/>
      <c r="J13" s="7"/>
      <c r="K13" s="7">
        <v>6</v>
      </c>
      <c r="Q13" s="6">
        <v>2014</v>
      </c>
      <c r="R13" s="7">
        <v>12</v>
      </c>
      <c r="S13" s="7">
        <v>43</v>
      </c>
      <c r="T13" s="8">
        <f>R13/S13</f>
        <v>0.27906976744186046</v>
      </c>
    </row>
    <row r="14" spans="1:20" x14ac:dyDescent="0.3">
      <c r="A14" s="6">
        <v>2016</v>
      </c>
      <c r="B14" s="7">
        <v>1</v>
      </c>
      <c r="C14" s="7">
        <v>1</v>
      </c>
      <c r="D14" s="7"/>
      <c r="E14" s="7"/>
      <c r="F14" s="7"/>
      <c r="G14" s="7"/>
      <c r="H14" s="7">
        <v>7</v>
      </c>
      <c r="I14" s="7">
        <v>1</v>
      </c>
      <c r="J14" s="7"/>
      <c r="K14" s="7">
        <v>10</v>
      </c>
      <c r="Q14" s="6">
        <v>2013</v>
      </c>
      <c r="R14" s="7">
        <v>2</v>
      </c>
      <c r="S14" s="7">
        <v>5</v>
      </c>
      <c r="T14" s="8">
        <f>R14/S14</f>
        <v>0.4</v>
      </c>
    </row>
    <row r="15" spans="1:20" x14ac:dyDescent="0.3">
      <c r="A15" s="6">
        <v>2017</v>
      </c>
      <c r="B15" s="7"/>
      <c r="C15" s="7"/>
      <c r="D15" s="7"/>
      <c r="E15" s="7"/>
      <c r="F15" s="7"/>
      <c r="G15" s="7"/>
      <c r="H15" s="7">
        <v>4</v>
      </c>
      <c r="I15" s="7">
        <v>1</v>
      </c>
      <c r="J15" s="7"/>
      <c r="K15" s="7">
        <v>5</v>
      </c>
      <c r="Q15" s="6">
        <v>2012</v>
      </c>
      <c r="R15" s="7">
        <v>1</v>
      </c>
      <c r="S15" s="7">
        <v>6</v>
      </c>
      <c r="T15" s="8">
        <f>R15/S15</f>
        <v>0.16666666666666666</v>
      </c>
    </row>
    <row r="16" spans="1:20" x14ac:dyDescent="0.3">
      <c r="A16" s="6">
        <v>2018</v>
      </c>
      <c r="B16" s="7"/>
      <c r="C16" s="7"/>
      <c r="D16" s="7"/>
      <c r="E16" s="7"/>
      <c r="F16" s="7"/>
      <c r="G16" s="7">
        <v>2</v>
      </c>
      <c r="H16" s="7">
        <v>3</v>
      </c>
      <c r="I16" s="7"/>
      <c r="J16" s="7"/>
      <c r="K16" s="7">
        <v>5</v>
      </c>
      <c r="Q16" s="6">
        <v>2011</v>
      </c>
      <c r="S16" s="7">
        <v>3</v>
      </c>
      <c r="T16" s="8">
        <f>R16/S16</f>
        <v>0</v>
      </c>
    </row>
    <row r="17" spans="1:20" x14ac:dyDescent="0.3">
      <c r="A17" s="6">
        <v>2019</v>
      </c>
      <c r="B17" s="7"/>
      <c r="C17" s="7">
        <v>1</v>
      </c>
      <c r="D17" s="7">
        <v>1</v>
      </c>
      <c r="E17" s="7"/>
      <c r="F17" s="7"/>
      <c r="G17" s="7"/>
      <c r="H17" s="7">
        <v>3</v>
      </c>
      <c r="I17" s="7"/>
      <c r="J17" s="7"/>
      <c r="K17" s="7">
        <v>5</v>
      </c>
      <c r="Q17" s="6">
        <v>2010</v>
      </c>
      <c r="R17" s="7">
        <v>2</v>
      </c>
      <c r="S17" s="7">
        <v>3</v>
      </c>
      <c r="T17" s="8">
        <f>R17/S17</f>
        <v>0.66666666666666663</v>
      </c>
    </row>
    <row r="18" spans="1:20" x14ac:dyDescent="0.3">
      <c r="A18" s="6">
        <v>2020</v>
      </c>
      <c r="B18" s="7"/>
      <c r="C18" s="7">
        <v>6</v>
      </c>
      <c r="D18" s="7"/>
      <c r="E18" s="7">
        <v>2</v>
      </c>
      <c r="F18" s="7"/>
      <c r="G18" s="7"/>
      <c r="H18" s="7">
        <v>14</v>
      </c>
      <c r="I18" s="7"/>
      <c r="J18" s="7">
        <v>1</v>
      </c>
      <c r="K18" s="7">
        <v>23</v>
      </c>
      <c r="Q18" s="6">
        <v>2009</v>
      </c>
      <c r="R18" s="7">
        <v>1</v>
      </c>
      <c r="S18" s="7">
        <v>2</v>
      </c>
      <c r="T18" s="8">
        <f>R18/S18</f>
        <v>0.5</v>
      </c>
    </row>
    <row r="19" spans="1:20" x14ac:dyDescent="0.3">
      <c r="A19" s="6">
        <v>2021</v>
      </c>
      <c r="B19" s="7"/>
      <c r="C19" s="7">
        <v>5</v>
      </c>
      <c r="D19" s="7"/>
      <c r="E19" s="7">
        <v>1</v>
      </c>
      <c r="F19" s="7">
        <v>3</v>
      </c>
      <c r="G19" s="7"/>
      <c r="H19" s="7">
        <v>22</v>
      </c>
      <c r="I19" s="7"/>
      <c r="J19" s="7"/>
      <c r="K19" s="7">
        <v>31</v>
      </c>
      <c r="Q19" s="6">
        <v>2008</v>
      </c>
      <c r="S19" s="7">
        <v>10</v>
      </c>
      <c r="T19" s="8">
        <f>R19/S19</f>
        <v>0</v>
      </c>
    </row>
    <row r="20" spans="1:20" x14ac:dyDescent="0.3">
      <c r="A20" s="6">
        <v>2022</v>
      </c>
      <c r="B20" s="7"/>
      <c r="C20" s="7"/>
      <c r="D20" s="7"/>
      <c r="E20" s="7">
        <v>2</v>
      </c>
      <c r="F20" s="7"/>
      <c r="G20" s="7"/>
      <c r="H20" s="7">
        <v>6</v>
      </c>
      <c r="I20" s="7"/>
      <c r="J20" s="7"/>
      <c r="K20" s="7">
        <v>8</v>
      </c>
      <c r="Q20" s="6">
        <v>2007</v>
      </c>
      <c r="R20" s="7">
        <v>2</v>
      </c>
      <c r="S20" s="7">
        <v>7</v>
      </c>
      <c r="T20" s="8">
        <f>R20/S20</f>
        <v>0.2857142857142857</v>
      </c>
    </row>
    <row r="21" spans="1:20" x14ac:dyDescent="0.3">
      <c r="A21" s="6" t="s">
        <v>705</v>
      </c>
      <c r="B21" s="7">
        <v>2</v>
      </c>
      <c r="C21" s="7">
        <v>13</v>
      </c>
      <c r="D21" s="7">
        <v>1</v>
      </c>
      <c r="E21" s="7">
        <v>5</v>
      </c>
      <c r="F21" s="7">
        <v>3</v>
      </c>
      <c r="G21" s="7">
        <v>7</v>
      </c>
      <c r="H21" s="7">
        <v>79</v>
      </c>
      <c r="I21" s="7">
        <v>7</v>
      </c>
      <c r="J21" s="7">
        <v>1</v>
      </c>
      <c r="K21" s="7">
        <v>118</v>
      </c>
      <c r="Q21" s="6">
        <v>2006</v>
      </c>
      <c r="R21" s="7">
        <v>2</v>
      </c>
      <c r="S21" s="7">
        <v>7</v>
      </c>
      <c r="T21" s="8">
        <f>R21/S21</f>
        <v>0.2857142857142857</v>
      </c>
    </row>
    <row r="22" spans="1:20" x14ac:dyDescent="0.3">
      <c r="Q22" s="6">
        <v>2005</v>
      </c>
      <c r="S22" s="7">
        <v>3</v>
      </c>
      <c r="T22" s="8">
        <f>R22/S22</f>
        <v>0</v>
      </c>
    </row>
    <row r="23" spans="1:20" x14ac:dyDescent="0.3">
      <c r="Q23" s="6">
        <v>2004</v>
      </c>
      <c r="R23" s="7">
        <v>3</v>
      </c>
      <c r="S23" s="7">
        <v>9</v>
      </c>
      <c r="T23" s="8">
        <f>R23/S23</f>
        <v>0.33333333333333331</v>
      </c>
    </row>
    <row r="24" spans="1:20" x14ac:dyDescent="0.3">
      <c r="Q24" s="6">
        <v>2003</v>
      </c>
      <c r="S24" s="7">
        <v>0</v>
      </c>
      <c r="T24" s="8">
        <v>0</v>
      </c>
    </row>
    <row r="25" spans="1:20" x14ac:dyDescent="0.3">
      <c r="Q25" s="6">
        <v>2002</v>
      </c>
      <c r="S25" s="7">
        <v>4</v>
      </c>
      <c r="T25" s="8">
        <f>R25/S25</f>
        <v>0</v>
      </c>
    </row>
    <row r="26" spans="1:20" x14ac:dyDescent="0.3">
      <c r="Q26" s="6">
        <v>2001</v>
      </c>
      <c r="S26" s="7">
        <v>8</v>
      </c>
      <c r="T26" s="8">
        <f>R26/S26</f>
        <v>0</v>
      </c>
    </row>
    <row r="27" spans="1:20" x14ac:dyDescent="0.3">
      <c r="T27"/>
    </row>
    <row r="28" spans="1:20" x14ac:dyDescent="0.3">
      <c r="T28"/>
    </row>
    <row r="29" spans="1:20" x14ac:dyDescent="0.3">
      <c r="T29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workbookViewId="0">
      <selection activeCell="K7" sqref="K7:M7"/>
    </sheetView>
  </sheetViews>
  <sheetFormatPr defaultRowHeight="14.4" x14ac:dyDescent="0.3"/>
  <cols>
    <col min="1" max="1" width="16" bestFit="1" customWidth="1"/>
    <col min="2" max="2" width="15.5546875" customWidth="1"/>
    <col min="3" max="3" width="6.33203125" customWidth="1"/>
    <col min="4" max="4" width="6" customWidth="1"/>
    <col min="5" max="5" width="5.44140625" customWidth="1"/>
    <col min="6" max="6" width="7" customWidth="1"/>
    <col min="7" max="7" width="10.77734375" bestFit="1" customWidth="1"/>
    <col min="13" max="13" width="8.88671875" style="8"/>
  </cols>
  <sheetData>
    <row r="3" spans="1:13" x14ac:dyDescent="0.3">
      <c r="A3" s="5" t="s">
        <v>709</v>
      </c>
      <c r="B3" s="5" t="s">
        <v>707</v>
      </c>
    </row>
    <row r="4" spans="1:13" x14ac:dyDescent="0.3">
      <c r="A4" s="5" t="s">
        <v>701</v>
      </c>
      <c r="B4" t="s">
        <v>686</v>
      </c>
      <c r="C4" t="s">
        <v>678</v>
      </c>
      <c r="D4" t="s">
        <v>702</v>
      </c>
      <c r="E4" t="s">
        <v>703</v>
      </c>
      <c r="F4" t="s">
        <v>704</v>
      </c>
      <c r="G4" t="s">
        <v>705</v>
      </c>
    </row>
    <row r="5" spans="1:13" x14ac:dyDescent="0.3">
      <c r="A5" s="6" t="s">
        <v>496</v>
      </c>
      <c r="B5" s="7"/>
      <c r="C5" s="7"/>
      <c r="D5" s="7"/>
      <c r="E5" s="7">
        <v>2</v>
      </c>
      <c r="F5" s="7"/>
      <c r="G5" s="7">
        <v>2</v>
      </c>
      <c r="J5" s="6" t="s">
        <v>21</v>
      </c>
      <c r="K5" s="7">
        <v>79</v>
      </c>
      <c r="L5" s="7">
        <v>1342</v>
      </c>
      <c r="M5" s="8">
        <f>K5/L5</f>
        <v>5.8867362146050671E-2</v>
      </c>
    </row>
    <row r="6" spans="1:13" x14ac:dyDescent="0.3">
      <c r="A6" s="6" t="s">
        <v>502</v>
      </c>
      <c r="B6" s="7"/>
      <c r="C6" s="7"/>
      <c r="D6" s="7">
        <v>2</v>
      </c>
      <c r="E6" s="7">
        <v>7</v>
      </c>
      <c r="F6" s="7"/>
      <c r="G6" s="7">
        <v>9</v>
      </c>
      <c r="J6" s="6" t="s">
        <v>414</v>
      </c>
      <c r="K6" s="7">
        <v>13</v>
      </c>
      <c r="L6" s="7">
        <v>744</v>
      </c>
      <c r="M6" s="8">
        <f>K6/L6</f>
        <v>1.7473118279569891E-2</v>
      </c>
    </row>
    <row r="7" spans="1:13" x14ac:dyDescent="0.3">
      <c r="A7" s="6" t="s">
        <v>414</v>
      </c>
      <c r="B7" s="7"/>
      <c r="C7" s="7"/>
      <c r="D7" s="7">
        <v>13</v>
      </c>
      <c r="E7" s="7">
        <v>3</v>
      </c>
      <c r="F7" s="7"/>
      <c r="G7" s="7">
        <v>16</v>
      </c>
      <c r="J7" s="6" t="s">
        <v>634</v>
      </c>
      <c r="K7" s="7">
        <v>5</v>
      </c>
      <c r="L7" s="7">
        <v>21</v>
      </c>
      <c r="M7" s="8">
        <f>K7/L7</f>
        <v>0.23809523809523808</v>
      </c>
    </row>
    <row r="8" spans="1:13" x14ac:dyDescent="0.3">
      <c r="A8" s="6" t="s">
        <v>473</v>
      </c>
      <c r="B8" s="7"/>
      <c r="C8" s="7">
        <v>1</v>
      </c>
      <c r="D8" s="7">
        <v>1</v>
      </c>
      <c r="E8" s="7">
        <v>1</v>
      </c>
      <c r="F8" s="7"/>
      <c r="G8" s="7">
        <v>3</v>
      </c>
      <c r="J8" s="6" t="s">
        <v>573</v>
      </c>
      <c r="K8" s="7">
        <v>7</v>
      </c>
      <c r="L8" s="7">
        <v>16</v>
      </c>
      <c r="M8" s="8">
        <f>K8/L8</f>
        <v>0.4375</v>
      </c>
    </row>
    <row r="9" spans="1:13" x14ac:dyDescent="0.3">
      <c r="A9" s="6" t="s">
        <v>634</v>
      </c>
      <c r="B9" s="7"/>
      <c r="C9" s="7"/>
      <c r="D9" s="7">
        <v>5</v>
      </c>
      <c r="E9" s="7">
        <v>16</v>
      </c>
      <c r="F9" s="7"/>
      <c r="G9" s="7">
        <v>21</v>
      </c>
      <c r="J9" s="6" t="s">
        <v>539</v>
      </c>
      <c r="K9" s="7">
        <v>7</v>
      </c>
      <c r="L9" s="7">
        <v>12</v>
      </c>
      <c r="M9" s="8">
        <f>K9/L9</f>
        <v>0.58333333333333337</v>
      </c>
    </row>
    <row r="10" spans="1:13" x14ac:dyDescent="0.3">
      <c r="A10" s="6" t="s">
        <v>617</v>
      </c>
      <c r="B10" s="7"/>
      <c r="C10" s="7"/>
      <c r="D10" s="7">
        <v>3</v>
      </c>
      <c r="E10" s="7">
        <v>4</v>
      </c>
      <c r="F10" s="7"/>
      <c r="G10" s="7">
        <v>7</v>
      </c>
      <c r="J10" s="6" t="s">
        <v>502</v>
      </c>
      <c r="K10" s="7">
        <v>2</v>
      </c>
      <c r="L10" s="7">
        <v>9</v>
      </c>
      <c r="M10" s="8">
        <f>K10/L10</f>
        <v>0.22222222222222221</v>
      </c>
    </row>
    <row r="11" spans="1:13" x14ac:dyDescent="0.3">
      <c r="A11" s="6" t="s">
        <v>480</v>
      </c>
      <c r="B11" s="7"/>
      <c r="C11" s="7"/>
      <c r="D11" s="7"/>
      <c r="E11" s="7">
        <v>1</v>
      </c>
      <c r="F11" s="7"/>
      <c r="G11" s="7">
        <v>1</v>
      </c>
      <c r="J11" s="6" t="s">
        <v>617</v>
      </c>
      <c r="K11" s="7">
        <v>3</v>
      </c>
      <c r="L11" s="7">
        <v>7</v>
      </c>
      <c r="M11" s="8">
        <f>K11/L11</f>
        <v>0.42857142857142855</v>
      </c>
    </row>
    <row r="12" spans="1:13" x14ac:dyDescent="0.3">
      <c r="A12" s="6" t="s">
        <v>539</v>
      </c>
      <c r="B12" s="7"/>
      <c r="C12" s="7"/>
      <c r="D12" s="7">
        <v>7</v>
      </c>
      <c r="E12" s="7">
        <v>5</v>
      </c>
      <c r="F12" s="7"/>
      <c r="G12" s="7">
        <v>12</v>
      </c>
      <c r="J12" s="6" t="s">
        <v>527</v>
      </c>
      <c r="K12" s="7"/>
      <c r="L12" s="7">
        <v>5</v>
      </c>
      <c r="M12" s="8">
        <f>K12/L12</f>
        <v>0</v>
      </c>
    </row>
    <row r="13" spans="1:13" x14ac:dyDescent="0.3">
      <c r="A13" s="6" t="s">
        <v>484</v>
      </c>
      <c r="B13" s="7"/>
      <c r="C13" s="7"/>
      <c r="D13" s="7"/>
      <c r="E13" s="7">
        <v>3</v>
      </c>
      <c r="F13" s="7"/>
      <c r="G13" s="7">
        <v>3</v>
      </c>
      <c r="J13" s="6" t="s">
        <v>473</v>
      </c>
      <c r="K13" s="7">
        <v>1</v>
      </c>
      <c r="L13" s="7">
        <v>3</v>
      </c>
      <c r="M13" s="8">
        <f>K13/L13</f>
        <v>0.33333333333333331</v>
      </c>
    </row>
    <row r="14" spans="1:13" x14ac:dyDescent="0.3">
      <c r="A14" s="6" t="s">
        <v>21</v>
      </c>
      <c r="B14" s="7">
        <v>5</v>
      </c>
      <c r="C14" s="7">
        <v>3</v>
      </c>
      <c r="D14" s="7">
        <v>79</v>
      </c>
      <c r="E14" s="7">
        <v>49</v>
      </c>
      <c r="F14" s="7"/>
      <c r="G14" s="7">
        <v>136</v>
      </c>
      <c r="J14" s="6" t="s">
        <v>484</v>
      </c>
      <c r="K14" s="7"/>
      <c r="L14" s="7">
        <v>3</v>
      </c>
      <c r="M14" s="8">
        <f>K14/L14</f>
        <v>0</v>
      </c>
    </row>
    <row r="15" spans="1:13" x14ac:dyDescent="0.3">
      <c r="A15" s="6" t="s">
        <v>527</v>
      </c>
      <c r="B15" s="7"/>
      <c r="C15" s="7"/>
      <c r="D15" s="7"/>
      <c r="E15" s="7">
        <v>5</v>
      </c>
      <c r="F15" s="7"/>
      <c r="G15" s="7">
        <v>5</v>
      </c>
      <c r="J15" t="s">
        <v>496</v>
      </c>
      <c r="K15" s="7"/>
      <c r="L15">
        <v>2</v>
      </c>
      <c r="M15" s="8">
        <f>K15/L15</f>
        <v>0</v>
      </c>
    </row>
    <row r="16" spans="1:13" x14ac:dyDescent="0.3">
      <c r="A16" s="6" t="s">
        <v>573</v>
      </c>
      <c r="B16" s="7"/>
      <c r="C16" s="7"/>
      <c r="D16" s="7">
        <v>7</v>
      </c>
      <c r="E16" s="7">
        <v>9</v>
      </c>
      <c r="F16" s="7"/>
      <c r="G16" s="7">
        <v>16</v>
      </c>
      <c r="J16" t="s">
        <v>480</v>
      </c>
      <c r="K16" s="7"/>
      <c r="L16">
        <v>1</v>
      </c>
      <c r="M16" s="8">
        <f>K16/L16</f>
        <v>0</v>
      </c>
    </row>
    <row r="17" spans="1:13" x14ac:dyDescent="0.3">
      <c r="A17" s="6" t="s">
        <v>614</v>
      </c>
      <c r="B17" s="7"/>
      <c r="C17" s="7"/>
      <c r="D17" s="7">
        <v>1</v>
      </c>
      <c r="E17" s="7"/>
      <c r="F17" s="7"/>
      <c r="G17" s="7">
        <v>1</v>
      </c>
      <c r="J17" t="s">
        <v>614</v>
      </c>
      <c r="K17" s="7">
        <v>1</v>
      </c>
      <c r="L17">
        <v>1</v>
      </c>
      <c r="M17" s="8">
        <f>K17/L17</f>
        <v>1</v>
      </c>
    </row>
    <row r="18" spans="1:13" x14ac:dyDescent="0.3">
      <c r="A18" s="6" t="s">
        <v>704</v>
      </c>
      <c r="B18" s="7"/>
      <c r="C18" s="7"/>
      <c r="D18" s="7"/>
      <c r="E18" s="7"/>
      <c r="F18" s="7"/>
      <c r="G18" s="7"/>
    </row>
    <row r="19" spans="1:13" x14ac:dyDescent="0.3">
      <c r="A19" s="6" t="s">
        <v>705</v>
      </c>
      <c r="B19" s="7">
        <v>5</v>
      </c>
      <c r="C19" s="7">
        <v>4</v>
      </c>
      <c r="D19" s="7">
        <v>118</v>
      </c>
      <c r="E19" s="7">
        <v>105</v>
      </c>
      <c r="F19" s="7"/>
      <c r="G19" s="7">
        <v>232</v>
      </c>
    </row>
  </sheetData>
  <sortState ref="J5:M17">
    <sortCondition descending="1" ref="L5:L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workbookViewId="0">
      <selection activeCell="F10" sqref="F10"/>
    </sheetView>
  </sheetViews>
  <sheetFormatPr defaultRowHeight="14.4" x14ac:dyDescent="0.3"/>
  <cols>
    <col min="1" max="1" width="41.21875" bestFit="1" customWidth="1"/>
    <col min="2" max="2" width="23.5546875" customWidth="1"/>
  </cols>
  <sheetData>
    <row r="1" spans="1:2" x14ac:dyDescent="0.3">
      <c r="A1" s="5" t="s">
        <v>11</v>
      </c>
      <c r="B1" t="s">
        <v>713</v>
      </c>
    </row>
    <row r="2" spans="1:2" x14ac:dyDescent="0.3">
      <c r="A2" s="5" t="s">
        <v>670</v>
      </c>
      <c r="B2" t="s">
        <v>702</v>
      </c>
    </row>
    <row r="4" spans="1:2" x14ac:dyDescent="0.3">
      <c r="A4" s="5" t="s">
        <v>701</v>
      </c>
      <c r="B4" t="s">
        <v>710</v>
      </c>
    </row>
    <row r="5" spans="1:2" x14ac:dyDescent="0.3">
      <c r="A5" s="6" t="s">
        <v>512</v>
      </c>
      <c r="B5" s="7">
        <v>7</v>
      </c>
    </row>
    <row r="6" spans="1:2" x14ac:dyDescent="0.3">
      <c r="A6" s="6" t="s">
        <v>89</v>
      </c>
      <c r="B6" s="7">
        <v>5</v>
      </c>
    </row>
    <row r="7" spans="1:2" x14ac:dyDescent="0.3">
      <c r="A7" s="6" t="s">
        <v>20</v>
      </c>
      <c r="B7" s="7">
        <v>5</v>
      </c>
    </row>
    <row r="8" spans="1:2" x14ac:dyDescent="0.3">
      <c r="A8" s="6" t="s">
        <v>48</v>
      </c>
      <c r="B8" s="7">
        <v>4</v>
      </c>
    </row>
    <row r="9" spans="1:2" x14ac:dyDescent="0.3">
      <c r="A9" s="6" t="s">
        <v>145</v>
      </c>
      <c r="B9" s="7">
        <v>4</v>
      </c>
    </row>
    <row r="10" spans="1:2" x14ac:dyDescent="0.3">
      <c r="A10" s="6" t="s">
        <v>182</v>
      </c>
      <c r="B10" s="7">
        <v>3</v>
      </c>
    </row>
    <row r="11" spans="1:2" x14ac:dyDescent="0.3">
      <c r="A11" s="6" t="s">
        <v>32</v>
      </c>
      <c r="B11" s="7">
        <v>3</v>
      </c>
    </row>
    <row r="12" spans="1:2" x14ac:dyDescent="0.3">
      <c r="A12" s="6" t="s">
        <v>165</v>
      </c>
      <c r="B12" s="7">
        <v>2</v>
      </c>
    </row>
    <row r="13" spans="1:2" x14ac:dyDescent="0.3">
      <c r="A13" s="6" t="s">
        <v>233</v>
      </c>
      <c r="B13" s="7">
        <v>2</v>
      </c>
    </row>
    <row r="14" spans="1:2" x14ac:dyDescent="0.3">
      <c r="A14" s="6" t="s">
        <v>227</v>
      </c>
      <c r="B14" s="7">
        <v>2</v>
      </c>
    </row>
    <row r="15" spans="1:2" x14ac:dyDescent="0.3">
      <c r="A15" s="6" t="s">
        <v>627</v>
      </c>
      <c r="B15" s="7">
        <v>2</v>
      </c>
    </row>
    <row r="16" spans="1:2" x14ac:dyDescent="0.3">
      <c r="A16" s="6" t="s">
        <v>204</v>
      </c>
      <c r="B16" s="7">
        <v>2</v>
      </c>
    </row>
    <row r="17" spans="1:2" x14ac:dyDescent="0.3">
      <c r="A17" s="6" t="s">
        <v>542</v>
      </c>
      <c r="B17" s="7">
        <v>2</v>
      </c>
    </row>
    <row r="18" spans="1:2" x14ac:dyDescent="0.3">
      <c r="A18" s="6" t="s">
        <v>389</v>
      </c>
      <c r="B18" s="7">
        <v>2</v>
      </c>
    </row>
    <row r="19" spans="1:2" x14ac:dyDescent="0.3">
      <c r="A19" s="6" t="s">
        <v>308</v>
      </c>
      <c r="B19" s="7">
        <v>2</v>
      </c>
    </row>
    <row r="20" spans="1:2" x14ac:dyDescent="0.3">
      <c r="A20" s="6" t="s">
        <v>210</v>
      </c>
      <c r="B20" s="7">
        <v>2</v>
      </c>
    </row>
    <row r="21" spans="1:2" x14ac:dyDescent="0.3">
      <c r="A21" s="6" t="s">
        <v>269</v>
      </c>
      <c r="B21" s="7">
        <v>2</v>
      </c>
    </row>
    <row r="22" spans="1:2" x14ac:dyDescent="0.3">
      <c r="A22" s="6" t="s">
        <v>368</v>
      </c>
      <c r="B22" s="7">
        <v>2</v>
      </c>
    </row>
    <row r="23" spans="1:2" x14ac:dyDescent="0.3">
      <c r="A23" s="6" t="s">
        <v>346</v>
      </c>
      <c r="B23" s="7">
        <v>1</v>
      </c>
    </row>
    <row r="24" spans="1:2" x14ac:dyDescent="0.3">
      <c r="A24" s="6" t="s">
        <v>551</v>
      </c>
      <c r="B24" s="7">
        <v>1</v>
      </c>
    </row>
    <row r="25" spans="1:2" x14ac:dyDescent="0.3">
      <c r="A25" s="6" t="s">
        <v>139</v>
      </c>
      <c r="B25" s="7">
        <v>1</v>
      </c>
    </row>
    <row r="26" spans="1:2" x14ac:dyDescent="0.3">
      <c r="A26" s="6" t="s">
        <v>127</v>
      </c>
      <c r="B26" s="7">
        <v>1</v>
      </c>
    </row>
    <row r="27" spans="1:2" x14ac:dyDescent="0.3">
      <c r="A27" s="6" t="s">
        <v>110</v>
      </c>
      <c r="B27" s="7">
        <v>1</v>
      </c>
    </row>
    <row r="28" spans="1:2" x14ac:dyDescent="0.3">
      <c r="A28" s="6" t="s">
        <v>507</v>
      </c>
      <c r="B28" s="7">
        <v>1</v>
      </c>
    </row>
    <row r="29" spans="1:2" x14ac:dyDescent="0.3">
      <c r="A29" s="6" t="s">
        <v>154</v>
      </c>
      <c r="B29" s="7">
        <v>1</v>
      </c>
    </row>
    <row r="30" spans="1:2" x14ac:dyDescent="0.3">
      <c r="A30" s="6" t="s">
        <v>189</v>
      </c>
      <c r="B30" s="7">
        <v>1</v>
      </c>
    </row>
    <row r="31" spans="1:2" x14ac:dyDescent="0.3">
      <c r="A31" s="6" t="s">
        <v>381</v>
      </c>
      <c r="B31" s="7">
        <v>1</v>
      </c>
    </row>
    <row r="32" spans="1:2" x14ac:dyDescent="0.3">
      <c r="A32" s="6" t="s">
        <v>407</v>
      </c>
      <c r="B32" s="7">
        <v>1</v>
      </c>
    </row>
    <row r="33" spans="1:2" x14ac:dyDescent="0.3">
      <c r="A33" s="6" t="s">
        <v>44</v>
      </c>
      <c r="B33" s="7">
        <v>1</v>
      </c>
    </row>
    <row r="34" spans="1:2" x14ac:dyDescent="0.3">
      <c r="A34" s="6" t="s">
        <v>150</v>
      </c>
      <c r="B34" s="7">
        <v>1</v>
      </c>
    </row>
    <row r="35" spans="1:2" x14ac:dyDescent="0.3">
      <c r="A35" s="6" t="s">
        <v>477</v>
      </c>
      <c r="B35" s="7">
        <v>1</v>
      </c>
    </row>
    <row r="36" spans="1:2" x14ac:dyDescent="0.3">
      <c r="A36" s="6" t="s">
        <v>245</v>
      </c>
      <c r="B36" s="7">
        <v>1</v>
      </c>
    </row>
    <row r="37" spans="1:2" x14ac:dyDescent="0.3">
      <c r="A37" s="6" t="s">
        <v>399</v>
      </c>
      <c r="B37" s="7">
        <v>1</v>
      </c>
    </row>
    <row r="38" spans="1:2" x14ac:dyDescent="0.3">
      <c r="A38" s="6" t="s">
        <v>41</v>
      </c>
      <c r="B38" s="7">
        <v>1</v>
      </c>
    </row>
    <row r="39" spans="1:2" x14ac:dyDescent="0.3">
      <c r="A39" s="6" t="s">
        <v>124</v>
      </c>
      <c r="B39" s="7">
        <v>1</v>
      </c>
    </row>
    <row r="40" spans="1:2" x14ac:dyDescent="0.3">
      <c r="A40" s="6" t="s">
        <v>97</v>
      </c>
      <c r="B40" s="7">
        <v>1</v>
      </c>
    </row>
    <row r="41" spans="1:2" x14ac:dyDescent="0.3">
      <c r="A41" s="6" t="s">
        <v>338</v>
      </c>
      <c r="B41" s="7">
        <v>1</v>
      </c>
    </row>
    <row r="42" spans="1:2" x14ac:dyDescent="0.3">
      <c r="A42" s="6" t="s">
        <v>180</v>
      </c>
      <c r="B42" s="7">
        <v>1</v>
      </c>
    </row>
    <row r="43" spans="1:2" x14ac:dyDescent="0.3">
      <c r="A43" s="6" t="s">
        <v>59</v>
      </c>
      <c r="B43" s="7">
        <v>1</v>
      </c>
    </row>
    <row r="44" spans="1:2" x14ac:dyDescent="0.3">
      <c r="A44" s="6" t="s">
        <v>594</v>
      </c>
      <c r="B44" s="7">
        <v>1</v>
      </c>
    </row>
    <row r="45" spans="1:2" x14ac:dyDescent="0.3">
      <c r="A45" s="6" t="s">
        <v>55</v>
      </c>
      <c r="B45" s="7">
        <v>1</v>
      </c>
    </row>
    <row r="46" spans="1:2" x14ac:dyDescent="0.3">
      <c r="A46" s="6" t="s">
        <v>296</v>
      </c>
      <c r="B46" s="7">
        <v>1</v>
      </c>
    </row>
    <row r="47" spans="1:2" x14ac:dyDescent="0.3">
      <c r="A47" s="6" t="s">
        <v>312</v>
      </c>
      <c r="B47" s="7">
        <v>1</v>
      </c>
    </row>
    <row r="48" spans="1:2" x14ac:dyDescent="0.3">
      <c r="A48" s="6" t="s">
        <v>192</v>
      </c>
      <c r="B48" s="7">
        <v>1</v>
      </c>
    </row>
    <row r="49" spans="1:2" x14ac:dyDescent="0.3">
      <c r="A49" s="6" t="s">
        <v>334</v>
      </c>
      <c r="B49" s="7">
        <v>1</v>
      </c>
    </row>
    <row r="50" spans="1:2" x14ac:dyDescent="0.3">
      <c r="A50" s="6" t="s">
        <v>613</v>
      </c>
      <c r="B50" s="7">
        <v>1</v>
      </c>
    </row>
    <row r="51" spans="1:2" x14ac:dyDescent="0.3">
      <c r="A51" s="6" t="s">
        <v>115</v>
      </c>
      <c r="B51" s="7">
        <v>1</v>
      </c>
    </row>
    <row r="52" spans="1:2" x14ac:dyDescent="0.3">
      <c r="A52" s="6" t="s">
        <v>36</v>
      </c>
      <c r="B52" s="7">
        <v>1</v>
      </c>
    </row>
    <row r="53" spans="1:2" x14ac:dyDescent="0.3">
      <c r="A53" s="6" t="s">
        <v>630</v>
      </c>
      <c r="B53" s="7">
        <v>1</v>
      </c>
    </row>
    <row r="54" spans="1:2" x14ac:dyDescent="0.3">
      <c r="A54" s="6" t="s">
        <v>195</v>
      </c>
      <c r="B54" s="7">
        <v>1</v>
      </c>
    </row>
    <row r="55" spans="1:2" x14ac:dyDescent="0.3">
      <c r="A55" s="6" t="s">
        <v>31</v>
      </c>
      <c r="B55" s="7">
        <v>1</v>
      </c>
    </row>
    <row r="56" spans="1:2" x14ac:dyDescent="0.3">
      <c r="A56" s="6" t="s">
        <v>26</v>
      </c>
      <c r="B56" s="7">
        <v>1</v>
      </c>
    </row>
    <row r="57" spans="1:2" x14ac:dyDescent="0.3">
      <c r="A57" s="6" t="s">
        <v>316</v>
      </c>
      <c r="B57" s="7">
        <v>1</v>
      </c>
    </row>
    <row r="58" spans="1:2" x14ac:dyDescent="0.3">
      <c r="A58" s="6" t="s">
        <v>342</v>
      </c>
      <c r="B58" s="7">
        <v>1</v>
      </c>
    </row>
    <row r="59" spans="1:2" x14ac:dyDescent="0.3">
      <c r="A59" s="6" t="s">
        <v>56</v>
      </c>
      <c r="B59" s="7">
        <v>1</v>
      </c>
    </row>
    <row r="60" spans="1:2" x14ac:dyDescent="0.3">
      <c r="A60" s="6" t="s">
        <v>323</v>
      </c>
      <c r="B60" s="7">
        <v>1</v>
      </c>
    </row>
    <row r="61" spans="1:2" x14ac:dyDescent="0.3">
      <c r="A61" s="6" t="s">
        <v>586</v>
      </c>
      <c r="B61" s="7">
        <v>1</v>
      </c>
    </row>
    <row r="62" spans="1:2" x14ac:dyDescent="0.3">
      <c r="A62" s="6" t="s">
        <v>260</v>
      </c>
      <c r="B62" s="7">
        <v>1</v>
      </c>
    </row>
    <row r="63" spans="1:2" x14ac:dyDescent="0.3">
      <c r="A63" s="6" t="s">
        <v>327</v>
      </c>
      <c r="B63" s="7">
        <v>1</v>
      </c>
    </row>
    <row r="64" spans="1:2" x14ac:dyDescent="0.3">
      <c r="A64" s="6" t="s">
        <v>239</v>
      </c>
      <c r="B64" s="7">
        <v>1</v>
      </c>
    </row>
    <row r="65" spans="1:2" x14ac:dyDescent="0.3">
      <c r="A65" s="6" t="s">
        <v>377</v>
      </c>
      <c r="B65" s="7">
        <v>1</v>
      </c>
    </row>
    <row r="66" spans="1:2" x14ac:dyDescent="0.3">
      <c r="A66" s="6" t="s">
        <v>119</v>
      </c>
      <c r="B66" s="7">
        <v>1</v>
      </c>
    </row>
    <row r="67" spans="1:2" x14ac:dyDescent="0.3">
      <c r="A67" s="6" t="s">
        <v>331</v>
      </c>
      <c r="B67" s="7">
        <v>1</v>
      </c>
    </row>
    <row r="68" spans="1:2" x14ac:dyDescent="0.3">
      <c r="A68" s="6" t="s">
        <v>372</v>
      </c>
      <c r="B68" s="7">
        <v>1</v>
      </c>
    </row>
    <row r="69" spans="1:2" x14ac:dyDescent="0.3">
      <c r="A69" s="6" t="s">
        <v>107</v>
      </c>
      <c r="B69" s="7">
        <v>1</v>
      </c>
    </row>
    <row r="70" spans="1:2" x14ac:dyDescent="0.3">
      <c r="A70" s="6" t="s">
        <v>395</v>
      </c>
      <c r="B70" s="7">
        <v>1</v>
      </c>
    </row>
    <row r="71" spans="1:2" x14ac:dyDescent="0.3">
      <c r="A71" s="6" t="s">
        <v>148</v>
      </c>
      <c r="B71" s="7">
        <v>1</v>
      </c>
    </row>
    <row r="72" spans="1:2" x14ac:dyDescent="0.3">
      <c r="A72" s="6" t="s">
        <v>129</v>
      </c>
      <c r="B72" s="7">
        <v>1</v>
      </c>
    </row>
    <row r="73" spans="1:2" x14ac:dyDescent="0.3">
      <c r="A73" s="6" t="s">
        <v>364</v>
      </c>
      <c r="B73" s="7">
        <v>1</v>
      </c>
    </row>
    <row r="74" spans="1:2" x14ac:dyDescent="0.3">
      <c r="A74" s="6" t="s">
        <v>350</v>
      </c>
      <c r="B74" s="7">
        <v>1</v>
      </c>
    </row>
    <row r="75" spans="1:2" x14ac:dyDescent="0.3">
      <c r="A75" s="6" t="s">
        <v>705</v>
      </c>
      <c r="B75" s="7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5" sqref="A5:B13"/>
      <pivotSelection pane="bottomRight" showHeader="1" extendable="1" axis="axisRow" max="10" activeRow="4" previousRow="12" click="1" r:id="rId1">
        <pivotArea dataOnly="0" axis="axisRow" fieldPosition="0">
          <references count="3">
            <reference field="9" count="9">
              <x v="2"/>
              <x v="4"/>
              <x v="8"/>
              <x v="9"/>
              <x v="10"/>
              <x v="11"/>
              <x v="13"/>
              <x v="15"/>
              <x v="16"/>
            </reference>
            <reference field="11" count="1" selected="0">
              <x v="2"/>
            </reference>
            <reference field="15" count="1" selected="0">
              <x v="2"/>
            </reference>
          </references>
        </pivotArea>
      </pivotSelection>
    </sheetView>
  </sheetViews>
  <sheetFormatPr defaultRowHeight="14.4" x14ac:dyDescent="0.3"/>
  <cols>
    <col min="1" max="1" width="32" customWidth="1"/>
    <col min="2" max="2" width="17.44140625" bestFit="1" customWidth="1"/>
  </cols>
  <sheetData>
    <row r="1" spans="1:2" x14ac:dyDescent="0.3">
      <c r="A1" s="5" t="s">
        <v>11</v>
      </c>
      <c r="B1" t="s">
        <v>414</v>
      </c>
    </row>
    <row r="2" spans="1:2" x14ac:dyDescent="0.3">
      <c r="A2" s="5" t="s">
        <v>670</v>
      </c>
      <c r="B2" t="s">
        <v>702</v>
      </c>
    </row>
    <row r="4" spans="1:2" x14ac:dyDescent="0.3">
      <c r="A4" s="5" t="s">
        <v>701</v>
      </c>
      <c r="B4" t="s">
        <v>712</v>
      </c>
    </row>
    <row r="5" spans="1:2" x14ac:dyDescent="0.3">
      <c r="A5" s="6" t="s">
        <v>417</v>
      </c>
      <c r="B5" s="7">
        <v>3</v>
      </c>
    </row>
    <row r="6" spans="1:2" x14ac:dyDescent="0.3">
      <c r="A6" s="6" t="s">
        <v>454</v>
      </c>
      <c r="B6" s="7">
        <v>3</v>
      </c>
    </row>
    <row r="7" spans="1:2" x14ac:dyDescent="0.3">
      <c r="A7" s="6" t="s">
        <v>465</v>
      </c>
      <c r="B7" s="7">
        <v>1</v>
      </c>
    </row>
    <row r="8" spans="1:2" x14ac:dyDescent="0.3">
      <c r="A8" s="6" t="s">
        <v>421</v>
      </c>
      <c r="B8" s="7">
        <v>1</v>
      </c>
    </row>
    <row r="9" spans="1:2" x14ac:dyDescent="0.3">
      <c r="A9" s="6" t="s">
        <v>432</v>
      </c>
      <c r="B9" s="7">
        <v>1</v>
      </c>
    </row>
    <row r="10" spans="1:2" x14ac:dyDescent="0.3">
      <c r="A10" s="6" t="s">
        <v>425</v>
      </c>
      <c r="B10" s="7">
        <v>1</v>
      </c>
    </row>
    <row r="11" spans="1:2" x14ac:dyDescent="0.3">
      <c r="A11" s="6" t="s">
        <v>443</v>
      </c>
      <c r="B11" s="7">
        <v>1</v>
      </c>
    </row>
    <row r="12" spans="1:2" x14ac:dyDescent="0.3">
      <c r="A12" s="6" t="s">
        <v>439</v>
      </c>
      <c r="B12" s="7">
        <v>1</v>
      </c>
    </row>
    <row r="13" spans="1:2" x14ac:dyDescent="0.3">
      <c r="A13" s="6" t="s">
        <v>450</v>
      </c>
      <c r="B13" s="7">
        <v>1</v>
      </c>
    </row>
    <row r="14" spans="1:2" x14ac:dyDescent="0.3">
      <c r="A14" s="6" t="s">
        <v>705</v>
      </c>
      <c r="B14" s="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4-linksToCheck</vt:lpstr>
      <vt:lpstr>Resolves</vt:lpstr>
      <vt:lpstr>Year</vt:lpstr>
      <vt:lpstr>Type</vt:lpstr>
      <vt:lpstr>URLs</vt:lpstr>
      <vt:lpstr>DOIs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2023-05-18T23:00:15Z</dcterms:created>
  <dcterms:modified xsi:type="dcterms:W3CDTF">2023-05-20T00:04:56Z</dcterms:modified>
</cp:coreProperties>
</file>