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<sst xmlns="http://schemas.openxmlformats.org/spreadsheetml/2006/main" count="73" uniqueCount="43">
  <si>
    <t>LOW RMSE:</t>
  </si>
  <si>
    <t xml:space="preserve">Instructions: Fill in below with your models predicted Platinum Energies and RMSE </t>
  </si>
  <si>
    <t>Team Names</t>
  </si>
  <si>
    <t>Example Team</t>
  </si>
  <si>
    <t>HumanLearners</t>
  </si>
  <si>
    <t>Ryan</t>
  </si>
  <si>
    <t>Nate</t>
  </si>
  <si>
    <t>Eugeniu</t>
  </si>
  <si>
    <t>Late Team</t>
  </si>
  <si>
    <t>Platinum RMSE ---------&gt;</t>
  </si>
  <si>
    <t>Host Element</t>
  </si>
  <si>
    <t>Solute Element</t>
  </si>
  <si>
    <t>Platinum Known Energies (eV)</t>
  </si>
  <si>
    <t>Pt</t>
  </si>
  <si>
    <t>Ag</t>
  </si>
  <si>
    <t>Au</t>
  </si>
  <si>
    <t>Cd</t>
  </si>
  <si>
    <t>Co</t>
  </si>
  <si>
    <t>Cr</t>
  </si>
  <si>
    <t>Cu</t>
  </si>
  <si>
    <t>Fe</t>
  </si>
  <si>
    <t>Hf</t>
  </si>
  <si>
    <t>Hg</t>
  </si>
  <si>
    <t>Ir</t>
  </si>
  <si>
    <t>La</t>
  </si>
  <si>
    <t>Mn</t>
  </si>
  <si>
    <t>Mo</t>
  </si>
  <si>
    <t>Nb</t>
  </si>
  <si>
    <t>Ni</t>
  </si>
  <si>
    <t>Os</t>
  </si>
  <si>
    <t>Pd</t>
  </si>
  <si>
    <t>Re</t>
  </si>
  <si>
    <t>Rh</t>
  </si>
  <si>
    <t>Ru</t>
  </si>
  <si>
    <t>Sc</t>
  </si>
  <si>
    <t>Ta</t>
  </si>
  <si>
    <t>Tc</t>
  </si>
  <si>
    <t>Ti</t>
  </si>
  <si>
    <t>V</t>
  </si>
  <si>
    <t>W</t>
  </si>
  <si>
    <t>Y</t>
  </si>
  <si>
    <t>Zn</t>
  </si>
  <si>
    <t>Zr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</si>
</sst>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2" fillId="0" fontId="1" numFmtId="0" xfId="0" applyBorder="1" applyFont="1"/>
    <xf borderId="1" fillId="0" fontId="2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0" fontId="1" numFmtId="0" xfId="0" applyBorder="1" applyFont="1"/>
    <xf borderId="5" fillId="0" fontId="1" numFmtId="0" xfId="0" applyBorder="1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5" fillId="0" fontId="1" numFmtId="0" xfId="0" applyAlignment="1" applyBorder="1" applyFont="1">
      <alignment readingOrder="0"/>
    </xf>
    <xf borderId="6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Sheet1!$C$26:$C$55</c:f>
            </c:numRef>
          </c:xVal>
          <c:yVal>
            <c:numRef>
              <c:f>Sheet1!$D$26:$D$55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Sheet1!$C$26:$C$55</c:f>
            </c:numRef>
          </c:xVal>
          <c:yVal>
            <c:numRef>
              <c:f>Sheet1!$E$26:$E$55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Sheet1!$C$26:$C$55</c:f>
            </c:numRef>
          </c:xVal>
          <c:yVal>
            <c:numRef>
              <c:f>Sheet1!$F$26:$F$55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Sheet1!$C$26:$C$55</c:f>
            </c:numRef>
          </c:xVal>
          <c:yVal>
            <c:numRef>
              <c:f>Sheet1!$G$26:$G$55</c:f>
            </c:numRef>
          </c:yVal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xVal>
            <c:numRef>
              <c:f>Sheet1!$C$26:$C$55</c:f>
            </c:numRef>
          </c:xVal>
          <c:yVal>
            <c:numRef>
              <c:f>Sheet1!$H$26:$H$55</c:f>
            </c:numRef>
          </c:yVal>
        </c:ser>
        <c:ser>
          <c:idx val="5"/>
          <c:order val="5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xVal>
            <c:numRef>
              <c:f>Sheet1!$C$26:$C$55</c:f>
            </c:numRef>
          </c:xVal>
          <c:yVal>
            <c:numRef>
              <c:f>Sheet1!$I$26:$I$55</c:f>
            </c:numRef>
          </c:yVal>
        </c:ser>
        <c:ser>
          <c:idx val="6"/>
          <c:order val="6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D4477"/>
              </a:solidFill>
              <a:ln cmpd="sng">
                <a:solidFill>
                  <a:srgbClr val="DD4477"/>
                </a:solidFill>
              </a:ln>
            </c:spPr>
          </c:marker>
          <c:xVal>
            <c:numRef>
              <c:f>Sheet1!$C$26:$C$55</c:f>
            </c:numRef>
          </c:xVal>
          <c:yVal>
            <c:numRef>
              <c:f>Sheet1!$J$26:$J$55</c:f>
            </c:numRef>
          </c:yVal>
        </c:ser>
        <c:ser>
          <c:idx val="7"/>
          <c:order val="7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6AA00"/>
              </a:solidFill>
              <a:ln cmpd="sng">
                <a:solidFill>
                  <a:srgbClr val="66AA00"/>
                </a:solidFill>
              </a:ln>
            </c:spPr>
          </c:marker>
          <c:xVal>
            <c:numRef>
              <c:f>Sheet1!$C$26:$C$55</c:f>
            </c:numRef>
          </c:xVal>
          <c:yVal>
            <c:numRef>
              <c:f>Sheet1!$K$26:$K$55</c:f>
            </c:numRef>
          </c:yVal>
        </c:ser>
        <c:ser>
          <c:idx val="8"/>
          <c:order val="8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B82E2E"/>
              </a:solidFill>
              <a:ln cmpd="sng">
                <a:solidFill>
                  <a:srgbClr val="B82E2E"/>
                </a:solidFill>
              </a:ln>
            </c:spPr>
          </c:marker>
          <c:xVal>
            <c:numRef>
              <c:f>Sheet1!$C$26:$C$55</c:f>
            </c:numRef>
          </c:xVal>
          <c:yVal>
            <c:numRef>
              <c:f>Sheet1!$L$26:$L$55</c:f>
            </c:numRef>
          </c:yVal>
        </c:ser>
        <c:ser>
          <c:idx val="9"/>
          <c:order val="9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16395"/>
              </a:solidFill>
              <a:ln cmpd="sng">
                <a:solidFill>
                  <a:srgbClr val="316395"/>
                </a:solidFill>
              </a:ln>
            </c:spPr>
          </c:marker>
          <c:xVal>
            <c:numRef>
              <c:f>Sheet1!$C$26:$C$55</c:f>
            </c:numRef>
          </c:xVal>
          <c:yVal>
            <c:numRef>
              <c:f>Sheet1!$M$26:$M$55</c:f>
            </c:numRef>
          </c:yVal>
        </c:ser>
        <c:ser>
          <c:idx val="10"/>
          <c:order val="1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94499"/>
              </a:solidFill>
              <a:ln cmpd="sng">
                <a:solidFill>
                  <a:srgbClr val="994499"/>
                </a:solidFill>
              </a:ln>
            </c:spPr>
          </c:marker>
          <c:xVal>
            <c:numRef>
              <c:f>Sheet1!$C$26:$C$55</c:f>
            </c:numRef>
          </c:xVal>
          <c:yVal>
            <c:numRef>
              <c:f>Sheet1!$N$26:$N$55</c:f>
            </c:numRef>
          </c:yVal>
        </c:ser>
        <c:ser>
          <c:idx val="11"/>
          <c:order val="1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22AA99"/>
              </a:solidFill>
              <a:ln cmpd="sng">
                <a:solidFill>
                  <a:srgbClr val="22AA99"/>
                </a:solidFill>
              </a:ln>
            </c:spPr>
          </c:marker>
          <c:xVal>
            <c:numRef>
              <c:f>Sheet1!$C$26:$C$55</c:f>
            </c:numRef>
          </c:xVal>
          <c:yVal>
            <c:numRef>
              <c:f>Sheet1!$O$26:$O$55</c:f>
            </c:numRef>
          </c:yVal>
        </c:ser>
        <c:ser>
          <c:idx val="12"/>
          <c:order val="1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AAA11"/>
              </a:solidFill>
              <a:ln cmpd="sng">
                <a:solidFill>
                  <a:srgbClr val="AAAA11"/>
                </a:solidFill>
              </a:ln>
            </c:spPr>
          </c:marker>
          <c:xVal>
            <c:numRef>
              <c:f>Sheet1!$C$26:$C$55</c:f>
            </c:numRef>
          </c:xVal>
          <c:yVal>
            <c:numRef>
              <c:f>Sheet1!$P$26:$P$55</c:f>
            </c:numRef>
          </c:yVal>
        </c:ser>
        <c:ser>
          <c:idx val="13"/>
          <c:order val="1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633CC"/>
              </a:solidFill>
              <a:ln cmpd="sng">
                <a:solidFill>
                  <a:srgbClr val="6633CC"/>
                </a:solidFill>
              </a:ln>
            </c:spPr>
          </c:marker>
          <c:xVal>
            <c:numRef>
              <c:f>Sheet1!$C$26:$C$55</c:f>
            </c:numRef>
          </c:xVal>
          <c:yVal>
            <c:numRef>
              <c:f>Sheet1!$Q$26:$Q$55</c:f>
            </c:numRef>
          </c:yVal>
        </c:ser>
        <c:ser>
          <c:idx val="14"/>
          <c:order val="14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E67300"/>
              </a:solidFill>
              <a:ln cmpd="sng">
                <a:solidFill>
                  <a:srgbClr val="E67300"/>
                </a:solidFill>
              </a:ln>
            </c:spPr>
          </c:marker>
          <c:xVal>
            <c:numRef>
              <c:f>Sheet1!$C$26:$C$55</c:f>
            </c:numRef>
          </c:xVal>
          <c:yVal>
            <c:numRef>
              <c:f>Sheet1!$R$26:$R$55</c:f>
            </c:numRef>
          </c:yVal>
        </c:ser>
        <c:ser>
          <c:idx val="15"/>
          <c:order val="15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B0707"/>
              </a:solidFill>
              <a:ln cmpd="sng">
                <a:solidFill>
                  <a:srgbClr val="8B0707"/>
                </a:solidFill>
              </a:ln>
            </c:spPr>
          </c:marker>
          <c:xVal>
            <c:numRef>
              <c:f>Sheet1!$C$26:$C$55</c:f>
            </c:numRef>
          </c:xVal>
          <c:yVal>
            <c:numRef>
              <c:f>Sheet1!$S$26:$S$55</c:f>
            </c:numRef>
          </c:yVal>
        </c:ser>
        <c:ser>
          <c:idx val="16"/>
          <c:order val="16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51067"/>
              </a:solidFill>
              <a:ln cmpd="sng">
                <a:solidFill>
                  <a:srgbClr val="651067"/>
                </a:solidFill>
              </a:ln>
            </c:spPr>
          </c:marker>
          <c:xVal>
            <c:numRef>
              <c:f>Sheet1!$C$26:$C$55</c:f>
            </c:numRef>
          </c:xVal>
          <c:yVal>
            <c:numRef>
              <c:f>Sheet1!$T$26:$T$55</c:f>
            </c:numRef>
          </c:yVal>
        </c:ser>
        <c:ser>
          <c:idx val="17"/>
          <c:order val="17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29262"/>
              </a:solidFill>
              <a:ln cmpd="sng">
                <a:solidFill>
                  <a:srgbClr val="329262"/>
                </a:solidFill>
              </a:ln>
            </c:spPr>
          </c:marker>
          <c:xVal>
            <c:numRef>
              <c:f>Sheet1!$C$26:$C$55</c:f>
            </c:numRef>
          </c:xVal>
          <c:yVal>
            <c:numRef>
              <c:f>Sheet1!$U$26:$U$55</c:f>
            </c:numRef>
          </c:yVal>
        </c:ser>
        <c:ser>
          <c:idx val="18"/>
          <c:order val="18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5574A6"/>
              </a:solidFill>
              <a:ln cmpd="sng">
                <a:solidFill>
                  <a:srgbClr val="5574A6"/>
                </a:solidFill>
              </a:ln>
            </c:spPr>
          </c:marker>
          <c:xVal>
            <c:numRef>
              <c:f>Sheet1!$C$26:$C$55</c:f>
            </c:numRef>
          </c:xVal>
          <c:yVal>
            <c:numRef>
              <c:f>Sheet1!$V$26:$V$55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554070"/>
        <c:axId val="16783753"/>
      </c:scatterChart>
      <c:valAx>
        <c:axId val="16515540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True Platinum Values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783753"/>
      </c:valAx>
      <c:valAx>
        <c:axId val="16783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Predicted Platinum Values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51554070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228600</xdr:colOff>
      <xdr:row>0</xdr:row>
      <xdr:rowOff>95250</xdr:rowOff>
    </xdr:from>
    <xdr:ext cx="4762500" cy="2943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  <col customWidth="1" min="2" max="2" width="15.71"/>
    <col customWidth="1" min="3" max="3" width="26.43"/>
    <col customWidth="1" min="4" max="4" width="19.43"/>
  </cols>
  <sheetData>
    <row r="1">
      <c r="A1" s="1"/>
      <c r="B1" s="1"/>
      <c r="C1" s="1"/>
    </row>
    <row r="2">
      <c r="A2" s="1"/>
      <c r="B2" s="1"/>
      <c r="C2" s="1"/>
      <c r="E2" s="2" t="s">
        <v>0</v>
      </c>
    </row>
    <row r="3">
      <c r="A3" s="1"/>
      <c r="B3" s="1"/>
      <c r="C3" s="1"/>
      <c r="E3">
        <f>min(D24:AB24)</f>
        <v>0.167</v>
      </c>
    </row>
    <row r="4">
      <c r="A4" s="1"/>
      <c r="B4" s="1"/>
      <c r="C4" s="1"/>
    </row>
    <row r="5">
      <c r="A5" s="1"/>
      <c r="B5" s="1"/>
      <c r="C5" s="1"/>
      <c r="E5" s="2"/>
    </row>
    <row r="6">
      <c r="A6" s="1"/>
      <c r="B6" s="1"/>
      <c r="C6" s="1"/>
    </row>
    <row r="7">
      <c r="A7" s="1"/>
      <c r="B7" s="1"/>
      <c r="C7" s="1"/>
    </row>
    <row r="8">
      <c r="A8" s="1"/>
      <c r="B8" s="1"/>
      <c r="C8" s="1"/>
    </row>
    <row r="9">
      <c r="A9" s="1"/>
      <c r="B9" s="1"/>
      <c r="C9" s="1"/>
    </row>
    <row r="10">
      <c r="A10" s="1"/>
      <c r="B10" s="1"/>
      <c r="C10" s="1"/>
    </row>
    <row r="11">
      <c r="A11" s="1"/>
      <c r="B11" s="1"/>
      <c r="C11" s="1"/>
    </row>
    <row r="12">
      <c r="A12" s="1"/>
      <c r="B12" s="1"/>
      <c r="C12" s="1"/>
    </row>
    <row r="13">
      <c r="A13" s="1"/>
      <c r="B13" s="1"/>
      <c r="C13" s="1"/>
    </row>
    <row r="14">
      <c r="A14" s="1"/>
      <c r="B14" s="1"/>
      <c r="C14" s="1"/>
    </row>
    <row r="15">
      <c r="A15" s="1"/>
      <c r="B15" s="1"/>
      <c r="C15" s="1"/>
    </row>
    <row r="16">
      <c r="A16" s="1"/>
      <c r="B16" s="1"/>
      <c r="C16" s="1"/>
    </row>
    <row r="17">
      <c r="A17" s="1"/>
      <c r="B17" s="1"/>
      <c r="C17" s="1"/>
    </row>
    <row r="18">
      <c r="A18" s="1"/>
      <c r="B18" s="1"/>
      <c r="C18" s="1"/>
    </row>
    <row r="19">
      <c r="A19" s="1"/>
      <c r="B19" s="1"/>
      <c r="C19" s="1"/>
    </row>
    <row r="20">
      <c r="A20" s="1"/>
      <c r="B20" s="1"/>
      <c r="C20" s="1" t="s">
        <v>1</v>
      </c>
    </row>
    <row r="22">
      <c r="D22" s="3" t="s">
        <v>2</v>
      </c>
    </row>
    <row r="23">
      <c r="D23" s="4" t="s">
        <v>3</v>
      </c>
      <c r="E23" s="4" t="s">
        <v>4</v>
      </c>
      <c r="F23" s="4" t="s">
        <v>5</v>
      </c>
      <c r="G23" s="5"/>
      <c r="H23" s="4" t="s">
        <v>6</v>
      </c>
      <c r="I23" s="4" t="s">
        <v>7</v>
      </c>
      <c r="J23" s="5"/>
      <c r="K23" s="4" t="s">
        <v>8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6"/>
    </row>
    <row r="24">
      <c r="C24" s="7" t="s">
        <v>9</v>
      </c>
      <c r="D24" s="8">
        <v>9001.0</v>
      </c>
      <c r="E24" s="9">
        <v>0.173</v>
      </c>
      <c r="F24" s="9">
        <v>0.218</v>
      </c>
      <c r="G24" s="10"/>
      <c r="H24" s="9">
        <v>0.211</v>
      </c>
      <c r="I24" s="9">
        <v>0.279</v>
      </c>
      <c r="J24" s="10"/>
      <c r="K24" s="9">
        <v>0.167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6"/>
    </row>
    <row r="25">
      <c r="A25" s="1" t="s">
        <v>10</v>
      </c>
      <c r="B25" s="1" t="s">
        <v>11</v>
      </c>
      <c r="C25" s="1" t="s">
        <v>12</v>
      </c>
      <c r="E25" s="11"/>
      <c r="F25" s="11"/>
      <c r="G25" s="11"/>
      <c r="H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6"/>
    </row>
    <row r="26">
      <c r="A26" s="12" t="s">
        <v>13</v>
      </c>
      <c r="B26" s="12" t="s">
        <v>13</v>
      </c>
      <c r="C26" s="13">
        <v>0.0</v>
      </c>
      <c r="D26" s="13">
        <v>0.0</v>
      </c>
      <c r="E26" s="14"/>
      <c r="F26" s="11"/>
      <c r="G26" s="11"/>
      <c r="H26" s="11"/>
      <c r="I26" s="1">
        <v>-0.04569077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6"/>
    </row>
    <row r="27">
      <c r="A27" s="12" t="s">
        <v>13</v>
      </c>
      <c r="B27" s="12" t="s">
        <v>14</v>
      </c>
      <c r="C27" s="13">
        <v>0.02848</v>
      </c>
      <c r="D27" s="13">
        <v>0.02848</v>
      </c>
      <c r="E27" s="11"/>
      <c r="F27" s="11"/>
      <c r="G27" s="11"/>
      <c r="H27" s="11"/>
      <c r="I27" s="1">
        <v>-0.17882586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6"/>
    </row>
    <row r="28">
      <c r="A28" s="12" t="s">
        <v>13</v>
      </c>
      <c r="B28" s="12" t="s">
        <v>15</v>
      </c>
      <c r="C28" s="13">
        <v>-0.0845</v>
      </c>
      <c r="D28" s="13">
        <v>-0.0845</v>
      </c>
      <c r="E28" s="11"/>
      <c r="F28" s="11"/>
      <c r="G28" s="11"/>
      <c r="H28" s="11"/>
      <c r="I28" s="1">
        <v>-0.19232988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6"/>
    </row>
    <row r="29">
      <c r="A29" s="12" t="s">
        <v>13</v>
      </c>
      <c r="B29" s="12" t="s">
        <v>16</v>
      </c>
      <c r="C29" s="13">
        <v>-0.07759</v>
      </c>
      <c r="D29" s="13">
        <v>-0.07759</v>
      </c>
      <c r="E29" s="11"/>
      <c r="F29" s="11"/>
      <c r="G29" s="11"/>
      <c r="H29" s="11"/>
      <c r="I29" s="1">
        <v>-0.2126615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6"/>
    </row>
    <row r="30">
      <c r="A30" s="12" t="s">
        <v>13</v>
      </c>
      <c r="B30" s="12" t="s">
        <v>17</v>
      </c>
      <c r="C30" s="13">
        <v>-0.11819</v>
      </c>
      <c r="D30" s="13">
        <v>-0.11819</v>
      </c>
      <c r="E30" s="11"/>
      <c r="F30" s="11"/>
      <c r="G30" s="11"/>
      <c r="H30" s="11"/>
      <c r="I30" s="1">
        <v>-0.02396524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6"/>
    </row>
    <row r="31">
      <c r="A31" s="12" t="s">
        <v>13</v>
      </c>
      <c r="B31" s="12" t="s">
        <v>18</v>
      </c>
      <c r="C31" s="13">
        <v>0.60181</v>
      </c>
      <c r="D31" s="13">
        <v>0.60181</v>
      </c>
      <c r="E31" s="11"/>
      <c r="F31" s="11"/>
      <c r="G31" s="11"/>
      <c r="H31" s="11"/>
      <c r="I31" s="1">
        <v>0.2582373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6"/>
    </row>
    <row r="32">
      <c r="A32" s="12" t="s">
        <v>13</v>
      </c>
      <c r="B32" s="12" t="s">
        <v>19</v>
      </c>
      <c r="C32" s="13">
        <v>0.10523</v>
      </c>
      <c r="D32" s="13">
        <v>0.10523</v>
      </c>
      <c r="E32" s="11"/>
      <c r="F32" s="11"/>
      <c r="G32" s="11"/>
      <c r="H32" s="11"/>
      <c r="I32" s="14">
        <v>0.07063502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6"/>
    </row>
    <row r="33">
      <c r="A33" s="12" t="s">
        <v>13</v>
      </c>
      <c r="B33" s="12" t="s">
        <v>20</v>
      </c>
      <c r="C33" s="13">
        <v>0.11762</v>
      </c>
      <c r="D33" s="13">
        <v>0.11762</v>
      </c>
      <c r="E33" s="11"/>
      <c r="F33" s="11"/>
      <c r="G33" s="11"/>
      <c r="H33" s="11"/>
      <c r="I33" s="14">
        <v>0.11059612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6"/>
    </row>
    <row r="34">
      <c r="A34" s="12" t="s">
        <v>13</v>
      </c>
      <c r="B34" s="12" t="s">
        <v>21</v>
      </c>
      <c r="C34" s="13">
        <v>0.42261</v>
      </c>
      <c r="D34" s="13">
        <v>0.42261</v>
      </c>
      <c r="E34" s="11"/>
      <c r="F34" s="11"/>
      <c r="G34" s="11"/>
      <c r="H34" s="11"/>
      <c r="I34" s="14">
        <v>0.18275574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6"/>
    </row>
    <row r="35">
      <c r="A35" s="12" t="s">
        <v>13</v>
      </c>
      <c r="B35" s="12" t="s">
        <v>22</v>
      </c>
      <c r="C35" s="13">
        <v>-0.22643</v>
      </c>
      <c r="D35" s="13">
        <v>-0.22643</v>
      </c>
      <c r="E35" s="11"/>
      <c r="F35" s="11"/>
      <c r="G35" s="11"/>
      <c r="H35" s="11"/>
      <c r="I35" s="14">
        <v>-0.27088237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6"/>
    </row>
    <row r="36">
      <c r="A36" s="12" t="s">
        <v>13</v>
      </c>
      <c r="B36" s="12" t="s">
        <v>23</v>
      </c>
      <c r="C36" s="13">
        <v>0.45628</v>
      </c>
      <c r="D36" s="13">
        <v>0.45628</v>
      </c>
      <c r="E36" s="11"/>
      <c r="F36" s="11"/>
      <c r="G36" s="11"/>
      <c r="H36" s="11"/>
      <c r="I36" s="14">
        <v>0.3550585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6"/>
    </row>
    <row r="37">
      <c r="A37" s="12" t="s">
        <v>13</v>
      </c>
      <c r="B37" s="12" t="s">
        <v>24</v>
      </c>
      <c r="C37" s="13">
        <v>-0.59931</v>
      </c>
      <c r="D37" s="13">
        <v>-0.59931</v>
      </c>
      <c r="E37" s="11"/>
      <c r="F37" s="11"/>
      <c r="G37" s="11"/>
      <c r="H37" s="11"/>
      <c r="I37" s="14">
        <v>-0.7090101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6"/>
    </row>
    <row r="38">
      <c r="A38" s="12" t="s">
        <v>13</v>
      </c>
      <c r="B38" s="12" t="s">
        <v>25</v>
      </c>
      <c r="C38" s="13">
        <v>0.36775</v>
      </c>
      <c r="D38" s="13">
        <v>0.36775</v>
      </c>
      <c r="E38" s="11"/>
      <c r="F38" s="11"/>
      <c r="G38" s="11"/>
      <c r="H38" s="11"/>
      <c r="I38" s="14">
        <v>0.13345647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6"/>
    </row>
    <row r="39">
      <c r="A39" s="12" t="s">
        <v>13</v>
      </c>
      <c r="B39" s="12" t="s">
        <v>26</v>
      </c>
      <c r="C39" s="13">
        <v>1.29171</v>
      </c>
      <c r="D39" s="13">
        <v>1.29171</v>
      </c>
      <c r="E39" s="11"/>
      <c r="F39" s="11"/>
      <c r="G39" s="11"/>
      <c r="H39" s="11"/>
      <c r="I39" s="14">
        <v>0.6015093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6"/>
    </row>
    <row r="40">
      <c r="A40" s="12" t="s">
        <v>13</v>
      </c>
      <c r="B40" s="12" t="s">
        <v>27</v>
      </c>
      <c r="C40" s="13">
        <v>0.96632</v>
      </c>
      <c r="D40" s="13">
        <v>0.96632</v>
      </c>
      <c r="E40" s="11"/>
      <c r="F40" s="11"/>
      <c r="G40" s="11"/>
      <c r="H40" s="11"/>
      <c r="I40" s="14">
        <v>0.38677096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6"/>
    </row>
    <row r="41">
      <c r="A41" s="12" t="s">
        <v>13</v>
      </c>
      <c r="B41" s="12" t="s">
        <v>28</v>
      </c>
      <c r="C41" s="13">
        <v>-0.11616</v>
      </c>
      <c r="D41" s="13">
        <v>-0.11616</v>
      </c>
      <c r="E41" s="11"/>
      <c r="F41" s="11"/>
      <c r="G41" s="11"/>
      <c r="H41" s="11"/>
      <c r="I41" s="14">
        <v>-0.0158816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6"/>
    </row>
    <row r="42">
      <c r="A42" s="12" t="s">
        <v>13</v>
      </c>
      <c r="B42" s="12" t="s">
        <v>29</v>
      </c>
      <c r="C42" s="13">
        <v>0.97817</v>
      </c>
      <c r="D42" s="13">
        <v>0.97817</v>
      </c>
      <c r="E42" s="11"/>
      <c r="F42" s="11"/>
      <c r="G42" s="11"/>
      <c r="H42" s="11"/>
      <c r="I42" s="14">
        <v>0.8080472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6"/>
    </row>
    <row r="43">
      <c r="A43" s="12" t="s">
        <v>13</v>
      </c>
      <c r="B43" s="12" t="s">
        <v>30</v>
      </c>
      <c r="C43" s="13">
        <v>0.0361</v>
      </c>
      <c r="D43" s="13">
        <v>0.0361</v>
      </c>
      <c r="E43" s="11"/>
      <c r="F43" s="11"/>
      <c r="G43" s="11"/>
      <c r="H43" s="11"/>
      <c r="I43" s="14">
        <v>-0.01825178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6"/>
    </row>
    <row r="44">
      <c r="A44" s="12" t="s">
        <v>13</v>
      </c>
      <c r="B44" s="12" t="s">
        <v>31</v>
      </c>
      <c r="C44" s="13">
        <v>1.43625</v>
      </c>
      <c r="D44" s="13">
        <v>1.43625</v>
      </c>
      <c r="E44" s="11"/>
      <c r="F44" s="11"/>
      <c r="G44" s="11"/>
      <c r="H44" s="11"/>
      <c r="I44" s="14">
        <v>1.0536332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6"/>
    </row>
    <row r="45">
      <c r="A45" s="12" t="s">
        <v>13</v>
      </c>
      <c r="B45" s="12" t="s">
        <v>32</v>
      </c>
      <c r="C45" s="13">
        <v>0.21602</v>
      </c>
      <c r="D45" s="13">
        <v>0.21602</v>
      </c>
      <c r="E45" s="11"/>
      <c r="F45" s="11"/>
      <c r="G45" s="11"/>
      <c r="H45" s="11"/>
      <c r="I45" s="14">
        <v>0.22639853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6"/>
    </row>
    <row r="46">
      <c r="A46" s="12" t="s">
        <v>13</v>
      </c>
      <c r="B46" s="12" t="s">
        <v>33</v>
      </c>
      <c r="C46" s="13">
        <v>0.64922</v>
      </c>
      <c r="D46" s="13">
        <v>0.64922</v>
      </c>
      <c r="E46" s="11"/>
      <c r="F46" s="11"/>
      <c r="G46" s="11"/>
      <c r="H46" s="11"/>
      <c r="I46" s="14">
        <v>0.38155556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6"/>
    </row>
    <row r="47">
      <c r="A47" s="12" t="s">
        <v>13</v>
      </c>
      <c r="B47" s="12" t="s">
        <v>34</v>
      </c>
      <c r="C47" s="13">
        <v>0.17479</v>
      </c>
      <c r="D47" s="13">
        <v>0.17479</v>
      </c>
      <c r="E47" s="11"/>
      <c r="F47" s="11"/>
      <c r="G47" s="11"/>
      <c r="H47" s="11"/>
      <c r="I47" s="14">
        <v>-0.04599541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6"/>
    </row>
    <row r="48">
      <c r="A48" s="12" t="s">
        <v>13</v>
      </c>
      <c r="B48" s="12" t="s">
        <v>35</v>
      </c>
      <c r="C48" s="13">
        <v>1.07325</v>
      </c>
      <c r="D48" s="13">
        <v>1.07325</v>
      </c>
      <c r="E48" s="11"/>
      <c r="F48" s="11"/>
      <c r="G48" s="11"/>
      <c r="H48" s="11"/>
      <c r="I48" s="14">
        <v>0.551283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6"/>
    </row>
    <row r="49">
      <c r="A49" s="12" t="s">
        <v>13</v>
      </c>
      <c r="B49" s="12" t="s">
        <v>36</v>
      </c>
      <c r="C49" s="13">
        <v>1.10622</v>
      </c>
      <c r="D49" s="13">
        <v>1.10622</v>
      </c>
      <c r="E49" s="11"/>
      <c r="F49" s="11"/>
      <c r="G49" s="11"/>
      <c r="H49" s="11"/>
      <c r="I49" s="14">
        <v>0.7301186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6"/>
    </row>
    <row r="50">
      <c r="A50" s="12" t="s">
        <v>13</v>
      </c>
      <c r="B50" s="12" t="s">
        <v>37</v>
      </c>
      <c r="C50" s="13">
        <v>0.37967</v>
      </c>
      <c r="D50" s="13">
        <v>0.37967</v>
      </c>
      <c r="E50" s="11"/>
      <c r="F50" s="11"/>
      <c r="G50" s="11"/>
      <c r="H50" s="11"/>
      <c r="I50" s="14">
        <v>0.16952994</v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6"/>
    </row>
    <row r="51">
      <c r="A51" s="12" t="s">
        <v>13</v>
      </c>
      <c r="B51" s="12" t="s">
        <v>38</v>
      </c>
      <c r="C51" s="13">
        <v>0.66033</v>
      </c>
      <c r="D51" s="13">
        <v>0.66033</v>
      </c>
      <c r="E51" s="11"/>
      <c r="F51" s="11"/>
      <c r="G51" s="11"/>
      <c r="H51" s="11"/>
      <c r="I51" s="14">
        <v>0.53417605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6"/>
    </row>
    <row r="52">
      <c r="A52" s="12" t="s">
        <v>13</v>
      </c>
      <c r="B52" s="12" t="s">
        <v>39</v>
      </c>
      <c r="C52" s="13">
        <v>1.49513</v>
      </c>
      <c r="D52" s="13">
        <v>1.49513</v>
      </c>
      <c r="E52" s="11"/>
      <c r="F52" s="11"/>
      <c r="G52" s="11"/>
      <c r="H52" s="11"/>
      <c r="I52" s="14">
        <v>0.8840488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6"/>
    </row>
    <row r="53">
      <c r="A53" s="12" t="s">
        <v>13</v>
      </c>
      <c r="B53" s="12" t="s">
        <v>40</v>
      </c>
      <c r="C53" s="13">
        <v>-0.35815</v>
      </c>
      <c r="D53" s="13">
        <v>-0.35815</v>
      </c>
      <c r="E53" s="11"/>
      <c r="F53" s="11"/>
      <c r="G53" s="11"/>
      <c r="H53" s="11"/>
      <c r="I53" s="14">
        <v>-0.28263468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6"/>
    </row>
    <row r="54">
      <c r="A54" s="12" t="s">
        <v>13</v>
      </c>
      <c r="B54" s="12" t="s">
        <v>41</v>
      </c>
      <c r="C54" s="13">
        <v>0.12776</v>
      </c>
      <c r="D54" s="13">
        <v>0.12776</v>
      </c>
      <c r="E54" s="15"/>
      <c r="F54" s="11"/>
      <c r="G54" s="11"/>
      <c r="H54" s="11"/>
      <c r="I54" s="14">
        <v>-0.02418315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6"/>
    </row>
    <row r="55">
      <c r="A55" s="12" t="s">
        <v>13</v>
      </c>
      <c r="B55" s="12" t="s">
        <v>42</v>
      </c>
      <c r="C55" s="13">
        <v>0.26418</v>
      </c>
      <c r="D55" s="13">
        <v>0.26418</v>
      </c>
      <c r="E55" s="15"/>
      <c r="F55" s="11"/>
      <c r="G55" s="11"/>
      <c r="H55" s="11"/>
      <c r="I55" s="14">
        <v>0.04253927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6"/>
    </row>
  </sheetData>
  <mergeCells count="1">
    <mergeCell ref="D22:N22"/>
  </mergeCells>
  <drawing r:id="rId1"/>
</worksheet>
</file>