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hmadjan\Desktop\csat\graph-db tests\workpackage data\"/>
    </mc:Choice>
  </mc:AlternateContent>
  <xr:revisionPtr revIDLastSave="0" documentId="8_{70450CBF-C618-4C79-BCB1-3BAFEE1847B8}" xr6:coauthVersionLast="45" xr6:coauthVersionMax="45" xr10:uidLastSave="{00000000-0000-0000-0000-000000000000}"/>
  <bookViews>
    <workbookView xWindow="-110" yWindow="-110" windowWidth="19420" windowHeight="10420" firstSheet="1" activeTab="1" xr2:uid="{796ABF60-8897-492F-9E5E-854CCFF22C24}"/>
  </bookViews>
  <sheets>
    <sheet name="Sheet1" sheetId="1" r:id="rId1"/>
    <sheet name="List2" sheetId="2" r:id="rId2"/>
  </sheets>
  <definedNames>
    <definedName name="_xlnm._FilterDatabase" localSheetId="1" hidden="1">List2!$A$1:$R$643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2" l="1"/>
  <c r="N2" i="2"/>
  <c r="O2" i="2"/>
  <c r="T2" i="2"/>
  <c r="U2" i="2" s="1"/>
  <c r="C3" i="2"/>
  <c r="N3" i="2"/>
  <c r="O3" i="2"/>
  <c r="S3" i="2"/>
  <c r="U3" i="2" s="1"/>
  <c r="T3" i="2"/>
  <c r="C4" i="2"/>
  <c r="N4" i="2"/>
  <c r="O4" i="2"/>
  <c r="S4" i="2"/>
  <c r="T4" i="2"/>
  <c r="U4" i="2" s="1"/>
  <c r="C5" i="2"/>
  <c r="N5" i="2"/>
  <c r="O5" i="2"/>
  <c r="S5" i="2"/>
  <c r="U5" i="2" s="1"/>
  <c r="T5" i="2"/>
  <c r="C6" i="2"/>
  <c r="N6" i="2"/>
  <c r="O6" i="2"/>
  <c r="S6" i="2"/>
  <c r="T6" i="2"/>
  <c r="U6" i="2" s="1"/>
  <c r="C7" i="2"/>
  <c r="N7" i="2"/>
  <c r="O7" i="2"/>
  <c r="S7" i="2"/>
  <c r="U7" i="2" s="1"/>
  <c r="T7" i="2"/>
  <c r="C8" i="2"/>
  <c r="N8" i="2"/>
  <c r="O8" i="2"/>
  <c r="S8" i="2"/>
  <c r="T8" i="2"/>
  <c r="U8" i="2" s="1"/>
  <c r="C9" i="2"/>
  <c r="N9" i="2"/>
  <c r="O9" i="2"/>
  <c r="S9" i="2"/>
  <c r="U9" i="2" s="1"/>
  <c r="T9" i="2"/>
  <c r="C10" i="2"/>
  <c r="N10" i="2"/>
  <c r="O10" i="2"/>
  <c r="S10" i="2"/>
  <c r="T10" i="2"/>
  <c r="U10" i="2" s="1"/>
  <c r="C11" i="2"/>
  <c r="N11" i="2"/>
  <c r="O11" i="2"/>
  <c r="S11" i="2"/>
  <c r="U11" i="2" s="1"/>
  <c r="T11" i="2"/>
  <c r="C12" i="2"/>
  <c r="N12" i="2"/>
  <c r="O12" i="2"/>
  <c r="S12" i="2"/>
  <c r="T12" i="2"/>
  <c r="U12" i="2" s="1"/>
  <c r="C13" i="2"/>
  <c r="N13" i="2"/>
  <c r="O13" i="2"/>
  <c r="S13" i="2"/>
  <c r="U13" i="2" s="1"/>
  <c r="T13" i="2"/>
  <c r="C14" i="2"/>
  <c r="N14" i="2"/>
  <c r="O14" i="2"/>
  <c r="S14" i="2"/>
  <c r="T14" i="2"/>
  <c r="U14" i="2" s="1"/>
  <c r="C15" i="2"/>
  <c r="N15" i="2"/>
  <c r="O15" i="2"/>
  <c r="S15" i="2"/>
  <c r="U15" i="2" s="1"/>
  <c r="T15" i="2"/>
  <c r="C16" i="2"/>
  <c r="N16" i="2"/>
  <c r="O16" i="2"/>
  <c r="S16" i="2"/>
  <c r="T16" i="2"/>
  <c r="U16" i="2" s="1"/>
  <c r="C17" i="2"/>
  <c r="N17" i="2"/>
  <c r="O17" i="2"/>
  <c r="S17" i="2"/>
  <c r="U17" i="2" s="1"/>
  <c r="T17" i="2"/>
  <c r="C18" i="2"/>
  <c r="N18" i="2"/>
  <c r="O18" i="2"/>
  <c r="S18" i="2"/>
  <c r="T18" i="2"/>
  <c r="U18" i="2" s="1"/>
  <c r="C19" i="2"/>
  <c r="N19" i="2"/>
  <c r="O19" i="2"/>
  <c r="S19" i="2"/>
  <c r="U19" i="2" s="1"/>
  <c r="T19" i="2"/>
  <c r="C20" i="2"/>
  <c r="N20" i="2"/>
  <c r="O20" i="2"/>
  <c r="S20" i="2"/>
  <c r="T20" i="2"/>
  <c r="U20" i="2" s="1"/>
  <c r="C21" i="2"/>
  <c r="N21" i="2"/>
  <c r="O21" i="2"/>
  <c r="S21" i="2"/>
  <c r="U21" i="2" s="1"/>
  <c r="T21" i="2"/>
  <c r="C22" i="2"/>
  <c r="N22" i="2"/>
  <c r="O22" i="2"/>
  <c r="S22" i="2"/>
  <c r="T22" i="2"/>
  <c r="U22" i="2" s="1"/>
  <c r="C23" i="2"/>
  <c r="N23" i="2"/>
  <c r="O23" i="2"/>
  <c r="S23" i="2"/>
  <c r="U23" i="2" s="1"/>
  <c r="T23" i="2"/>
  <c r="C24" i="2"/>
  <c r="N24" i="2"/>
  <c r="O24" i="2"/>
  <c r="S24" i="2"/>
  <c r="T24" i="2"/>
  <c r="U24" i="2" s="1"/>
  <c r="C25" i="2"/>
  <c r="N25" i="2"/>
  <c r="O25" i="2"/>
  <c r="S25" i="2"/>
  <c r="U25" i="2" s="1"/>
  <c r="T25" i="2"/>
  <c r="C26" i="2"/>
  <c r="N26" i="2"/>
  <c r="O26" i="2"/>
  <c r="S26" i="2"/>
  <c r="T26" i="2"/>
  <c r="U26" i="2" s="1"/>
  <c r="C27" i="2"/>
  <c r="N27" i="2"/>
  <c r="O27" i="2"/>
  <c r="S27" i="2"/>
  <c r="U27" i="2" s="1"/>
  <c r="T27" i="2"/>
  <c r="C28" i="2"/>
  <c r="N28" i="2"/>
  <c r="O28" i="2"/>
  <c r="S28" i="2"/>
  <c r="T28" i="2"/>
  <c r="U28" i="2" s="1"/>
  <c r="C29" i="2"/>
  <c r="N29" i="2"/>
  <c r="O29" i="2"/>
  <c r="S29" i="2"/>
  <c r="U29" i="2" s="1"/>
  <c r="T29" i="2"/>
  <c r="C30" i="2"/>
  <c r="N30" i="2"/>
  <c r="O30" i="2"/>
  <c r="S30" i="2"/>
  <c r="T30" i="2"/>
  <c r="U30" i="2" s="1"/>
  <c r="C31" i="2"/>
  <c r="N31" i="2"/>
  <c r="O31" i="2"/>
  <c r="S31" i="2"/>
  <c r="U31" i="2" s="1"/>
  <c r="T31" i="2"/>
  <c r="C32" i="2"/>
  <c r="N32" i="2"/>
  <c r="O32" i="2"/>
  <c r="S32" i="2"/>
  <c r="T32" i="2"/>
  <c r="U32" i="2" s="1"/>
  <c r="C33" i="2"/>
  <c r="N33" i="2"/>
  <c r="O33" i="2"/>
  <c r="S33" i="2"/>
  <c r="U33" i="2" s="1"/>
  <c r="T33" i="2"/>
  <c r="C34" i="2"/>
  <c r="N34" i="2"/>
  <c r="O34" i="2"/>
  <c r="S34" i="2"/>
  <c r="T34" i="2"/>
  <c r="U34" i="2" s="1"/>
  <c r="C35" i="2"/>
  <c r="N35" i="2"/>
  <c r="O35" i="2"/>
  <c r="S35" i="2"/>
  <c r="U35" i="2" s="1"/>
  <c r="T35" i="2"/>
  <c r="C36" i="2"/>
  <c r="N36" i="2"/>
  <c r="O36" i="2"/>
  <c r="S36" i="2"/>
  <c r="T36" i="2"/>
  <c r="U36" i="2" s="1"/>
  <c r="C37" i="2"/>
  <c r="N37" i="2"/>
  <c r="O37" i="2"/>
  <c r="S37" i="2"/>
  <c r="U37" i="2" s="1"/>
  <c r="T37" i="2"/>
  <c r="C38" i="2"/>
  <c r="N38" i="2"/>
  <c r="O38" i="2"/>
  <c r="S38" i="2"/>
  <c r="T38" i="2"/>
  <c r="U38" i="2" s="1"/>
  <c r="C39" i="2"/>
  <c r="N39" i="2"/>
  <c r="O39" i="2"/>
  <c r="S39" i="2"/>
  <c r="U39" i="2" s="1"/>
  <c r="T39" i="2"/>
  <c r="C40" i="2"/>
  <c r="N40" i="2"/>
  <c r="O40" i="2"/>
  <c r="S40" i="2"/>
  <c r="T40" i="2"/>
  <c r="U40" i="2" s="1"/>
  <c r="C41" i="2"/>
  <c r="N41" i="2"/>
  <c r="O41" i="2"/>
  <c r="S41" i="2"/>
  <c r="U41" i="2" s="1"/>
  <c r="T41" i="2"/>
  <c r="C42" i="2"/>
  <c r="N42" i="2"/>
  <c r="O42" i="2"/>
  <c r="S42" i="2"/>
  <c r="T42" i="2"/>
  <c r="U42" i="2" s="1"/>
  <c r="C43" i="2"/>
  <c r="N43" i="2"/>
  <c r="O43" i="2"/>
  <c r="S43" i="2"/>
  <c r="U43" i="2" s="1"/>
  <c r="T43" i="2"/>
  <c r="C44" i="2"/>
  <c r="N44" i="2"/>
  <c r="O44" i="2"/>
  <c r="S44" i="2"/>
  <c r="T44" i="2"/>
  <c r="U44" i="2" s="1"/>
  <c r="C45" i="2"/>
  <c r="N45" i="2"/>
  <c r="O45" i="2"/>
  <c r="S45" i="2"/>
  <c r="U45" i="2" s="1"/>
  <c r="T45" i="2"/>
  <c r="C46" i="2"/>
  <c r="N46" i="2"/>
  <c r="O46" i="2"/>
  <c r="S46" i="2"/>
  <c r="T46" i="2"/>
  <c r="U46" i="2" s="1"/>
  <c r="C47" i="2"/>
  <c r="N47" i="2"/>
  <c r="O47" i="2"/>
  <c r="S47" i="2"/>
  <c r="U47" i="2" s="1"/>
  <c r="T47" i="2"/>
  <c r="C48" i="2"/>
  <c r="N48" i="2"/>
  <c r="O48" i="2"/>
  <c r="S48" i="2"/>
  <c r="T48" i="2"/>
  <c r="U48" i="2" s="1"/>
  <c r="C49" i="2"/>
  <c r="N49" i="2"/>
  <c r="O49" i="2"/>
  <c r="S49" i="2"/>
  <c r="U49" i="2" s="1"/>
  <c r="T49" i="2"/>
  <c r="C50" i="2"/>
  <c r="N50" i="2"/>
  <c r="O50" i="2"/>
  <c r="S50" i="2"/>
  <c r="T50" i="2"/>
  <c r="U50" i="2" s="1"/>
  <c r="C51" i="2"/>
  <c r="N51" i="2"/>
  <c r="O51" i="2"/>
  <c r="S51" i="2"/>
  <c r="U51" i="2" s="1"/>
  <c r="T51" i="2"/>
  <c r="C52" i="2"/>
  <c r="N52" i="2"/>
  <c r="O52" i="2"/>
  <c r="S52" i="2"/>
  <c r="T52" i="2"/>
  <c r="U52" i="2" s="1"/>
  <c r="C53" i="2"/>
  <c r="N53" i="2"/>
  <c r="O53" i="2"/>
  <c r="S53" i="2"/>
  <c r="U53" i="2" s="1"/>
  <c r="T53" i="2"/>
  <c r="C54" i="2"/>
  <c r="N54" i="2"/>
  <c r="O54" i="2"/>
  <c r="S54" i="2"/>
  <c r="T54" i="2"/>
  <c r="U54" i="2" s="1"/>
  <c r="C55" i="2"/>
  <c r="N55" i="2"/>
  <c r="O55" i="2"/>
  <c r="S55" i="2"/>
  <c r="U55" i="2" s="1"/>
  <c r="T55" i="2"/>
  <c r="C56" i="2"/>
  <c r="N56" i="2"/>
  <c r="O56" i="2"/>
  <c r="S56" i="2"/>
  <c r="T56" i="2"/>
  <c r="U56" i="2" s="1"/>
  <c r="C57" i="2"/>
  <c r="N57" i="2"/>
  <c r="O57" i="2"/>
  <c r="S57" i="2"/>
  <c r="U57" i="2" s="1"/>
  <c r="T57" i="2"/>
  <c r="C58" i="2"/>
  <c r="N58" i="2"/>
  <c r="O58" i="2"/>
  <c r="S58" i="2"/>
  <c r="T58" i="2"/>
  <c r="U58" i="2" s="1"/>
  <c r="C59" i="2"/>
  <c r="N59" i="2"/>
  <c r="O59" i="2"/>
  <c r="S59" i="2"/>
  <c r="U59" i="2" s="1"/>
  <c r="T59" i="2"/>
  <c r="C60" i="2"/>
  <c r="N60" i="2"/>
  <c r="O60" i="2"/>
  <c r="S60" i="2"/>
  <c r="T60" i="2"/>
  <c r="U60" i="2" s="1"/>
  <c r="C61" i="2"/>
  <c r="N61" i="2"/>
  <c r="O61" i="2"/>
  <c r="S61" i="2"/>
  <c r="U61" i="2" s="1"/>
  <c r="T61" i="2"/>
  <c r="C62" i="2"/>
  <c r="N62" i="2"/>
  <c r="O62" i="2"/>
  <c r="S62" i="2"/>
  <c r="T62" i="2"/>
  <c r="U62" i="2" s="1"/>
  <c r="C63" i="2"/>
  <c r="N63" i="2"/>
  <c r="O63" i="2"/>
  <c r="S63" i="2"/>
  <c r="U63" i="2" s="1"/>
  <c r="T63" i="2"/>
  <c r="C64" i="2"/>
  <c r="N64" i="2"/>
  <c r="O64" i="2"/>
  <c r="S64" i="2"/>
  <c r="T64" i="2"/>
  <c r="U64" i="2" s="1"/>
  <c r="C65" i="2"/>
  <c r="N65" i="2"/>
  <c r="O65" i="2"/>
  <c r="S65" i="2"/>
  <c r="U65" i="2" s="1"/>
  <c r="T65" i="2"/>
  <c r="C66" i="2"/>
  <c r="N66" i="2"/>
  <c r="O66" i="2"/>
  <c r="S66" i="2"/>
  <c r="T66" i="2"/>
  <c r="U66" i="2" s="1"/>
  <c r="C67" i="2"/>
  <c r="N67" i="2"/>
  <c r="O67" i="2"/>
  <c r="S67" i="2"/>
  <c r="U67" i="2" s="1"/>
  <c r="T67" i="2"/>
  <c r="C68" i="2"/>
  <c r="N68" i="2"/>
  <c r="O68" i="2"/>
  <c r="S68" i="2"/>
  <c r="T68" i="2"/>
  <c r="U68" i="2" s="1"/>
  <c r="C69" i="2"/>
  <c r="N69" i="2"/>
  <c r="O69" i="2"/>
  <c r="S69" i="2"/>
  <c r="U69" i="2" s="1"/>
  <c r="T69" i="2"/>
  <c r="C70" i="2"/>
  <c r="N70" i="2"/>
  <c r="O70" i="2"/>
  <c r="S70" i="2"/>
  <c r="T70" i="2"/>
  <c r="U70" i="2" s="1"/>
  <c r="C71" i="2"/>
  <c r="N71" i="2"/>
  <c r="O71" i="2"/>
  <c r="S71" i="2"/>
  <c r="U71" i="2" s="1"/>
  <c r="T71" i="2"/>
  <c r="C72" i="2"/>
  <c r="N72" i="2"/>
  <c r="O72" i="2"/>
  <c r="S72" i="2"/>
  <c r="T72" i="2"/>
  <c r="U72" i="2" s="1"/>
  <c r="C73" i="2"/>
  <c r="N73" i="2"/>
  <c r="O73" i="2"/>
  <c r="S73" i="2"/>
  <c r="U73" i="2" s="1"/>
  <c r="T73" i="2"/>
  <c r="C74" i="2"/>
  <c r="N74" i="2"/>
  <c r="O74" i="2"/>
  <c r="S74" i="2"/>
  <c r="T74" i="2"/>
  <c r="U74" i="2" s="1"/>
  <c r="C75" i="2"/>
  <c r="N75" i="2"/>
  <c r="O75" i="2"/>
  <c r="S75" i="2"/>
  <c r="U75" i="2" s="1"/>
  <c r="T75" i="2"/>
  <c r="C76" i="2"/>
  <c r="N76" i="2"/>
  <c r="O76" i="2"/>
  <c r="S76" i="2"/>
  <c r="T76" i="2"/>
  <c r="U76" i="2" s="1"/>
  <c r="C77" i="2"/>
  <c r="N77" i="2"/>
  <c r="O77" i="2"/>
  <c r="S77" i="2"/>
  <c r="U77" i="2" s="1"/>
  <c r="T77" i="2"/>
  <c r="C78" i="2"/>
  <c r="N78" i="2"/>
  <c r="O78" i="2"/>
  <c r="S78" i="2"/>
  <c r="T78" i="2"/>
  <c r="U78" i="2" s="1"/>
  <c r="C79" i="2"/>
  <c r="N79" i="2"/>
  <c r="O79" i="2"/>
  <c r="S79" i="2"/>
  <c r="U79" i="2" s="1"/>
  <c r="T79" i="2"/>
  <c r="C80" i="2"/>
  <c r="N80" i="2"/>
  <c r="O80" i="2"/>
  <c r="S80" i="2"/>
  <c r="T80" i="2"/>
  <c r="U80" i="2" s="1"/>
  <c r="C81" i="2"/>
  <c r="N81" i="2"/>
  <c r="O81" i="2"/>
  <c r="S81" i="2"/>
  <c r="U81" i="2" s="1"/>
  <c r="T81" i="2"/>
  <c r="C82" i="2"/>
  <c r="N82" i="2"/>
  <c r="O82" i="2"/>
  <c r="S82" i="2"/>
  <c r="T82" i="2"/>
  <c r="U82" i="2" s="1"/>
  <c r="C83" i="2"/>
  <c r="N83" i="2"/>
  <c r="O83" i="2"/>
  <c r="S83" i="2"/>
  <c r="U83" i="2" s="1"/>
  <c r="T83" i="2"/>
  <c r="C84" i="2"/>
  <c r="N84" i="2"/>
  <c r="O84" i="2"/>
  <c r="S84" i="2"/>
  <c r="T84" i="2"/>
  <c r="U84" i="2"/>
  <c r="C85" i="2"/>
  <c r="N85" i="2"/>
  <c r="O85" i="2"/>
  <c r="S85" i="2"/>
  <c r="T85" i="2"/>
  <c r="C86" i="2"/>
  <c r="N86" i="2"/>
  <c r="O86" i="2"/>
  <c r="S86" i="2"/>
  <c r="T86" i="2"/>
  <c r="U86" i="2"/>
  <c r="C87" i="2"/>
  <c r="N87" i="2"/>
  <c r="O87" i="2"/>
  <c r="S87" i="2"/>
  <c r="U87" i="2" s="1"/>
  <c r="T87" i="2"/>
  <c r="C88" i="2"/>
  <c r="N88" i="2"/>
  <c r="O88" i="2"/>
  <c r="S88" i="2"/>
  <c r="T88" i="2"/>
  <c r="U88" i="2"/>
  <c r="C89" i="2"/>
  <c r="N89" i="2"/>
  <c r="O89" i="2"/>
  <c r="S89" i="2"/>
  <c r="T89" i="2"/>
  <c r="C90" i="2"/>
  <c r="N90" i="2"/>
  <c r="O90" i="2"/>
  <c r="S90" i="2"/>
  <c r="T90" i="2"/>
  <c r="U90" i="2"/>
  <c r="C91" i="2"/>
  <c r="N91" i="2"/>
  <c r="O91" i="2"/>
  <c r="S91" i="2"/>
  <c r="U91" i="2" s="1"/>
  <c r="T91" i="2"/>
  <c r="C92" i="2"/>
  <c r="N92" i="2"/>
  <c r="O92" i="2"/>
  <c r="S92" i="2"/>
  <c r="T92" i="2"/>
  <c r="U92" i="2"/>
  <c r="C93" i="2"/>
  <c r="N93" i="2"/>
  <c r="O93" i="2"/>
  <c r="S93" i="2"/>
  <c r="T93" i="2"/>
  <c r="C94" i="2"/>
  <c r="N94" i="2"/>
  <c r="O94" i="2"/>
  <c r="S94" i="2"/>
  <c r="T94" i="2"/>
  <c r="U94" i="2"/>
  <c r="C95" i="2"/>
  <c r="N95" i="2"/>
  <c r="O95" i="2"/>
  <c r="S95" i="2"/>
  <c r="U95" i="2" s="1"/>
  <c r="T95" i="2"/>
  <c r="C96" i="2"/>
  <c r="N96" i="2"/>
  <c r="O96" i="2"/>
  <c r="S96" i="2"/>
  <c r="T96" i="2"/>
  <c r="U96" i="2"/>
  <c r="C97" i="2"/>
  <c r="N97" i="2"/>
  <c r="O97" i="2"/>
  <c r="S97" i="2"/>
  <c r="T97" i="2"/>
  <c r="C98" i="2"/>
  <c r="N98" i="2"/>
  <c r="O98" i="2"/>
  <c r="S98" i="2"/>
  <c r="T98" i="2"/>
  <c r="U98" i="2"/>
  <c r="C99" i="2"/>
  <c r="N99" i="2"/>
  <c r="O99" i="2"/>
  <c r="S99" i="2"/>
  <c r="U99" i="2" s="1"/>
  <c r="T99" i="2"/>
  <c r="C100" i="2"/>
  <c r="N100" i="2"/>
  <c r="O100" i="2"/>
  <c r="S100" i="2"/>
  <c r="T100" i="2"/>
  <c r="U100" i="2"/>
  <c r="C101" i="2"/>
  <c r="N101" i="2"/>
  <c r="O101" i="2"/>
  <c r="S101" i="2"/>
  <c r="T101" i="2"/>
  <c r="C102" i="2"/>
  <c r="N102" i="2"/>
  <c r="O102" i="2"/>
  <c r="S102" i="2"/>
  <c r="T102" i="2"/>
  <c r="U102" i="2" s="1"/>
  <c r="C103" i="2"/>
  <c r="N103" i="2"/>
  <c r="O103" i="2"/>
  <c r="S103" i="2"/>
  <c r="T103" i="2"/>
  <c r="C104" i="2"/>
  <c r="N104" i="2"/>
  <c r="O104" i="2"/>
  <c r="S104" i="2"/>
  <c r="T104" i="2"/>
  <c r="U104" i="2" s="1"/>
  <c r="C105" i="2"/>
  <c r="N105" i="2"/>
  <c r="O105" i="2"/>
  <c r="S105" i="2"/>
  <c r="T105" i="2"/>
  <c r="C106" i="2"/>
  <c r="N106" i="2"/>
  <c r="O106" i="2"/>
  <c r="S106" i="2"/>
  <c r="T106" i="2"/>
  <c r="U106" i="2" s="1"/>
  <c r="C107" i="2"/>
  <c r="N107" i="2"/>
  <c r="O107" i="2"/>
  <c r="S107" i="2"/>
  <c r="T107" i="2"/>
  <c r="C108" i="2"/>
  <c r="N108" i="2"/>
  <c r="O108" i="2"/>
  <c r="S108" i="2"/>
  <c r="T108" i="2"/>
  <c r="U108" i="2" s="1"/>
  <c r="C109" i="2"/>
  <c r="N109" i="2"/>
  <c r="O109" i="2"/>
  <c r="S109" i="2"/>
  <c r="T109" i="2"/>
  <c r="C110" i="2"/>
  <c r="N110" i="2"/>
  <c r="O110" i="2"/>
  <c r="S110" i="2"/>
  <c r="T110" i="2"/>
  <c r="U110" i="2" s="1"/>
  <c r="C111" i="2"/>
  <c r="N111" i="2"/>
  <c r="O111" i="2"/>
  <c r="S111" i="2"/>
  <c r="T111" i="2"/>
  <c r="C112" i="2"/>
  <c r="N112" i="2"/>
  <c r="O112" i="2"/>
  <c r="S112" i="2"/>
  <c r="T112" i="2"/>
  <c r="U112" i="2" s="1"/>
  <c r="C113" i="2"/>
  <c r="N113" i="2"/>
  <c r="O113" i="2"/>
  <c r="S113" i="2"/>
  <c r="T113" i="2"/>
  <c r="C114" i="2"/>
  <c r="N114" i="2"/>
  <c r="O114" i="2"/>
  <c r="S114" i="2"/>
  <c r="T114" i="2"/>
  <c r="U114" i="2" s="1"/>
  <c r="C115" i="2"/>
  <c r="N115" i="2"/>
  <c r="O115" i="2"/>
  <c r="S115" i="2"/>
  <c r="T115" i="2"/>
  <c r="C116" i="2"/>
  <c r="N116" i="2"/>
  <c r="O116" i="2"/>
  <c r="S116" i="2"/>
  <c r="T116" i="2"/>
  <c r="U116" i="2" s="1"/>
  <c r="C117" i="2"/>
  <c r="N117" i="2"/>
  <c r="O117" i="2"/>
  <c r="S117" i="2"/>
  <c r="T117" i="2"/>
  <c r="C118" i="2"/>
  <c r="N118" i="2"/>
  <c r="O118" i="2"/>
  <c r="S118" i="2"/>
  <c r="T118" i="2"/>
  <c r="U118" i="2" s="1"/>
  <c r="C119" i="2"/>
  <c r="N119" i="2"/>
  <c r="O119" i="2"/>
  <c r="S119" i="2"/>
  <c r="T119" i="2"/>
  <c r="C120" i="2"/>
  <c r="N120" i="2"/>
  <c r="O120" i="2"/>
  <c r="S120" i="2"/>
  <c r="T120" i="2"/>
  <c r="U120" i="2" s="1"/>
  <c r="C121" i="2"/>
  <c r="N121" i="2"/>
  <c r="O121" i="2"/>
  <c r="S121" i="2"/>
  <c r="T121" i="2"/>
  <c r="C122" i="2"/>
  <c r="N122" i="2"/>
  <c r="O122" i="2"/>
  <c r="S122" i="2"/>
  <c r="T122" i="2"/>
  <c r="U122" i="2" s="1"/>
  <c r="C123" i="2"/>
  <c r="N123" i="2"/>
  <c r="O123" i="2"/>
  <c r="S123" i="2"/>
  <c r="T123" i="2"/>
  <c r="C124" i="2"/>
  <c r="N124" i="2"/>
  <c r="O124" i="2"/>
  <c r="S124" i="2"/>
  <c r="T124" i="2"/>
  <c r="U124" i="2" s="1"/>
  <c r="C125" i="2"/>
  <c r="N125" i="2"/>
  <c r="O125" i="2"/>
  <c r="S125" i="2"/>
  <c r="T125" i="2"/>
  <c r="C126" i="2"/>
  <c r="N126" i="2"/>
  <c r="O126" i="2"/>
  <c r="S126" i="2"/>
  <c r="T126" i="2"/>
  <c r="U126" i="2" s="1"/>
  <c r="C127" i="2"/>
  <c r="N127" i="2"/>
  <c r="O127" i="2"/>
  <c r="S127" i="2"/>
  <c r="T127" i="2"/>
  <c r="C128" i="2"/>
  <c r="N128" i="2"/>
  <c r="O128" i="2"/>
  <c r="S128" i="2"/>
  <c r="T128" i="2"/>
  <c r="U128" i="2" s="1"/>
  <c r="C129" i="2"/>
  <c r="N129" i="2"/>
  <c r="O129" i="2"/>
  <c r="S129" i="2"/>
  <c r="T129" i="2"/>
  <c r="C130" i="2"/>
  <c r="N130" i="2"/>
  <c r="O130" i="2"/>
  <c r="S130" i="2"/>
  <c r="T130" i="2"/>
  <c r="U130" i="2" s="1"/>
  <c r="C131" i="2"/>
  <c r="N131" i="2"/>
  <c r="O131" i="2"/>
  <c r="S131" i="2"/>
  <c r="T131" i="2"/>
  <c r="C132" i="2"/>
  <c r="N132" i="2"/>
  <c r="O132" i="2"/>
  <c r="S132" i="2"/>
  <c r="T132" i="2"/>
  <c r="U132" i="2" s="1"/>
  <c r="C133" i="2"/>
  <c r="N133" i="2"/>
  <c r="O133" i="2"/>
  <c r="S133" i="2"/>
  <c r="T133" i="2"/>
  <c r="C134" i="2"/>
  <c r="N134" i="2"/>
  <c r="O134" i="2"/>
  <c r="S134" i="2"/>
  <c r="T134" i="2"/>
  <c r="U134" i="2" s="1"/>
  <c r="C135" i="2"/>
  <c r="N135" i="2"/>
  <c r="O135" i="2"/>
  <c r="S135" i="2"/>
  <c r="T135" i="2"/>
  <c r="C136" i="2"/>
  <c r="N136" i="2"/>
  <c r="O136" i="2"/>
  <c r="S136" i="2"/>
  <c r="T136" i="2"/>
  <c r="U136" i="2" s="1"/>
  <c r="C137" i="2"/>
  <c r="N137" i="2"/>
  <c r="O137" i="2"/>
  <c r="S137" i="2"/>
  <c r="T137" i="2"/>
  <c r="C138" i="2"/>
  <c r="N138" i="2"/>
  <c r="O138" i="2"/>
  <c r="S138" i="2"/>
  <c r="T138" i="2"/>
  <c r="U138" i="2" s="1"/>
  <c r="C139" i="2"/>
  <c r="N139" i="2"/>
  <c r="O139" i="2"/>
  <c r="S139" i="2"/>
  <c r="T139" i="2"/>
  <c r="C140" i="2"/>
  <c r="N140" i="2"/>
  <c r="O140" i="2"/>
  <c r="S140" i="2"/>
  <c r="T140" i="2"/>
  <c r="U140" i="2" s="1"/>
  <c r="C141" i="2"/>
  <c r="N141" i="2"/>
  <c r="O141" i="2"/>
  <c r="S141" i="2"/>
  <c r="T141" i="2"/>
  <c r="C142" i="2"/>
  <c r="N142" i="2"/>
  <c r="O142" i="2"/>
  <c r="S142" i="2"/>
  <c r="T142" i="2"/>
  <c r="U142" i="2" s="1"/>
  <c r="C143" i="2"/>
  <c r="N143" i="2"/>
  <c r="O143" i="2"/>
  <c r="S143" i="2"/>
  <c r="T143" i="2"/>
  <c r="C144" i="2"/>
  <c r="N144" i="2"/>
  <c r="O144" i="2"/>
  <c r="S144" i="2"/>
  <c r="T144" i="2"/>
  <c r="U144" i="2" s="1"/>
  <c r="C145" i="2"/>
  <c r="N145" i="2"/>
  <c r="O145" i="2"/>
  <c r="S145" i="2"/>
  <c r="T145" i="2"/>
  <c r="C146" i="2"/>
  <c r="N146" i="2"/>
  <c r="O146" i="2"/>
  <c r="S146" i="2"/>
  <c r="T146" i="2"/>
  <c r="U146" i="2" s="1"/>
  <c r="C147" i="2"/>
  <c r="N147" i="2"/>
  <c r="O147" i="2"/>
  <c r="S147" i="2"/>
  <c r="T147" i="2"/>
  <c r="C148" i="2"/>
  <c r="N148" i="2"/>
  <c r="O148" i="2"/>
  <c r="S148" i="2"/>
  <c r="T148" i="2"/>
  <c r="U148" i="2" s="1"/>
  <c r="C149" i="2"/>
  <c r="N149" i="2"/>
  <c r="O149" i="2"/>
  <c r="S149" i="2"/>
  <c r="T149" i="2"/>
  <c r="C150" i="2"/>
  <c r="N150" i="2"/>
  <c r="O150" i="2"/>
  <c r="S150" i="2"/>
  <c r="T150" i="2"/>
  <c r="U150" i="2" s="1"/>
  <c r="C151" i="2"/>
  <c r="N151" i="2"/>
  <c r="O151" i="2"/>
  <c r="S151" i="2"/>
  <c r="T151" i="2"/>
  <c r="C152" i="2"/>
  <c r="N152" i="2"/>
  <c r="O152" i="2"/>
  <c r="S152" i="2"/>
  <c r="T152" i="2"/>
  <c r="U152" i="2" s="1"/>
  <c r="C153" i="2"/>
  <c r="N153" i="2"/>
  <c r="O153" i="2"/>
  <c r="S153" i="2"/>
  <c r="T153" i="2"/>
  <c r="C154" i="2"/>
  <c r="N154" i="2"/>
  <c r="O154" i="2"/>
  <c r="S154" i="2"/>
  <c r="T154" i="2"/>
  <c r="U154" i="2" s="1"/>
  <c r="C155" i="2"/>
  <c r="N155" i="2"/>
  <c r="O155" i="2"/>
  <c r="S155" i="2"/>
  <c r="T155" i="2"/>
  <c r="C156" i="2"/>
  <c r="N156" i="2"/>
  <c r="O156" i="2"/>
  <c r="S156" i="2"/>
  <c r="T156" i="2"/>
  <c r="U156" i="2" s="1"/>
  <c r="C157" i="2"/>
  <c r="N157" i="2"/>
  <c r="O157" i="2"/>
  <c r="S157" i="2"/>
  <c r="T157" i="2"/>
  <c r="C158" i="2"/>
  <c r="N158" i="2"/>
  <c r="O158" i="2"/>
  <c r="S158" i="2"/>
  <c r="T158" i="2"/>
  <c r="U158" i="2" s="1"/>
  <c r="C159" i="2"/>
  <c r="N159" i="2"/>
  <c r="O159" i="2"/>
  <c r="S159" i="2"/>
  <c r="T159" i="2"/>
  <c r="C160" i="2"/>
  <c r="N160" i="2"/>
  <c r="O160" i="2"/>
  <c r="S160" i="2"/>
  <c r="T160" i="2"/>
  <c r="U160" i="2" s="1"/>
  <c r="C161" i="2"/>
  <c r="N161" i="2"/>
  <c r="O161" i="2"/>
  <c r="S161" i="2"/>
  <c r="T161" i="2"/>
  <c r="C162" i="2"/>
  <c r="N162" i="2"/>
  <c r="O162" i="2"/>
  <c r="S162" i="2"/>
  <c r="T162" i="2"/>
  <c r="U162" i="2" s="1"/>
  <c r="C163" i="2"/>
  <c r="N163" i="2"/>
  <c r="O163" i="2"/>
  <c r="S163" i="2"/>
  <c r="T163" i="2"/>
  <c r="C164" i="2"/>
  <c r="N164" i="2"/>
  <c r="O164" i="2"/>
  <c r="S164" i="2"/>
  <c r="T164" i="2"/>
  <c r="U164" i="2" s="1"/>
  <c r="C165" i="2"/>
  <c r="N165" i="2"/>
  <c r="O165" i="2"/>
  <c r="S165" i="2"/>
  <c r="T165" i="2"/>
  <c r="C166" i="2"/>
  <c r="N166" i="2"/>
  <c r="O166" i="2"/>
  <c r="S166" i="2"/>
  <c r="T166" i="2"/>
  <c r="U166" i="2" s="1"/>
  <c r="C167" i="2"/>
  <c r="N167" i="2"/>
  <c r="O167" i="2"/>
  <c r="S167" i="2"/>
  <c r="T167" i="2"/>
  <c r="C168" i="2"/>
  <c r="N168" i="2"/>
  <c r="O168" i="2"/>
  <c r="S168" i="2"/>
  <c r="T168" i="2"/>
  <c r="U168" i="2"/>
  <c r="C169" i="2"/>
  <c r="N169" i="2"/>
  <c r="O169" i="2"/>
  <c r="S169" i="2"/>
  <c r="U169" i="2" s="1"/>
  <c r="T169" i="2"/>
  <c r="C170" i="2"/>
  <c r="N170" i="2"/>
  <c r="O170" i="2"/>
  <c r="S170" i="2"/>
  <c r="T170" i="2"/>
  <c r="U170" i="2" s="1"/>
  <c r="C171" i="2"/>
  <c r="N171" i="2"/>
  <c r="O171" i="2"/>
  <c r="S171" i="2"/>
  <c r="T171" i="2"/>
  <c r="C172" i="2"/>
  <c r="N172" i="2"/>
  <c r="O172" i="2"/>
  <c r="S172" i="2"/>
  <c r="U172" i="2" s="1"/>
  <c r="T172" i="2"/>
  <c r="C173" i="2"/>
  <c r="N173" i="2"/>
  <c r="O173" i="2"/>
  <c r="S173" i="2"/>
  <c r="T173" i="2"/>
  <c r="U173" i="2"/>
  <c r="C174" i="2"/>
  <c r="N174" i="2"/>
  <c r="O174" i="2"/>
  <c r="S174" i="2"/>
  <c r="U174" i="2" s="1"/>
  <c r="T174" i="2"/>
  <c r="C175" i="2"/>
  <c r="N175" i="2"/>
  <c r="O175" i="2"/>
  <c r="S175" i="2"/>
  <c r="T175" i="2"/>
  <c r="U175" i="2"/>
  <c r="C176" i="2"/>
  <c r="N176" i="2"/>
  <c r="O176" i="2"/>
  <c r="S176" i="2"/>
  <c r="U176" i="2" s="1"/>
  <c r="T176" i="2"/>
  <c r="C177" i="2"/>
  <c r="N177" i="2"/>
  <c r="O177" i="2"/>
  <c r="S177" i="2"/>
  <c r="T177" i="2"/>
  <c r="U177" i="2"/>
  <c r="C178" i="2"/>
  <c r="N178" i="2"/>
  <c r="O178" i="2"/>
  <c r="S178" i="2"/>
  <c r="U178" i="2" s="1"/>
  <c r="T178" i="2"/>
  <c r="C179" i="2"/>
  <c r="N179" i="2"/>
  <c r="O179" i="2"/>
  <c r="S179" i="2"/>
  <c r="T179" i="2"/>
  <c r="U179" i="2"/>
  <c r="C180" i="2"/>
  <c r="N180" i="2"/>
  <c r="O180" i="2"/>
  <c r="S180" i="2"/>
  <c r="U180" i="2" s="1"/>
  <c r="T180" i="2"/>
  <c r="C181" i="2"/>
  <c r="N181" i="2"/>
  <c r="O181" i="2"/>
  <c r="S181" i="2"/>
  <c r="T181" i="2"/>
  <c r="U181" i="2"/>
  <c r="C182" i="2"/>
  <c r="N182" i="2"/>
  <c r="O182" i="2"/>
  <c r="S182" i="2"/>
  <c r="U182" i="2" s="1"/>
  <c r="T182" i="2"/>
  <c r="C183" i="2"/>
  <c r="N183" i="2"/>
  <c r="O183" i="2"/>
  <c r="S183" i="2"/>
  <c r="T183" i="2"/>
  <c r="U183" i="2"/>
  <c r="C184" i="2"/>
  <c r="N184" i="2"/>
  <c r="O184" i="2"/>
  <c r="S184" i="2"/>
  <c r="U184" i="2" s="1"/>
  <c r="T184" i="2"/>
  <c r="C185" i="2"/>
  <c r="N185" i="2"/>
  <c r="O185" i="2"/>
  <c r="S185" i="2"/>
  <c r="T185" i="2"/>
  <c r="U185" i="2"/>
  <c r="C186" i="2"/>
  <c r="N186" i="2"/>
  <c r="O186" i="2"/>
  <c r="S186" i="2"/>
  <c r="U186" i="2" s="1"/>
  <c r="T186" i="2"/>
  <c r="C187" i="2"/>
  <c r="N187" i="2"/>
  <c r="O187" i="2"/>
  <c r="S187" i="2"/>
  <c r="T187" i="2"/>
  <c r="U187" i="2"/>
  <c r="C188" i="2"/>
  <c r="N188" i="2"/>
  <c r="O188" i="2"/>
  <c r="S188" i="2"/>
  <c r="U188" i="2" s="1"/>
  <c r="T188" i="2"/>
  <c r="C189" i="2"/>
  <c r="N189" i="2"/>
  <c r="O189" i="2"/>
  <c r="S189" i="2"/>
  <c r="T189" i="2"/>
  <c r="U189" i="2"/>
  <c r="C190" i="2"/>
  <c r="N190" i="2"/>
  <c r="O190" i="2"/>
  <c r="S190" i="2"/>
  <c r="U190" i="2" s="1"/>
  <c r="T190" i="2"/>
  <c r="C191" i="2"/>
  <c r="N191" i="2"/>
  <c r="O191" i="2"/>
  <c r="S191" i="2"/>
  <c r="T191" i="2"/>
  <c r="U191" i="2"/>
  <c r="C192" i="2"/>
  <c r="N192" i="2"/>
  <c r="O192" i="2"/>
  <c r="S192" i="2"/>
  <c r="U192" i="2" s="1"/>
  <c r="T192" i="2"/>
  <c r="C193" i="2"/>
  <c r="N193" i="2"/>
  <c r="O193" i="2"/>
  <c r="S193" i="2"/>
  <c r="T193" i="2"/>
  <c r="U193" i="2"/>
  <c r="C194" i="2"/>
  <c r="N194" i="2"/>
  <c r="O194" i="2"/>
  <c r="S194" i="2"/>
  <c r="U194" i="2" s="1"/>
  <c r="T194" i="2"/>
  <c r="C195" i="2"/>
  <c r="N195" i="2"/>
  <c r="O195" i="2"/>
  <c r="S195" i="2"/>
  <c r="T195" i="2"/>
  <c r="U195" i="2"/>
  <c r="C196" i="2"/>
  <c r="N196" i="2"/>
  <c r="O196" i="2"/>
  <c r="S196" i="2"/>
  <c r="U196" i="2" s="1"/>
  <c r="T196" i="2"/>
  <c r="C197" i="2"/>
  <c r="N197" i="2"/>
  <c r="O197" i="2"/>
  <c r="S197" i="2"/>
  <c r="T197" i="2"/>
  <c r="U197" i="2"/>
  <c r="C198" i="2"/>
  <c r="N198" i="2"/>
  <c r="O198" i="2"/>
  <c r="S198" i="2"/>
  <c r="U198" i="2" s="1"/>
  <c r="T198" i="2"/>
  <c r="C199" i="2"/>
  <c r="N199" i="2"/>
  <c r="O199" i="2"/>
  <c r="S199" i="2"/>
  <c r="T199" i="2"/>
  <c r="U199" i="2"/>
  <c r="C200" i="2"/>
  <c r="N200" i="2"/>
  <c r="O200" i="2"/>
  <c r="S200" i="2"/>
  <c r="U200" i="2" s="1"/>
  <c r="T200" i="2"/>
  <c r="C201" i="2"/>
  <c r="N201" i="2"/>
  <c r="O201" i="2"/>
  <c r="S201" i="2"/>
  <c r="T201" i="2"/>
  <c r="U201" i="2"/>
  <c r="C202" i="2"/>
  <c r="N202" i="2"/>
  <c r="O202" i="2"/>
  <c r="S202" i="2"/>
  <c r="U202" i="2" s="1"/>
  <c r="T202" i="2"/>
  <c r="C203" i="2"/>
  <c r="N203" i="2"/>
  <c r="O203" i="2"/>
  <c r="S203" i="2"/>
  <c r="T203" i="2"/>
  <c r="U203" i="2"/>
  <c r="C204" i="2"/>
  <c r="N204" i="2"/>
  <c r="O204" i="2"/>
  <c r="S204" i="2"/>
  <c r="U204" i="2" s="1"/>
  <c r="T204" i="2"/>
  <c r="C205" i="2"/>
  <c r="N205" i="2"/>
  <c r="O205" i="2"/>
  <c r="S205" i="2"/>
  <c r="T205" i="2"/>
  <c r="U205" i="2"/>
  <c r="C206" i="2"/>
  <c r="N206" i="2"/>
  <c r="O206" i="2"/>
  <c r="S206" i="2"/>
  <c r="U206" i="2" s="1"/>
  <c r="T206" i="2"/>
  <c r="C207" i="2"/>
  <c r="N207" i="2"/>
  <c r="O207" i="2"/>
  <c r="S207" i="2"/>
  <c r="T207" i="2"/>
  <c r="U207" i="2"/>
  <c r="C208" i="2"/>
  <c r="N208" i="2"/>
  <c r="O208" i="2"/>
  <c r="S208" i="2"/>
  <c r="U208" i="2" s="1"/>
  <c r="T208" i="2"/>
  <c r="C209" i="2"/>
  <c r="N209" i="2"/>
  <c r="O209" i="2"/>
  <c r="S209" i="2"/>
  <c r="T209" i="2"/>
  <c r="U209" i="2"/>
  <c r="C210" i="2"/>
  <c r="N210" i="2"/>
  <c r="O210" i="2"/>
  <c r="S210" i="2"/>
  <c r="U210" i="2" s="1"/>
  <c r="T210" i="2"/>
  <c r="C211" i="2"/>
  <c r="N211" i="2"/>
  <c r="O211" i="2"/>
  <c r="S211" i="2"/>
  <c r="T211" i="2"/>
  <c r="U211" i="2"/>
  <c r="C212" i="2"/>
  <c r="N212" i="2"/>
  <c r="O212" i="2"/>
  <c r="S212" i="2"/>
  <c r="U212" i="2" s="1"/>
  <c r="T212" i="2"/>
  <c r="C213" i="2"/>
  <c r="N213" i="2"/>
  <c r="O213" i="2"/>
  <c r="S213" i="2"/>
  <c r="T213" i="2"/>
  <c r="U213" i="2"/>
  <c r="C214" i="2"/>
  <c r="N214" i="2"/>
  <c r="O214" i="2"/>
  <c r="S214" i="2"/>
  <c r="U214" i="2" s="1"/>
  <c r="T214" i="2"/>
  <c r="C215" i="2"/>
  <c r="N215" i="2"/>
  <c r="O215" i="2"/>
  <c r="S215" i="2"/>
  <c r="T215" i="2"/>
  <c r="U215" i="2"/>
  <c r="C216" i="2"/>
  <c r="N216" i="2"/>
  <c r="O216" i="2"/>
  <c r="S216" i="2"/>
  <c r="U216" i="2" s="1"/>
  <c r="T216" i="2"/>
  <c r="C217" i="2"/>
  <c r="N217" i="2"/>
  <c r="O217" i="2"/>
  <c r="S217" i="2"/>
  <c r="T217" i="2"/>
  <c r="U217" i="2"/>
  <c r="C218" i="2"/>
  <c r="N218" i="2"/>
  <c r="O218" i="2"/>
  <c r="S218" i="2"/>
  <c r="U218" i="2" s="1"/>
  <c r="T218" i="2"/>
  <c r="C219" i="2"/>
  <c r="N219" i="2"/>
  <c r="O219" i="2"/>
  <c r="S219" i="2"/>
  <c r="T219" i="2"/>
  <c r="U219" i="2"/>
  <c r="C220" i="2"/>
  <c r="N220" i="2"/>
  <c r="O220" i="2"/>
  <c r="S220" i="2"/>
  <c r="U220" i="2" s="1"/>
  <c r="T220" i="2"/>
  <c r="C221" i="2"/>
  <c r="N221" i="2"/>
  <c r="O221" i="2"/>
  <c r="S221" i="2"/>
  <c r="T221" i="2"/>
  <c r="U221" i="2"/>
  <c r="C222" i="2"/>
  <c r="N222" i="2"/>
  <c r="O222" i="2"/>
  <c r="S222" i="2"/>
  <c r="U222" i="2" s="1"/>
  <c r="T222" i="2"/>
  <c r="C223" i="2"/>
  <c r="N223" i="2"/>
  <c r="O223" i="2"/>
  <c r="S223" i="2"/>
  <c r="T223" i="2"/>
  <c r="U223" i="2"/>
  <c r="C224" i="2"/>
  <c r="N224" i="2"/>
  <c r="O224" i="2"/>
  <c r="S224" i="2"/>
  <c r="U224" i="2" s="1"/>
  <c r="T224" i="2"/>
  <c r="C225" i="2"/>
  <c r="N225" i="2"/>
  <c r="O225" i="2"/>
  <c r="S225" i="2"/>
  <c r="T225" i="2"/>
  <c r="U225" i="2"/>
  <c r="C226" i="2"/>
  <c r="N226" i="2"/>
  <c r="O226" i="2"/>
  <c r="S226" i="2"/>
  <c r="U226" i="2" s="1"/>
  <c r="T226" i="2"/>
  <c r="C227" i="2"/>
  <c r="N227" i="2"/>
  <c r="O227" i="2"/>
  <c r="S227" i="2"/>
  <c r="T227" i="2"/>
  <c r="U227" i="2"/>
  <c r="C228" i="2"/>
  <c r="N228" i="2"/>
  <c r="O228" i="2"/>
  <c r="S228" i="2"/>
  <c r="U228" i="2" s="1"/>
  <c r="T228" i="2"/>
  <c r="C229" i="2"/>
  <c r="N229" i="2"/>
  <c r="O229" i="2"/>
  <c r="S229" i="2"/>
  <c r="T229" i="2"/>
  <c r="U229" i="2"/>
  <c r="C230" i="2"/>
  <c r="N230" i="2"/>
  <c r="O230" i="2"/>
  <c r="S230" i="2"/>
  <c r="U230" i="2" s="1"/>
  <c r="T230" i="2"/>
  <c r="C231" i="2"/>
  <c r="N231" i="2"/>
  <c r="O231" i="2"/>
  <c r="S231" i="2"/>
  <c r="T231" i="2"/>
  <c r="U231" i="2"/>
  <c r="C232" i="2"/>
  <c r="N232" i="2"/>
  <c r="O232" i="2"/>
  <c r="S232" i="2"/>
  <c r="U232" i="2" s="1"/>
  <c r="T232" i="2"/>
  <c r="C233" i="2"/>
  <c r="N233" i="2"/>
  <c r="O233" i="2"/>
  <c r="S233" i="2"/>
  <c r="T233" i="2"/>
  <c r="U233" i="2"/>
  <c r="C234" i="2"/>
  <c r="N234" i="2"/>
  <c r="O234" i="2"/>
  <c r="S234" i="2"/>
  <c r="U234" i="2" s="1"/>
  <c r="T234" i="2"/>
  <c r="C235" i="2"/>
  <c r="N235" i="2"/>
  <c r="O235" i="2"/>
  <c r="S235" i="2"/>
  <c r="T235" i="2"/>
  <c r="U235" i="2"/>
  <c r="C236" i="2"/>
  <c r="N236" i="2"/>
  <c r="O236" i="2"/>
  <c r="S236" i="2"/>
  <c r="U236" i="2" s="1"/>
  <c r="T236" i="2"/>
  <c r="C237" i="2"/>
  <c r="N237" i="2"/>
  <c r="O237" i="2"/>
  <c r="S237" i="2"/>
  <c r="T237" i="2"/>
  <c r="U237" i="2"/>
  <c r="C238" i="2"/>
  <c r="N238" i="2"/>
  <c r="O238" i="2"/>
  <c r="S238" i="2"/>
  <c r="U238" i="2" s="1"/>
  <c r="T238" i="2"/>
  <c r="C239" i="2"/>
  <c r="N239" i="2"/>
  <c r="O239" i="2"/>
  <c r="S239" i="2"/>
  <c r="T239" i="2"/>
  <c r="U239" i="2"/>
  <c r="C240" i="2"/>
  <c r="N240" i="2"/>
  <c r="O240" i="2"/>
  <c r="S240" i="2"/>
  <c r="U240" i="2" s="1"/>
  <c r="T240" i="2"/>
  <c r="C241" i="2"/>
  <c r="N241" i="2"/>
  <c r="O241" i="2"/>
  <c r="S241" i="2"/>
  <c r="T241" i="2"/>
  <c r="U241" i="2"/>
  <c r="C242" i="2"/>
  <c r="N242" i="2"/>
  <c r="O242" i="2"/>
  <c r="S242" i="2"/>
  <c r="U242" i="2" s="1"/>
  <c r="T242" i="2"/>
  <c r="C243" i="2"/>
  <c r="N243" i="2"/>
  <c r="O243" i="2"/>
  <c r="S243" i="2"/>
  <c r="T243" i="2"/>
  <c r="U243" i="2"/>
  <c r="C244" i="2"/>
  <c r="N244" i="2"/>
  <c r="O244" i="2"/>
  <c r="S244" i="2"/>
  <c r="U244" i="2" s="1"/>
  <c r="T244" i="2"/>
  <c r="C245" i="2"/>
  <c r="N245" i="2"/>
  <c r="O245" i="2"/>
  <c r="S245" i="2"/>
  <c r="T245" i="2"/>
  <c r="U245" i="2"/>
  <c r="C246" i="2"/>
  <c r="N246" i="2"/>
  <c r="O246" i="2"/>
  <c r="S246" i="2"/>
  <c r="U246" i="2" s="1"/>
  <c r="T246" i="2"/>
  <c r="C247" i="2"/>
  <c r="N247" i="2"/>
  <c r="O247" i="2"/>
  <c r="S247" i="2"/>
  <c r="T247" i="2"/>
  <c r="U247" i="2"/>
  <c r="C248" i="2"/>
  <c r="N248" i="2"/>
  <c r="O248" i="2"/>
  <c r="S248" i="2"/>
  <c r="U248" i="2" s="1"/>
  <c r="T248" i="2"/>
  <c r="C249" i="2"/>
  <c r="N249" i="2"/>
  <c r="O249" i="2"/>
  <c r="S249" i="2"/>
  <c r="T249" i="2"/>
  <c r="U249" i="2"/>
  <c r="C250" i="2"/>
  <c r="N250" i="2"/>
  <c r="O250" i="2"/>
  <c r="S250" i="2"/>
  <c r="U250" i="2" s="1"/>
  <c r="T250" i="2"/>
  <c r="C251" i="2"/>
  <c r="N251" i="2"/>
  <c r="O251" i="2"/>
  <c r="S251" i="2"/>
  <c r="T251" i="2"/>
  <c r="U251" i="2"/>
  <c r="C252" i="2"/>
  <c r="N252" i="2"/>
  <c r="O252" i="2"/>
  <c r="S252" i="2"/>
  <c r="U252" i="2" s="1"/>
  <c r="T252" i="2"/>
  <c r="C253" i="2"/>
  <c r="N253" i="2"/>
  <c r="O253" i="2"/>
  <c r="S253" i="2"/>
  <c r="T253" i="2"/>
  <c r="U253" i="2"/>
  <c r="C254" i="2"/>
  <c r="N254" i="2"/>
  <c r="O254" i="2"/>
  <c r="S254" i="2"/>
  <c r="U254" i="2" s="1"/>
  <c r="T254" i="2"/>
  <c r="C255" i="2"/>
  <c r="N255" i="2"/>
  <c r="O255" i="2"/>
  <c r="S255" i="2"/>
  <c r="T255" i="2"/>
  <c r="U255" i="2"/>
  <c r="C256" i="2"/>
  <c r="N256" i="2"/>
  <c r="O256" i="2"/>
  <c r="S256" i="2"/>
  <c r="U256" i="2" s="1"/>
  <c r="T256" i="2"/>
  <c r="C257" i="2"/>
  <c r="N257" i="2"/>
  <c r="O257" i="2"/>
  <c r="S257" i="2"/>
  <c r="T257" i="2"/>
  <c r="U257" i="2"/>
  <c r="C258" i="2"/>
  <c r="N258" i="2"/>
  <c r="O258" i="2"/>
  <c r="S258" i="2"/>
  <c r="U258" i="2" s="1"/>
  <c r="T258" i="2"/>
  <c r="C259" i="2"/>
  <c r="N259" i="2"/>
  <c r="O259" i="2"/>
  <c r="S259" i="2"/>
  <c r="T259" i="2"/>
  <c r="U259" i="2"/>
  <c r="C260" i="2"/>
  <c r="N260" i="2"/>
  <c r="O260" i="2"/>
  <c r="S260" i="2"/>
  <c r="U260" i="2" s="1"/>
  <c r="T260" i="2"/>
  <c r="C261" i="2"/>
  <c r="N261" i="2"/>
  <c r="O261" i="2"/>
  <c r="S261" i="2"/>
  <c r="T261" i="2"/>
  <c r="U261" i="2"/>
  <c r="C262" i="2"/>
  <c r="N262" i="2"/>
  <c r="O262" i="2"/>
  <c r="S262" i="2"/>
  <c r="U262" i="2" s="1"/>
  <c r="T262" i="2"/>
  <c r="C263" i="2"/>
  <c r="N263" i="2"/>
  <c r="O263" i="2"/>
  <c r="S263" i="2"/>
  <c r="T263" i="2"/>
  <c r="U263" i="2"/>
  <c r="C264" i="2"/>
  <c r="N264" i="2"/>
  <c r="O264" i="2"/>
  <c r="S264" i="2"/>
  <c r="U264" i="2" s="1"/>
  <c r="T264" i="2"/>
  <c r="C265" i="2"/>
  <c r="N265" i="2"/>
  <c r="O265" i="2"/>
  <c r="S265" i="2"/>
  <c r="T265" i="2"/>
  <c r="U265" i="2"/>
  <c r="C266" i="2"/>
  <c r="N266" i="2"/>
  <c r="O266" i="2"/>
  <c r="S266" i="2"/>
  <c r="U266" i="2" s="1"/>
  <c r="T266" i="2"/>
  <c r="C267" i="2"/>
  <c r="N267" i="2"/>
  <c r="O267" i="2"/>
  <c r="S267" i="2"/>
  <c r="T267" i="2"/>
  <c r="U267" i="2"/>
  <c r="C268" i="2"/>
  <c r="N268" i="2"/>
  <c r="O268" i="2"/>
  <c r="S268" i="2"/>
  <c r="U268" i="2" s="1"/>
  <c r="T268" i="2"/>
  <c r="C269" i="2"/>
  <c r="N269" i="2"/>
  <c r="O269" i="2"/>
  <c r="S269" i="2"/>
  <c r="T269" i="2"/>
  <c r="U269" i="2"/>
  <c r="C270" i="2"/>
  <c r="N270" i="2"/>
  <c r="O270" i="2"/>
  <c r="S270" i="2"/>
  <c r="U270" i="2" s="1"/>
  <c r="T270" i="2"/>
  <c r="C271" i="2"/>
  <c r="N271" i="2"/>
  <c r="O271" i="2"/>
  <c r="S271" i="2"/>
  <c r="T271" i="2"/>
  <c r="U271" i="2"/>
  <c r="C272" i="2"/>
  <c r="N272" i="2"/>
  <c r="O272" i="2"/>
  <c r="S272" i="2"/>
  <c r="U272" i="2" s="1"/>
  <c r="T272" i="2"/>
  <c r="C273" i="2"/>
  <c r="N273" i="2"/>
  <c r="O273" i="2"/>
  <c r="S273" i="2"/>
  <c r="T273" i="2"/>
  <c r="U273" i="2"/>
  <c r="C274" i="2"/>
  <c r="N274" i="2"/>
  <c r="O274" i="2"/>
  <c r="S274" i="2"/>
  <c r="U274" i="2" s="1"/>
  <c r="T274" i="2"/>
  <c r="C275" i="2"/>
  <c r="N275" i="2"/>
  <c r="O275" i="2"/>
  <c r="S275" i="2"/>
  <c r="T275" i="2"/>
  <c r="U275" i="2"/>
  <c r="C276" i="2"/>
  <c r="N276" i="2"/>
  <c r="O276" i="2"/>
  <c r="S276" i="2"/>
  <c r="U276" i="2" s="1"/>
  <c r="T276" i="2"/>
  <c r="C277" i="2"/>
  <c r="N277" i="2"/>
  <c r="O277" i="2"/>
  <c r="S277" i="2"/>
  <c r="T277" i="2"/>
  <c r="U277" i="2"/>
  <c r="C278" i="2"/>
  <c r="N278" i="2"/>
  <c r="O278" i="2"/>
  <c r="S278" i="2"/>
  <c r="U278" i="2" s="1"/>
  <c r="T278" i="2"/>
  <c r="C279" i="2"/>
  <c r="N279" i="2"/>
  <c r="O279" i="2"/>
  <c r="S279" i="2"/>
  <c r="T279" i="2"/>
  <c r="U279" i="2"/>
  <c r="C280" i="2"/>
  <c r="N280" i="2"/>
  <c r="O280" i="2"/>
  <c r="S280" i="2"/>
  <c r="U280" i="2" s="1"/>
  <c r="T280" i="2"/>
  <c r="C281" i="2"/>
  <c r="N281" i="2"/>
  <c r="O281" i="2"/>
  <c r="S281" i="2"/>
  <c r="T281" i="2"/>
  <c r="U281" i="2"/>
  <c r="C282" i="2"/>
  <c r="N282" i="2"/>
  <c r="O282" i="2"/>
  <c r="S282" i="2"/>
  <c r="U282" i="2" s="1"/>
  <c r="T282" i="2"/>
  <c r="C283" i="2"/>
  <c r="N283" i="2"/>
  <c r="O283" i="2"/>
  <c r="S283" i="2"/>
  <c r="T283" i="2"/>
  <c r="U283" i="2"/>
  <c r="C284" i="2"/>
  <c r="N284" i="2"/>
  <c r="O284" i="2"/>
  <c r="S284" i="2"/>
  <c r="U284" i="2" s="1"/>
  <c r="T284" i="2"/>
  <c r="C285" i="2"/>
  <c r="N285" i="2"/>
  <c r="O285" i="2"/>
  <c r="S285" i="2"/>
  <c r="T285" i="2"/>
  <c r="U285" i="2"/>
  <c r="C286" i="2"/>
  <c r="N286" i="2"/>
  <c r="O286" i="2"/>
  <c r="S286" i="2"/>
  <c r="U286" i="2" s="1"/>
  <c r="T286" i="2"/>
  <c r="C287" i="2"/>
  <c r="N287" i="2"/>
  <c r="O287" i="2"/>
  <c r="S287" i="2"/>
  <c r="T287" i="2"/>
  <c r="U287" i="2"/>
  <c r="C288" i="2"/>
  <c r="N288" i="2"/>
  <c r="O288" i="2"/>
  <c r="S288" i="2"/>
  <c r="U288" i="2" s="1"/>
  <c r="T288" i="2"/>
  <c r="C289" i="2"/>
  <c r="N289" i="2"/>
  <c r="O289" i="2"/>
  <c r="S289" i="2"/>
  <c r="T289" i="2"/>
  <c r="U289" i="2"/>
  <c r="C290" i="2"/>
  <c r="N290" i="2"/>
  <c r="O290" i="2"/>
  <c r="S290" i="2"/>
  <c r="U290" i="2" s="1"/>
  <c r="T290" i="2"/>
  <c r="C291" i="2"/>
  <c r="N291" i="2"/>
  <c r="O291" i="2"/>
  <c r="S291" i="2"/>
  <c r="T291" i="2"/>
  <c r="U291" i="2"/>
  <c r="C292" i="2"/>
  <c r="N292" i="2"/>
  <c r="O292" i="2"/>
  <c r="S292" i="2"/>
  <c r="U292" i="2" s="1"/>
  <c r="T292" i="2"/>
  <c r="C293" i="2"/>
  <c r="N293" i="2"/>
  <c r="O293" i="2"/>
  <c r="S293" i="2"/>
  <c r="T293" i="2"/>
  <c r="U293" i="2"/>
  <c r="C294" i="2"/>
  <c r="N294" i="2"/>
  <c r="O294" i="2"/>
  <c r="S294" i="2"/>
  <c r="U294" i="2" s="1"/>
  <c r="T294" i="2"/>
  <c r="C295" i="2"/>
  <c r="N295" i="2"/>
  <c r="O295" i="2"/>
  <c r="S295" i="2"/>
  <c r="T295" i="2"/>
  <c r="U295" i="2"/>
  <c r="C296" i="2"/>
  <c r="N296" i="2"/>
  <c r="O296" i="2"/>
  <c r="S296" i="2"/>
  <c r="U296" i="2" s="1"/>
  <c r="T296" i="2"/>
  <c r="C297" i="2"/>
  <c r="N297" i="2"/>
  <c r="O297" i="2"/>
  <c r="S297" i="2"/>
  <c r="T297" i="2"/>
  <c r="U297" i="2"/>
  <c r="C298" i="2"/>
  <c r="N298" i="2"/>
  <c r="O298" i="2"/>
  <c r="S298" i="2"/>
  <c r="U298" i="2" s="1"/>
  <c r="T298" i="2"/>
  <c r="C299" i="2"/>
  <c r="N299" i="2"/>
  <c r="O299" i="2"/>
  <c r="S299" i="2"/>
  <c r="T299" i="2"/>
  <c r="U299" i="2"/>
  <c r="C300" i="2"/>
  <c r="N300" i="2"/>
  <c r="O300" i="2"/>
  <c r="S300" i="2"/>
  <c r="U300" i="2" s="1"/>
  <c r="T300" i="2"/>
  <c r="C301" i="2"/>
  <c r="N301" i="2"/>
  <c r="O301" i="2"/>
  <c r="S301" i="2"/>
  <c r="T301" i="2"/>
  <c r="U301" i="2"/>
  <c r="C302" i="2"/>
  <c r="N302" i="2"/>
  <c r="O302" i="2"/>
  <c r="S302" i="2"/>
  <c r="U302" i="2" s="1"/>
  <c r="T302" i="2"/>
  <c r="C303" i="2"/>
  <c r="N303" i="2"/>
  <c r="O303" i="2"/>
  <c r="S303" i="2"/>
  <c r="T303" i="2"/>
  <c r="U303" i="2"/>
  <c r="C304" i="2"/>
  <c r="N304" i="2"/>
  <c r="O304" i="2"/>
  <c r="S304" i="2"/>
  <c r="U304" i="2" s="1"/>
  <c r="T304" i="2"/>
  <c r="C305" i="2"/>
  <c r="N305" i="2"/>
  <c r="O305" i="2"/>
  <c r="S305" i="2"/>
  <c r="T305" i="2"/>
  <c r="U305" i="2"/>
  <c r="C306" i="2"/>
  <c r="N306" i="2"/>
  <c r="O306" i="2"/>
  <c r="S306" i="2"/>
  <c r="U306" i="2" s="1"/>
  <c r="T306" i="2"/>
  <c r="C307" i="2"/>
  <c r="N307" i="2"/>
  <c r="O307" i="2"/>
  <c r="S307" i="2"/>
  <c r="T307" i="2"/>
  <c r="U307" i="2"/>
  <c r="C308" i="2"/>
  <c r="N308" i="2"/>
  <c r="O308" i="2"/>
  <c r="S308" i="2"/>
  <c r="U308" i="2" s="1"/>
  <c r="T308" i="2"/>
  <c r="C309" i="2"/>
  <c r="N309" i="2"/>
  <c r="O309" i="2"/>
  <c r="S309" i="2"/>
  <c r="T309" i="2"/>
  <c r="U309" i="2"/>
  <c r="C310" i="2"/>
  <c r="N310" i="2"/>
  <c r="O310" i="2"/>
  <c r="S310" i="2"/>
  <c r="U310" i="2" s="1"/>
  <c r="T310" i="2"/>
  <c r="C311" i="2"/>
  <c r="N311" i="2"/>
  <c r="O311" i="2"/>
  <c r="S311" i="2"/>
  <c r="T311" i="2"/>
  <c r="U311" i="2"/>
  <c r="C312" i="2"/>
  <c r="N312" i="2"/>
  <c r="O312" i="2"/>
  <c r="S312" i="2"/>
  <c r="U312" i="2" s="1"/>
  <c r="T312" i="2"/>
  <c r="C313" i="2"/>
  <c r="N313" i="2"/>
  <c r="O313" i="2"/>
  <c r="S313" i="2"/>
  <c r="T313" i="2"/>
  <c r="U313" i="2"/>
  <c r="C314" i="2"/>
  <c r="N314" i="2"/>
  <c r="O314" i="2"/>
  <c r="S314" i="2"/>
  <c r="U314" i="2" s="1"/>
  <c r="T314" i="2"/>
  <c r="C315" i="2"/>
  <c r="N315" i="2"/>
  <c r="O315" i="2"/>
  <c r="S315" i="2"/>
  <c r="T315" i="2"/>
  <c r="U315" i="2"/>
  <c r="C316" i="2"/>
  <c r="N316" i="2"/>
  <c r="O316" i="2"/>
  <c r="S316" i="2"/>
  <c r="U316" i="2" s="1"/>
  <c r="T316" i="2"/>
  <c r="C317" i="2"/>
  <c r="N317" i="2"/>
  <c r="O317" i="2"/>
  <c r="S317" i="2"/>
  <c r="T317" i="2"/>
  <c r="U317" i="2"/>
  <c r="C318" i="2"/>
  <c r="N318" i="2"/>
  <c r="O318" i="2"/>
  <c r="S318" i="2"/>
  <c r="U318" i="2" s="1"/>
  <c r="T318" i="2"/>
  <c r="C319" i="2"/>
  <c r="N319" i="2"/>
  <c r="O319" i="2"/>
  <c r="S319" i="2"/>
  <c r="T319" i="2"/>
  <c r="U319" i="2"/>
  <c r="C320" i="2"/>
  <c r="N320" i="2"/>
  <c r="O320" i="2"/>
  <c r="S320" i="2"/>
  <c r="U320" i="2" s="1"/>
  <c r="T320" i="2"/>
  <c r="C321" i="2"/>
  <c r="N321" i="2"/>
  <c r="O321" i="2"/>
  <c r="S321" i="2"/>
  <c r="T321" i="2"/>
  <c r="U321" i="2"/>
  <c r="C322" i="2"/>
  <c r="N322" i="2"/>
  <c r="O322" i="2"/>
  <c r="S322" i="2"/>
  <c r="U322" i="2" s="1"/>
  <c r="T322" i="2"/>
  <c r="C323" i="2"/>
  <c r="N323" i="2"/>
  <c r="O323" i="2"/>
  <c r="S323" i="2"/>
  <c r="T323" i="2"/>
  <c r="U323" i="2"/>
  <c r="C324" i="2"/>
  <c r="N324" i="2"/>
  <c r="O324" i="2"/>
  <c r="S324" i="2"/>
  <c r="U324" i="2" s="1"/>
  <c r="T324" i="2"/>
  <c r="C325" i="2"/>
  <c r="N325" i="2"/>
  <c r="O325" i="2"/>
  <c r="S325" i="2"/>
  <c r="T325" i="2"/>
  <c r="U325" i="2"/>
  <c r="C326" i="2"/>
  <c r="N326" i="2"/>
  <c r="O326" i="2"/>
  <c r="S326" i="2"/>
  <c r="T326" i="2"/>
  <c r="C327" i="2"/>
  <c r="N327" i="2"/>
  <c r="O327" i="2"/>
  <c r="S327" i="2"/>
  <c r="T327" i="2"/>
  <c r="U327" i="2" s="1"/>
  <c r="C328" i="2"/>
  <c r="N328" i="2"/>
  <c r="O328" i="2"/>
  <c r="S328" i="2"/>
  <c r="T328" i="2"/>
  <c r="C329" i="2"/>
  <c r="N329" i="2"/>
  <c r="O329" i="2"/>
  <c r="S329" i="2"/>
  <c r="T329" i="2"/>
  <c r="U329" i="2" s="1"/>
  <c r="C330" i="2"/>
  <c r="N330" i="2"/>
  <c r="O330" i="2"/>
  <c r="S330" i="2"/>
  <c r="U330" i="2" s="1"/>
  <c r="T330" i="2"/>
  <c r="C331" i="2"/>
  <c r="N331" i="2"/>
  <c r="O331" i="2"/>
  <c r="S331" i="2"/>
  <c r="T331" i="2"/>
  <c r="U331" i="2"/>
  <c r="C332" i="2"/>
  <c r="N332" i="2"/>
  <c r="O332" i="2"/>
  <c r="S332" i="2"/>
  <c r="U332" i="2" s="1"/>
  <c r="T332" i="2"/>
  <c r="C333" i="2"/>
  <c r="N333" i="2"/>
  <c r="O333" i="2"/>
  <c r="S333" i="2"/>
  <c r="T333" i="2"/>
  <c r="U333" i="2"/>
  <c r="C334" i="2"/>
  <c r="N334" i="2"/>
  <c r="O334" i="2"/>
  <c r="S334" i="2"/>
  <c r="T334" i="2"/>
  <c r="C335" i="2"/>
  <c r="N335" i="2"/>
  <c r="O335" i="2"/>
  <c r="S335" i="2"/>
  <c r="T335" i="2"/>
  <c r="U335" i="2" s="1"/>
  <c r="C336" i="2"/>
  <c r="N336" i="2"/>
  <c r="O336" i="2"/>
  <c r="S336" i="2"/>
  <c r="T336" i="2"/>
  <c r="C337" i="2"/>
  <c r="N337" i="2"/>
  <c r="O337" i="2"/>
  <c r="S337" i="2"/>
  <c r="T337" i="2"/>
  <c r="U337" i="2" s="1"/>
  <c r="C338" i="2"/>
  <c r="N338" i="2"/>
  <c r="O338" i="2"/>
  <c r="S338" i="2"/>
  <c r="U338" i="2" s="1"/>
  <c r="T338" i="2"/>
  <c r="C339" i="2"/>
  <c r="N339" i="2"/>
  <c r="O339" i="2"/>
  <c r="S339" i="2"/>
  <c r="T339" i="2"/>
  <c r="U339" i="2"/>
  <c r="C340" i="2"/>
  <c r="N340" i="2"/>
  <c r="O340" i="2"/>
  <c r="S340" i="2"/>
  <c r="U340" i="2" s="1"/>
  <c r="T340" i="2"/>
  <c r="C341" i="2"/>
  <c r="N341" i="2"/>
  <c r="O341" i="2"/>
  <c r="S341" i="2"/>
  <c r="T341" i="2"/>
  <c r="U341" i="2"/>
  <c r="C342" i="2"/>
  <c r="N342" i="2"/>
  <c r="O342" i="2"/>
  <c r="S342" i="2"/>
  <c r="U342" i="2" s="1"/>
  <c r="T342" i="2"/>
  <c r="C343" i="2"/>
  <c r="N343" i="2"/>
  <c r="O343" i="2"/>
  <c r="S343" i="2"/>
  <c r="T343" i="2"/>
  <c r="U343" i="2"/>
  <c r="C344" i="2"/>
  <c r="N344" i="2"/>
  <c r="O344" i="2"/>
  <c r="S344" i="2"/>
  <c r="U344" i="2" s="1"/>
  <c r="T344" i="2"/>
  <c r="C345" i="2"/>
  <c r="N345" i="2"/>
  <c r="O345" i="2"/>
  <c r="S345" i="2"/>
  <c r="T345" i="2"/>
  <c r="U345" i="2"/>
  <c r="C346" i="2"/>
  <c r="N346" i="2"/>
  <c r="O346" i="2"/>
  <c r="S346" i="2"/>
  <c r="U346" i="2" s="1"/>
  <c r="T346" i="2"/>
  <c r="C347" i="2"/>
  <c r="N347" i="2"/>
  <c r="O347" i="2"/>
  <c r="S347" i="2"/>
  <c r="T347" i="2"/>
  <c r="U347" i="2"/>
  <c r="C348" i="2"/>
  <c r="N348" i="2"/>
  <c r="O348" i="2"/>
  <c r="S348" i="2"/>
  <c r="U348" i="2" s="1"/>
  <c r="T348" i="2"/>
  <c r="C349" i="2"/>
  <c r="N349" i="2"/>
  <c r="O349" i="2"/>
  <c r="S349" i="2"/>
  <c r="T349" i="2"/>
  <c r="U349" i="2"/>
  <c r="C350" i="2"/>
  <c r="N350" i="2"/>
  <c r="O350" i="2"/>
  <c r="S350" i="2"/>
  <c r="U350" i="2" s="1"/>
  <c r="T350" i="2"/>
  <c r="C351" i="2"/>
  <c r="N351" i="2"/>
  <c r="O351" i="2"/>
  <c r="S351" i="2"/>
  <c r="T351" i="2"/>
  <c r="U351" i="2"/>
  <c r="C352" i="2"/>
  <c r="N352" i="2"/>
  <c r="O352" i="2"/>
  <c r="S352" i="2"/>
  <c r="U352" i="2" s="1"/>
  <c r="T352" i="2"/>
  <c r="C353" i="2"/>
  <c r="N353" i="2"/>
  <c r="O353" i="2"/>
  <c r="S353" i="2"/>
  <c r="T353" i="2"/>
  <c r="U353" i="2"/>
  <c r="C354" i="2"/>
  <c r="N354" i="2"/>
  <c r="O354" i="2"/>
  <c r="S354" i="2"/>
  <c r="U354" i="2" s="1"/>
  <c r="T354" i="2"/>
  <c r="C355" i="2"/>
  <c r="N355" i="2"/>
  <c r="O355" i="2"/>
  <c r="S355" i="2"/>
  <c r="T355" i="2"/>
  <c r="U355" i="2"/>
  <c r="C356" i="2"/>
  <c r="N356" i="2"/>
  <c r="O356" i="2"/>
  <c r="S356" i="2"/>
  <c r="U356" i="2" s="1"/>
  <c r="T356" i="2"/>
  <c r="C357" i="2"/>
  <c r="N357" i="2"/>
  <c r="O357" i="2"/>
  <c r="S357" i="2"/>
  <c r="T357" i="2"/>
  <c r="U357" i="2"/>
  <c r="C358" i="2"/>
  <c r="N358" i="2"/>
  <c r="O358" i="2"/>
  <c r="S358" i="2"/>
  <c r="U358" i="2" s="1"/>
  <c r="T358" i="2"/>
  <c r="C359" i="2"/>
  <c r="N359" i="2"/>
  <c r="O359" i="2"/>
  <c r="S359" i="2"/>
  <c r="T359" i="2"/>
  <c r="U359" i="2"/>
  <c r="C360" i="2"/>
  <c r="N360" i="2"/>
  <c r="O360" i="2"/>
  <c r="S360" i="2"/>
  <c r="U360" i="2" s="1"/>
  <c r="T360" i="2"/>
  <c r="C361" i="2"/>
  <c r="N361" i="2"/>
  <c r="O361" i="2"/>
  <c r="S361" i="2"/>
  <c r="T361" i="2"/>
  <c r="U361" i="2"/>
  <c r="C362" i="2"/>
  <c r="N362" i="2"/>
  <c r="O362" i="2"/>
  <c r="S362" i="2"/>
  <c r="U362" i="2" s="1"/>
  <c r="T362" i="2"/>
  <c r="C363" i="2"/>
  <c r="N363" i="2"/>
  <c r="O363" i="2"/>
  <c r="S363" i="2"/>
  <c r="T363" i="2"/>
  <c r="U363" i="2"/>
  <c r="C364" i="2"/>
  <c r="N364" i="2"/>
  <c r="O364" i="2"/>
  <c r="S364" i="2"/>
  <c r="U364" i="2" s="1"/>
  <c r="T364" i="2"/>
  <c r="C365" i="2"/>
  <c r="N365" i="2"/>
  <c r="O365" i="2"/>
  <c r="S365" i="2"/>
  <c r="T365" i="2"/>
  <c r="U365" i="2"/>
  <c r="C366" i="2"/>
  <c r="N366" i="2"/>
  <c r="O366" i="2"/>
  <c r="S366" i="2"/>
  <c r="U366" i="2" s="1"/>
  <c r="T366" i="2"/>
  <c r="C367" i="2"/>
  <c r="N367" i="2"/>
  <c r="O367" i="2"/>
  <c r="S367" i="2"/>
  <c r="T367" i="2"/>
  <c r="U367" i="2"/>
  <c r="C368" i="2"/>
  <c r="N368" i="2"/>
  <c r="O368" i="2"/>
  <c r="S368" i="2"/>
  <c r="U368" i="2" s="1"/>
  <c r="T368" i="2"/>
  <c r="C369" i="2"/>
  <c r="N369" i="2"/>
  <c r="O369" i="2"/>
  <c r="S369" i="2"/>
  <c r="T369" i="2"/>
  <c r="U369" i="2"/>
  <c r="C370" i="2"/>
  <c r="N370" i="2"/>
  <c r="O370" i="2"/>
  <c r="S370" i="2"/>
  <c r="U370" i="2" s="1"/>
  <c r="T370" i="2"/>
  <c r="C371" i="2"/>
  <c r="N371" i="2"/>
  <c r="O371" i="2"/>
  <c r="S371" i="2"/>
  <c r="T371" i="2"/>
  <c r="U371" i="2"/>
  <c r="C372" i="2"/>
  <c r="N372" i="2"/>
  <c r="O372" i="2"/>
  <c r="S372" i="2"/>
  <c r="U372" i="2" s="1"/>
  <c r="T372" i="2"/>
  <c r="C373" i="2"/>
  <c r="N373" i="2"/>
  <c r="O373" i="2"/>
  <c r="S373" i="2"/>
  <c r="T373" i="2"/>
  <c r="U373" i="2"/>
  <c r="C374" i="2"/>
  <c r="N374" i="2"/>
  <c r="O374" i="2"/>
  <c r="S374" i="2"/>
  <c r="U374" i="2" s="1"/>
  <c r="T374" i="2"/>
  <c r="C375" i="2"/>
  <c r="N375" i="2"/>
  <c r="O375" i="2"/>
  <c r="S375" i="2"/>
  <c r="T375" i="2"/>
  <c r="U375" i="2"/>
  <c r="C376" i="2"/>
  <c r="N376" i="2"/>
  <c r="O376" i="2"/>
  <c r="S376" i="2"/>
  <c r="U376" i="2" s="1"/>
  <c r="T376" i="2"/>
  <c r="C377" i="2"/>
  <c r="N377" i="2"/>
  <c r="O377" i="2"/>
  <c r="S377" i="2"/>
  <c r="T377" i="2"/>
  <c r="U377" i="2"/>
  <c r="C378" i="2"/>
  <c r="N378" i="2"/>
  <c r="O378" i="2"/>
  <c r="S378" i="2"/>
  <c r="U378" i="2" s="1"/>
  <c r="T378" i="2"/>
  <c r="C379" i="2"/>
  <c r="N379" i="2"/>
  <c r="O379" i="2"/>
  <c r="S379" i="2"/>
  <c r="T379" i="2"/>
  <c r="U379" i="2"/>
  <c r="C380" i="2"/>
  <c r="N380" i="2"/>
  <c r="O380" i="2"/>
  <c r="S380" i="2"/>
  <c r="U380" i="2" s="1"/>
  <c r="T380" i="2"/>
  <c r="C381" i="2"/>
  <c r="N381" i="2"/>
  <c r="O381" i="2"/>
  <c r="S381" i="2"/>
  <c r="T381" i="2"/>
  <c r="U381" i="2"/>
  <c r="C382" i="2"/>
  <c r="N382" i="2"/>
  <c r="O382" i="2"/>
  <c r="S382" i="2"/>
  <c r="U382" i="2" s="1"/>
  <c r="T382" i="2"/>
  <c r="C383" i="2"/>
  <c r="N383" i="2"/>
  <c r="O383" i="2"/>
  <c r="S383" i="2"/>
  <c r="T383" i="2"/>
  <c r="U383" i="2"/>
  <c r="C384" i="2"/>
  <c r="N384" i="2"/>
  <c r="O384" i="2"/>
  <c r="S384" i="2"/>
  <c r="U384" i="2" s="1"/>
  <c r="T384" i="2"/>
  <c r="C385" i="2"/>
  <c r="N385" i="2"/>
  <c r="O385" i="2"/>
  <c r="S385" i="2"/>
  <c r="T385" i="2"/>
  <c r="U385" i="2"/>
  <c r="C386" i="2"/>
  <c r="N386" i="2"/>
  <c r="O386" i="2"/>
  <c r="S386" i="2"/>
  <c r="U386" i="2" s="1"/>
  <c r="T386" i="2"/>
  <c r="C387" i="2"/>
  <c r="N387" i="2"/>
  <c r="O387" i="2"/>
  <c r="S387" i="2"/>
  <c r="T387" i="2"/>
  <c r="U387" i="2"/>
  <c r="C388" i="2"/>
  <c r="N388" i="2"/>
  <c r="O388" i="2"/>
  <c r="S388" i="2"/>
  <c r="U388" i="2" s="1"/>
  <c r="T388" i="2"/>
  <c r="C389" i="2"/>
  <c r="N389" i="2"/>
  <c r="O389" i="2"/>
  <c r="S389" i="2"/>
  <c r="T389" i="2"/>
  <c r="U389" i="2"/>
  <c r="C390" i="2"/>
  <c r="N390" i="2"/>
  <c r="O390" i="2"/>
  <c r="S390" i="2"/>
  <c r="U390" i="2" s="1"/>
  <c r="T390" i="2"/>
  <c r="C391" i="2"/>
  <c r="N391" i="2"/>
  <c r="O391" i="2"/>
  <c r="S391" i="2"/>
  <c r="T391" i="2"/>
  <c r="U391" i="2"/>
  <c r="C392" i="2"/>
  <c r="N392" i="2"/>
  <c r="O392" i="2"/>
  <c r="S392" i="2"/>
  <c r="U392" i="2" s="1"/>
  <c r="T392" i="2"/>
  <c r="C393" i="2"/>
  <c r="N393" i="2"/>
  <c r="O393" i="2"/>
  <c r="S393" i="2"/>
  <c r="T393" i="2"/>
  <c r="U393" i="2"/>
  <c r="C394" i="2"/>
  <c r="N394" i="2"/>
  <c r="O394" i="2"/>
  <c r="S394" i="2"/>
  <c r="U394" i="2" s="1"/>
  <c r="T394" i="2"/>
  <c r="C395" i="2"/>
  <c r="N395" i="2"/>
  <c r="O395" i="2"/>
  <c r="S395" i="2"/>
  <c r="T395" i="2"/>
  <c r="U395" i="2"/>
  <c r="C396" i="2"/>
  <c r="N396" i="2"/>
  <c r="O396" i="2"/>
  <c r="S396" i="2"/>
  <c r="U396" i="2" s="1"/>
  <c r="T396" i="2"/>
  <c r="C397" i="2"/>
  <c r="N397" i="2"/>
  <c r="O397" i="2"/>
  <c r="S397" i="2"/>
  <c r="T397" i="2"/>
  <c r="U397" i="2"/>
  <c r="C398" i="2"/>
  <c r="N398" i="2"/>
  <c r="O398" i="2"/>
  <c r="S398" i="2"/>
  <c r="U398" i="2" s="1"/>
  <c r="T398" i="2"/>
  <c r="C399" i="2"/>
  <c r="N399" i="2"/>
  <c r="O399" i="2"/>
  <c r="S399" i="2"/>
  <c r="T399" i="2"/>
  <c r="U399" i="2"/>
  <c r="C400" i="2"/>
  <c r="N400" i="2"/>
  <c r="O400" i="2"/>
  <c r="S400" i="2"/>
  <c r="U400" i="2" s="1"/>
  <c r="T400" i="2"/>
  <c r="C401" i="2"/>
  <c r="N401" i="2"/>
  <c r="O401" i="2"/>
  <c r="S401" i="2"/>
  <c r="T401" i="2"/>
  <c r="U401" i="2"/>
  <c r="C402" i="2"/>
  <c r="N402" i="2"/>
  <c r="O402" i="2"/>
  <c r="S402" i="2"/>
  <c r="U402" i="2" s="1"/>
  <c r="T402" i="2"/>
  <c r="C403" i="2"/>
  <c r="N403" i="2"/>
  <c r="O403" i="2"/>
  <c r="S403" i="2"/>
  <c r="T403" i="2"/>
  <c r="U403" i="2"/>
  <c r="C404" i="2"/>
  <c r="N404" i="2"/>
  <c r="O404" i="2"/>
  <c r="S404" i="2"/>
  <c r="U404" i="2" s="1"/>
  <c r="T404" i="2"/>
  <c r="C405" i="2"/>
  <c r="N405" i="2"/>
  <c r="O405" i="2"/>
  <c r="S405" i="2"/>
  <c r="T405" i="2"/>
  <c r="U405" i="2"/>
  <c r="C406" i="2"/>
  <c r="N406" i="2"/>
  <c r="O406" i="2"/>
  <c r="S406" i="2"/>
  <c r="U406" i="2" s="1"/>
  <c r="T406" i="2"/>
  <c r="C407" i="2"/>
  <c r="N407" i="2"/>
  <c r="O407" i="2"/>
  <c r="S407" i="2"/>
  <c r="T407" i="2"/>
  <c r="U407" i="2"/>
  <c r="C408" i="2"/>
  <c r="N408" i="2"/>
  <c r="O408" i="2"/>
  <c r="S408" i="2"/>
  <c r="U408" i="2" s="1"/>
  <c r="T408" i="2"/>
  <c r="C409" i="2"/>
  <c r="N409" i="2"/>
  <c r="O409" i="2"/>
  <c r="S409" i="2"/>
  <c r="T409" i="2"/>
  <c r="U409" i="2"/>
  <c r="C410" i="2"/>
  <c r="N410" i="2"/>
  <c r="O410" i="2"/>
  <c r="S410" i="2"/>
  <c r="U410" i="2" s="1"/>
  <c r="T410" i="2"/>
  <c r="C411" i="2"/>
  <c r="N411" i="2"/>
  <c r="O411" i="2"/>
  <c r="S411" i="2"/>
  <c r="T411" i="2"/>
  <c r="U411" i="2"/>
  <c r="C412" i="2"/>
  <c r="N412" i="2"/>
  <c r="O412" i="2"/>
  <c r="S412" i="2"/>
  <c r="U412" i="2" s="1"/>
  <c r="T412" i="2"/>
  <c r="C413" i="2"/>
  <c r="N413" i="2"/>
  <c r="O413" i="2"/>
  <c r="S413" i="2"/>
  <c r="T413" i="2"/>
  <c r="U413" i="2"/>
  <c r="C414" i="2"/>
  <c r="N414" i="2"/>
  <c r="O414" i="2"/>
  <c r="S414" i="2"/>
  <c r="U414" i="2" s="1"/>
  <c r="T414" i="2"/>
  <c r="C415" i="2"/>
  <c r="N415" i="2"/>
  <c r="O415" i="2"/>
  <c r="S415" i="2"/>
  <c r="T415" i="2"/>
  <c r="U415" i="2"/>
  <c r="C416" i="2"/>
  <c r="N416" i="2"/>
  <c r="O416" i="2"/>
  <c r="S416" i="2"/>
  <c r="U416" i="2" s="1"/>
  <c r="T416" i="2"/>
  <c r="C417" i="2"/>
  <c r="N417" i="2"/>
  <c r="O417" i="2"/>
  <c r="S417" i="2"/>
  <c r="T417" i="2"/>
  <c r="U417" i="2"/>
  <c r="C418" i="2"/>
  <c r="N418" i="2"/>
  <c r="O418" i="2"/>
  <c r="S418" i="2"/>
  <c r="U418" i="2" s="1"/>
  <c r="T418" i="2"/>
  <c r="C419" i="2"/>
  <c r="N419" i="2"/>
  <c r="O419" i="2"/>
  <c r="S419" i="2"/>
  <c r="T419" i="2"/>
  <c r="U419" i="2"/>
  <c r="C420" i="2"/>
  <c r="N420" i="2"/>
  <c r="O420" i="2"/>
  <c r="S420" i="2"/>
  <c r="U420" i="2" s="1"/>
  <c r="T420" i="2"/>
  <c r="C421" i="2"/>
  <c r="N421" i="2"/>
  <c r="O421" i="2"/>
  <c r="S421" i="2"/>
  <c r="T421" i="2"/>
  <c r="U421" i="2"/>
  <c r="C422" i="2"/>
  <c r="N422" i="2"/>
  <c r="O422" i="2"/>
  <c r="S422" i="2"/>
  <c r="U422" i="2" s="1"/>
  <c r="T422" i="2"/>
  <c r="C423" i="2"/>
  <c r="N423" i="2"/>
  <c r="O423" i="2"/>
  <c r="S423" i="2"/>
  <c r="T423" i="2"/>
  <c r="U423" i="2"/>
  <c r="C424" i="2"/>
  <c r="N424" i="2"/>
  <c r="O424" i="2"/>
  <c r="S424" i="2"/>
  <c r="U424" i="2" s="1"/>
  <c r="T424" i="2"/>
  <c r="C425" i="2"/>
  <c r="N425" i="2"/>
  <c r="O425" i="2"/>
  <c r="S425" i="2"/>
  <c r="T425" i="2"/>
  <c r="U425" i="2"/>
  <c r="C426" i="2"/>
  <c r="N426" i="2"/>
  <c r="O426" i="2"/>
  <c r="S426" i="2"/>
  <c r="U426" i="2" s="1"/>
  <c r="T426" i="2"/>
  <c r="C427" i="2"/>
  <c r="N427" i="2"/>
  <c r="O427" i="2"/>
  <c r="S427" i="2"/>
  <c r="T427" i="2"/>
  <c r="U427" i="2"/>
  <c r="C428" i="2"/>
  <c r="N428" i="2"/>
  <c r="O428" i="2"/>
  <c r="S428" i="2"/>
  <c r="U428" i="2" s="1"/>
  <c r="T428" i="2"/>
  <c r="C429" i="2"/>
  <c r="N429" i="2"/>
  <c r="O429" i="2"/>
  <c r="S429" i="2"/>
  <c r="T429" i="2"/>
  <c r="U429" i="2"/>
  <c r="C430" i="2"/>
  <c r="N430" i="2"/>
  <c r="O430" i="2"/>
  <c r="S430" i="2"/>
  <c r="U430" i="2" s="1"/>
  <c r="T430" i="2"/>
  <c r="C431" i="2"/>
  <c r="N431" i="2"/>
  <c r="O431" i="2"/>
  <c r="S431" i="2"/>
  <c r="T431" i="2"/>
  <c r="U431" i="2"/>
  <c r="C432" i="2"/>
  <c r="N432" i="2"/>
  <c r="O432" i="2"/>
  <c r="S432" i="2"/>
  <c r="U432" i="2" s="1"/>
  <c r="T432" i="2"/>
  <c r="C433" i="2"/>
  <c r="N433" i="2"/>
  <c r="O433" i="2"/>
  <c r="S433" i="2"/>
  <c r="T433" i="2"/>
  <c r="U433" i="2"/>
  <c r="C434" i="2"/>
  <c r="N434" i="2"/>
  <c r="O434" i="2"/>
  <c r="S434" i="2"/>
  <c r="U434" i="2" s="1"/>
  <c r="T434" i="2"/>
  <c r="C435" i="2"/>
  <c r="N435" i="2"/>
  <c r="O435" i="2"/>
  <c r="S435" i="2"/>
  <c r="T435" i="2"/>
  <c r="U435" i="2"/>
  <c r="C436" i="2"/>
  <c r="N436" i="2"/>
  <c r="O436" i="2"/>
  <c r="S436" i="2"/>
  <c r="U436" i="2" s="1"/>
  <c r="T436" i="2"/>
  <c r="C437" i="2"/>
  <c r="N437" i="2"/>
  <c r="O437" i="2"/>
  <c r="S437" i="2"/>
  <c r="T437" i="2"/>
  <c r="U437" i="2"/>
  <c r="C438" i="2"/>
  <c r="N438" i="2"/>
  <c r="O438" i="2"/>
  <c r="S438" i="2"/>
  <c r="U438" i="2" s="1"/>
  <c r="T438" i="2"/>
  <c r="C439" i="2"/>
  <c r="N439" i="2"/>
  <c r="O439" i="2"/>
  <c r="S439" i="2"/>
  <c r="T439" i="2"/>
  <c r="U439" i="2"/>
  <c r="C440" i="2"/>
  <c r="N440" i="2"/>
  <c r="O440" i="2"/>
  <c r="S440" i="2"/>
  <c r="U440" i="2" s="1"/>
  <c r="T440" i="2"/>
  <c r="C441" i="2"/>
  <c r="N441" i="2"/>
  <c r="O441" i="2"/>
  <c r="S441" i="2"/>
  <c r="T441" i="2"/>
  <c r="U441" i="2"/>
  <c r="C442" i="2"/>
  <c r="N442" i="2"/>
  <c r="O442" i="2"/>
  <c r="S442" i="2"/>
  <c r="U442" i="2" s="1"/>
  <c r="T442" i="2"/>
  <c r="C443" i="2"/>
  <c r="N443" i="2"/>
  <c r="O443" i="2"/>
  <c r="S443" i="2"/>
  <c r="T443" i="2"/>
  <c r="U443" i="2"/>
  <c r="C444" i="2"/>
  <c r="N444" i="2"/>
  <c r="O444" i="2"/>
  <c r="S444" i="2"/>
  <c r="U444" i="2" s="1"/>
  <c r="T444" i="2"/>
  <c r="C445" i="2"/>
  <c r="N445" i="2"/>
  <c r="O445" i="2"/>
  <c r="S445" i="2"/>
  <c r="T445" i="2"/>
  <c r="U445" i="2"/>
  <c r="C446" i="2"/>
  <c r="N446" i="2"/>
  <c r="O446" i="2"/>
  <c r="S446" i="2"/>
  <c r="U446" i="2" s="1"/>
  <c r="T446" i="2"/>
  <c r="C447" i="2"/>
  <c r="N447" i="2"/>
  <c r="O447" i="2"/>
  <c r="S447" i="2"/>
  <c r="T447" i="2"/>
  <c r="U447" i="2"/>
  <c r="C448" i="2"/>
  <c r="N448" i="2"/>
  <c r="O448" i="2"/>
  <c r="S448" i="2"/>
  <c r="U448" i="2" s="1"/>
  <c r="T448" i="2"/>
  <c r="C449" i="2"/>
  <c r="N449" i="2"/>
  <c r="O449" i="2"/>
  <c r="S449" i="2"/>
  <c r="T449" i="2"/>
  <c r="U449" i="2"/>
  <c r="C450" i="2"/>
  <c r="N450" i="2"/>
  <c r="O450" i="2"/>
  <c r="S450" i="2"/>
  <c r="U450" i="2" s="1"/>
  <c r="T450" i="2"/>
  <c r="C451" i="2"/>
  <c r="N451" i="2"/>
  <c r="O451" i="2"/>
  <c r="S451" i="2"/>
  <c r="T451" i="2"/>
  <c r="U451" i="2"/>
  <c r="C452" i="2"/>
  <c r="N452" i="2"/>
  <c r="O452" i="2"/>
  <c r="S452" i="2"/>
  <c r="U452" i="2" s="1"/>
  <c r="T452" i="2"/>
  <c r="C453" i="2"/>
  <c r="N453" i="2"/>
  <c r="O453" i="2"/>
  <c r="S453" i="2"/>
  <c r="T453" i="2"/>
  <c r="U453" i="2"/>
  <c r="C454" i="2"/>
  <c r="N454" i="2"/>
  <c r="O454" i="2"/>
  <c r="S454" i="2"/>
  <c r="U454" i="2" s="1"/>
  <c r="T454" i="2"/>
  <c r="C455" i="2"/>
  <c r="N455" i="2"/>
  <c r="O455" i="2"/>
  <c r="S455" i="2"/>
  <c r="T455" i="2"/>
  <c r="U455" i="2"/>
  <c r="C456" i="2"/>
  <c r="N456" i="2"/>
  <c r="O456" i="2"/>
  <c r="S456" i="2"/>
  <c r="U456" i="2" s="1"/>
  <c r="T456" i="2"/>
  <c r="C457" i="2"/>
  <c r="N457" i="2"/>
  <c r="O457" i="2"/>
  <c r="S457" i="2"/>
  <c r="T457" i="2"/>
  <c r="U457" i="2"/>
  <c r="C458" i="2"/>
  <c r="N458" i="2"/>
  <c r="O458" i="2"/>
  <c r="S458" i="2"/>
  <c r="U458" i="2" s="1"/>
  <c r="T458" i="2"/>
  <c r="C459" i="2"/>
  <c r="N459" i="2"/>
  <c r="O459" i="2"/>
  <c r="S459" i="2"/>
  <c r="T459" i="2"/>
  <c r="U459" i="2"/>
  <c r="C460" i="2"/>
  <c r="N460" i="2"/>
  <c r="O460" i="2"/>
  <c r="S460" i="2"/>
  <c r="U460" i="2" s="1"/>
  <c r="T460" i="2"/>
  <c r="C461" i="2"/>
  <c r="N461" i="2"/>
  <c r="O461" i="2"/>
  <c r="S461" i="2"/>
  <c r="T461" i="2"/>
  <c r="U461" i="2"/>
  <c r="C462" i="2"/>
  <c r="N462" i="2"/>
  <c r="O462" i="2"/>
  <c r="S462" i="2"/>
  <c r="U462" i="2" s="1"/>
  <c r="T462" i="2"/>
  <c r="C463" i="2"/>
  <c r="N463" i="2"/>
  <c r="O463" i="2"/>
  <c r="S463" i="2"/>
  <c r="T463" i="2"/>
  <c r="U463" i="2"/>
  <c r="C464" i="2"/>
  <c r="N464" i="2"/>
  <c r="O464" i="2"/>
  <c r="S464" i="2"/>
  <c r="U464" i="2" s="1"/>
  <c r="T464" i="2"/>
  <c r="C465" i="2"/>
  <c r="N465" i="2"/>
  <c r="O465" i="2"/>
  <c r="S465" i="2"/>
  <c r="T465" i="2"/>
  <c r="U465" i="2"/>
  <c r="C466" i="2"/>
  <c r="N466" i="2"/>
  <c r="O466" i="2"/>
  <c r="S466" i="2"/>
  <c r="U466" i="2" s="1"/>
  <c r="T466" i="2"/>
  <c r="C467" i="2"/>
  <c r="N467" i="2"/>
  <c r="O467" i="2"/>
  <c r="S467" i="2"/>
  <c r="T467" i="2"/>
  <c r="U467" i="2"/>
  <c r="C468" i="2"/>
  <c r="N468" i="2"/>
  <c r="O468" i="2"/>
  <c r="S468" i="2"/>
  <c r="U468" i="2" s="1"/>
  <c r="T468" i="2"/>
  <c r="C469" i="2"/>
  <c r="N469" i="2"/>
  <c r="O469" i="2"/>
  <c r="S469" i="2"/>
  <c r="T469" i="2"/>
  <c r="U469" i="2"/>
  <c r="C470" i="2"/>
  <c r="N470" i="2"/>
  <c r="O470" i="2"/>
  <c r="S470" i="2"/>
  <c r="U470" i="2" s="1"/>
  <c r="T470" i="2"/>
  <c r="C471" i="2"/>
  <c r="N471" i="2"/>
  <c r="O471" i="2"/>
  <c r="S471" i="2"/>
  <c r="T471" i="2"/>
  <c r="U471" i="2"/>
  <c r="C472" i="2"/>
  <c r="N472" i="2"/>
  <c r="O472" i="2"/>
  <c r="S472" i="2"/>
  <c r="U472" i="2" s="1"/>
  <c r="T472" i="2"/>
  <c r="C473" i="2"/>
  <c r="N473" i="2"/>
  <c r="O473" i="2"/>
  <c r="S473" i="2"/>
  <c r="T473" i="2"/>
  <c r="U473" i="2"/>
  <c r="C474" i="2"/>
  <c r="N474" i="2"/>
  <c r="O474" i="2"/>
  <c r="S474" i="2"/>
  <c r="U474" i="2" s="1"/>
  <c r="T474" i="2"/>
  <c r="C475" i="2"/>
  <c r="N475" i="2"/>
  <c r="O475" i="2"/>
  <c r="S475" i="2"/>
  <c r="T475" i="2"/>
  <c r="U475" i="2"/>
  <c r="C476" i="2"/>
  <c r="N476" i="2"/>
  <c r="O476" i="2"/>
  <c r="S476" i="2"/>
  <c r="U476" i="2" s="1"/>
  <c r="T476" i="2"/>
  <c r="C477" i="2"/>
  <c r="N477" i="2"/>
  <c r="O477" i="2"/>
  <c r="S477" i="2"/>
  <c r="T477" i="2"/>
  <c r="U477" i="2"/>
  <c r="C478" i="2"/>
  <c r="N478" i="2"/>
  <c r="O478" i="2"/>
  <c r="S478" i="2"/>
  <c r="U478" i="2" s="1"/>
  <c r="T478" i="2"/>
  <c r="C479" i="2"/>
  <c r="N479" i="2"/>
  <c r="O479" i="2"/>
  <c r="S479" i="2"/>
  <c r="T479" i="2"/>
  <c r="U479" i="2"/>
  <c r="C480" i="2"/>
  <c r="N480" i="2"/>
  <c r="O480" i="2"/>
  <c r="S480" i="2"/>
  <c r="U480" i="2" s="1"/>
  <c r="T480" i="2"/>
  <c r="C481" i="2"/>
  <c r="N481" i="2"/>
  <c r="O481" i="2"/>
  <c r="S481" i="2"/>
  <c r="T481" i="2"/>
  <c r="U481" i="2"/>
  <c r="C482" i="2"/>
  <c r="N482" i="2"/>
  <c r="O482" i="2"/>
  <c r="S482" i="2"/>
  <c r="U482" i="2" s="1"/>
  <c r="T482" i="2"/>
  <c r="C483" i="2"/>
  <c r="N483" i="2"/>
  <c r="O483" i="2"/>
  <c r="S483" i="2"/>
  <c r="T483" i="2"/>
  <c r="U483" i="2"/>
  <c r="C484" i="2"/>
  <c r="N484" i="2"/>
  <c r="O484" i="2"/>
  <c r="S484" i="2"/>
  <c r="T484" i="2"/>
  <c r="C485" i="2"/>
  <c r="N485" i="2"/>
  <c r="O485" i="2"/>
  <c r="S485" i="2"/>
  <c r="T485" i="2"/>
  <c r="U485" i="2"/>
  <c r="C486" i="2"/>
  <c r="N486" i="2"/>
  <c r="O486" i="2"/>
  <c r="S486" i="2"/>
  <c r="U486" i="2" s="1"/>
  <c r="T486" i="2"/>
  <c r="C487" i="2"/>
  <c r="N487" i="2"/>
  <c r="O487" i="2"/>
  <c r="S487" i="2"/>
  <c r="T487" i="2"/>
  <c r="U487" i="2"/>
  <c r="C488" i="2"/>
  <c r="N488" i="2"/>
  <c r="O488" i="2"/>
  <c r="S488" i="2"/>
  <c r="T488" i="2"/>
  <c r="C489" i="2"/>
  <c r="N489" i="2"/>
  <c r="O489" i="2"/>
  <c r="S489" i="2"/>
  <c r="T489" i="2"/>
  <c r="U489" i="2"/>
  <c r="C490" i="2"/>
  <c r="N490" i="2"/>
  <c r="O490" i="2"/>
  <c r="S490" i="2"/>
  <c r="T490" i="2"/>
  <c r="C491" i="2"/>
  <c r="N491" i="2"/>
  <c r="O491" i="2"/>
  <c r="S491" i="2"/>
  <c r="T491" i="2"/>
  <c r="U491" i="2"/>
  <c r="C492" i="2"/>
  <c r="N492" i="2"/>
  <c r="O492" i="2"/>
  <c r="S492" i="2"/>
  <c r="T492" i="2"/>
  <c r="C493" i="2"/>
  <c r="N493" i="2"/>
  <c r="O493" i="2"/>
  <c r="S493" i="2"/>
  <c r="T493" i="2"/>
  <c r="U493" i="2"/>
  <c r="C494" i="2"/>
  <c r="N494" i="2"/>
  <c r="O494" i="2"/>
  <c r="S494" i="2"/>
  <c r="U494" i="2" s="1"/>
  <c r="T494" i="2"/>
  <c r="C495" i="2"/>
  <c r="N495" i="2"/>
  <c r="O495" i="2"/>
  <c r="S495" i="2"/>
  <c r="T495" i="2"/>
  <c r="U495" i="2"/>
  <c r="C496" i="2"/>
  <c r="N496" i="2"/>
  <c r="O496" i="2"/>
  <c r="S496" i="2"/>
  <c r="T496" i="2"/>
  <c r="C497" i="2"/>
  <c r="N497" i="2"/>
  <c r="O497" i="2"/>
  <c r="S497" i="2"/>
  <c r="T497" i="2"/>
  <c r="U497" i="2"/>
  <c r="C498" i="2"/>
  <c r="N498" i="2"/>
  <c r="O498" i="2"/>
  <c r="S498" i="2"/>
  <c r="T498" i="2"/>
  <c r="C499" i="2"/>
  <c r="N499" i="2"/>
  <c r="O499" i="2"/>
  <c r="S499" i="2"/>
  <c r="T499" i="2"/>
  <c r="U499" i="2" s="1"/>
  <c r="C500" i="2"/>
  <c r="N500" i="2"/>
  <c r="O500" i="2"/>
  <c r="S500" i="2"/>
  <c r="T500" i="2"/>
  <c r="C501" i="2"/>
  <c r="N501" i="2"/>
  <c r="O501" i="2"/>
  <c r="S501" i="2"/>
  <c r="T501" i="2"/>
  <c r="U501" i="2"/>
  <c r="C502" i="2"/>
  <c r="N502" i="2"/>
  <c r="O502" i="2"/>
  <c r="S502" i="2"/>
  <c r="U502" i="2" s="1"/>
  <c r="T502" i="2"/>
  <c r="C503" i="2"/>
  <c r="N503" i="2"/>
  <c r="O503" i="2"/>
  <c r="S503" i="2"/>
  <c r="T503" i="2"/>
  <c r="U503" i="2"/>
  <c r="C504" i="2"/>
  <c r="N504" i="2"/>
  <c r="O504" i="2"/>
  <c r="S504" i="2"/>
  <c r="T504" i="2"/>
  <c r="C505" i="2"/>
  <c r="N505" i="2"/>
  <c r="O505" i="2"/>
  <c r="S505" i="2"/>
  <c r="T505" i="2"/>
  <c r="U505" i="2"/>
  <c r="C506" i="2"/>
  <c r="N506" i="2"/>
  <c r="O506" i="2"/>
  <c r="S506" i="2"/>
  <c r="T506" i="2"/>
  <c r="C507" i="2"/>
  <c r="N507" i="2"/>
  <c r="O507" i="2"/>
  <c r="S507" i="2"/>
  <c r="U507" i="2" s="1"/>
  <c r="T507" i="2"/>
  <c r="C508" i="2"/>
  <c r="N508" i="2"/>
  <c r="O508" i="2"/>
  <c r="S508" i="2"/>
  <c r="T508" i="2"/>
  <c r="U508" i="2"/>
  <c r="C509" i="2"/>
  <c r="N509" i="2"/>
  <c r="O509" i="2"/>
  <c r="S509" i="2"/>
  <c r="U509" i="2" s="1"/>
  <c r="T509" i="2"/>
  <c r="C510" i="2"/>
  <c r="N510" i="2"/>
  <c r="O510" i="2"/>
  <c r="S510" i="2"/>
  <c r="T510" i="2"/>
  <c r="U510" i="2"/>
  <c r="C511" i="2"/>
  <c r="N511" i="2"/>
  <c r="O511" i="2"/>
  <c r="S511" i="2"/>
  <c r="U511" i="2" s="1"/>
  <c r="T511" i="2"/>
  <c r="C512" i="2"/>
  <c r="N512" i="2"/>
  <c r="O512" i="2"/>
  <c r="S512" i="2"/>
  <c r="T512" i="2"/>
  <c r="U512" i="2"/>
  <c r="C513" i="2"/>
  <c r="N513" i="2"/>
  <c r="O513" i="2"/>
  <c r="S513" i="2"/>
  <c r="U513" i="2" s="1"/>
  <c r="T513" i="2"/>
  <c r="C514" i="2"/>
  <c r="N514" i="2"/>
  <c r="O514" i="2"/>
  <c r="S514" i="2"/>
  <c r="T514" i="2"/>
  <c r="U514" i="2"/>
  <c r="C515" i="2"/>
  <c r="N515" i="2"/>
  <c r="O515" i="2"/>
  <c r="S515" i="2"/>
  <c r="U515" i="2" s="1"/>
  <c r="T515" i="2"/>
  <c r="C516" i="2"/>
  <c r="N516" i="2"/>
  <c r="O516" i="2"/>
  <c r="S516" i="2"/>
  <c r="T516" i="2"/>
  <c r="U516" i="2"/>
  <c r="C517" i="2"/>
  <c r="N517" i="2"/>
  <c r="O517" i="2"/>
  <c r="S517" i="2"/>
  <c r="U517" i="2" s="1"/>
  <c r="T517" i="2"/>
  <c r="C518" i="2"/>
  <c r="N518" i="2"/>
  <c r="O518" i="2"/>
  <c r="S518" i="2"/>
  <c r="T518" i="2"/>
  <c r="U518" i="2"/>
  <c r="C519" i="2"/>
  <c r="N519" i="2"/>
  <c r="O519" i="2"/>
  <c r="S519" i="2"/>
  <c r="U519" i="2" s="1"/>
  <c r="T519" i="2"/>
  <c r="C520" i="2"/>
  <c r="N520" i="2"/>
  <c r="O520" i="2"/>
  <c r="S520" i="2"/>
  <c r="T520" i="2"/>
  <c r="U520" i="2"/>
  <c r="C521" i="2"/>
  <c r="N521" i="2"/>
  <c r="O521" i="2"/>
  <c r="S521" i="2"/>
  <c r="U521" i="2" s="1"/>
  <c r="T521" i="2"/>
  <c r="C522" i="2"/>
  <c r="N522" i="2"/>
  <c r="O522" i="2"/>
  <c r="S522" i="2"/>
  <c r="T522" i="2"/>
  <c r="U522" i="2"/>
  <c r="C523" i="2"/>
  <c r="N523" i="2"/>
  <c r="O523" i="2"/>
  <c r="S523" i="2"/>
  <c r="U523" i="2" s="1"/>
  <c r="T523" i="2"/>
  <c r="C524" i="2"/>
  <c r="N524" i="2"/>
  <c r="O524" i="2"/>
  <c r="S524" i="2"/>
  <c r="T524" i="2"/>
  <c r="U524" i="2"/>
  <c r="C525" i="2"/>
  <c r="N525" i="2"/>
  <c r="O525" i="2"/>
  <c r="S525" i="2"/>
  <c r="U525" i="2" s="1"/>
  <c r="T525" i="2"/>
  <c r="C526" i="2"/>
  <c r="N526" i="2"/>
  <c r="O526" i="2"/>
  <c r="S526" i="2"/>
  <c r="T526" i="2"/>
  <c r="U526" i="2"/>
  <c r="C527" i="2"/>
  <c r="N527" i="2"/>
  <c r="O527" i="2"/>
  <c r="S527" i="2"/>
  <c r="U527" i="2" s="1"/>
  <c r="T527" i="2"/>
  <c r="C528" i="2"/>
  <c r="N528" i="2"/>
  <c r="O528" i="2"/>
  <c r="S528" i="2"/>
  <c r="T528" i="2"/>
  <c r="U528" i="2"/>
  <c r="C529" i="2"/>
  <c r="N529" i="2"/>
  <c r="O529" i="2"/>
  <c r="S529" i="2"/>
  <c r="U529" i="2" s="1"/>
  <c r="T529" i="2"/>
  <c r="C530" i="2"/>
  <c r="N530" i="2"/>
  <c r="O530" i="2"/>
  <c r="S530" i="2"/>
  <c r="T530" i="2"/>
  <c r="U530" i="2"/>
  <c r="C531" i="2"/>
  <c r="N531" i="2"/>
  <c r="O531" i="2"/>
  <c r="S531" i="2"/>
  <c r="U531" i="2" s="1"/>
  <c r="T531" i="2"/>
  <c r="C532" i="2"/>
  <c r="N532" i="2"/>
  <c r="O532" i="2"/>
  <c r="S532" i="2"/>
  <c r="T532" i="2"/>
  <c r="U532" i="2"/>
  <c r="C533" i="2"/>
  <c r="N533" i="2"/>
  <c r="O533" i="2"/>
  <c r="S533" i="2"/>
  <c r="U533" i="2" s="1"/>
  <c r="T533" i="2"/>
  <c r="C534" i="2"/>
  <c r="N534" i="2"/>
  <c r="O534" i="2"/>
  <c r="S534" i="2"/>
  <c r="T534" i="2"/>
  <c r="U534" i="2"/>
  <c r="C535" i="2"/>
  <c r="N535" i="2"/>
  <c r="O535" i="2"/>
  <c r="S535" i="2"/>
  <c r="U535" i="2" s="1"/>
  <c r="T535" i="2"/>
  <c r="C536" i="2"/>
  <c r="N536" i="2"/>
  <c r="O536" i="2"/>
  <c r="S536" i="2"/>
  <c r="T536" i="2"/>
  <c r="U536" i="2"/>
  <c r="C537" i="2"/>
  <c r="N537" i="2"/>
  <c r="O537" i="2"/>
  <c r="S537" i="2"/>
  <c r="U537" i="2" s="1"/>
  <c r="T537" i="2"/>
  <c r="C538" i="2"/>
  <c r="N538" i="2"/>
  <c r="O538" i="2"/>
  <c r="S538" i="2"/>
  <c r="T538" i="2"/>
  <c r="U538" i="2"/>
  <c r="C539" i="2"/>
  <c r="N539" i="2"/>
  <c r="O539" i="2"/>
  <c r="S539" i="2"/>
  <c r="U539" i="2" s="1"/>
  <c r="T539" i="2"/>
  <c r="C540" i="2"/>
  <c r="N540" i="2"/>
  <c r="O540" i="2"/>
  <c r="S540" i="2"/>
  <c r="T540" i="2"/>
  <c r="U540" i="2"/>
  <c r="C541" i="2"/>
  <c r="N541" i="2"/>
  <c r="O541" i="2"/>
  <c r="S541" i="2"/>
  <c r="U541" i="2" s="1"/>
  <c r="T541" i="2"/>
  <c r="C542" i="2"/>
  <c r="N542" i="2"/>
  <c r="O542" i="2"/>
  <c r="S542" i="2"/>
  <c r="T542" i="2"/>
  <c r="U542" i="2"/>
  <c r="C543" i="2"/>
  <c r="N543" i="2"/>
  <c r="O543" i="2"/>
  <c r="S543" i="2"/>
  <c r="U543" i="2" s="1"/>
  <c r="T543" i="2"/>
  <c r="C544" i="2"/>
  <c r="N544" i="2"/>
  <c r="O544" i="2"/>
  <c r="S544" i="2"/>
  <c r="T544" i="2"/>
  <c r="U544" i="2"/>
  <c r="C545" i="2"/>
  <c r="N545" i="2"/>
  <c r="O545" i="2"/>
  <c r="S545" i="2"/>
  <c r="U545" i="2" s="1"/>
  <c r="T545" i="2"/>
  <c r="C546" i="2"/>
  <c r="N546" i="2"/>
  <c r="O546" i="2"/>
  <c r="S546" i="2"/>
  <c r="T546" i="2"/>
  <c r="U546" i="2"/>
  <c r="C547" i="2"/>
  <c r="N547" i="2"/>
  <c r="O547" i="2"/>
  <c r="S547" i="2"/>
  <c r="U547" i="2" s="1"/>
  <c r="T547" i="2"/>
  <c r="C548" i="2"/>
  <c r="N548" i="2"/>
  <c r="O548" i="2"/>
  <c r="S548" i="2"/>
  <c r="T548" i="2"/>
  <c r="U548" i="2"/>
  <c r="C549" i="2"/>
  <c r="N549" i="2"/>
  <c r="O549" i="2"/>
  <c r="S549" i="2"/>
  <c r="U549" i="2" s="1"/>
  <c r="T549" i="2"/>
  <c r="C550" i="2"/>
  <c r="N550" i="2"/>
  <c r="O550" i="2"/>
  <c r="S550" i="2"/>
  <c r="T550" i="2"/>
  <c r="U550" i="2"/>
  <c r="C551" i="2"/>
  <c r="N551" i="2"/>
  <c r="O551" i="2"/>
  <c r="S551" i="2"/>
  <c r="U551" i="2" s="1"/>
  <c r="T551" i="2"/>
  <c r="C552" i="2"/>
  <c r="N552" i="2"/>
  <c r="O552" i="2"/>
  <c r="S552" i="2"/>
  <c r="T552" i="2"/>
  <c r="U552" i="2"/>
  <c r="C553" i="2"/>
  <c r="N553" i="2"/>
  <c r="O553" i="2"/>
  <c r="S553" i="2"/>
  <c r="U553" i="2" s="1"/>
  <c r="T553" i="2"/>
  <c r="C554" i="2"/>
  <c r="N554" i="2"/>
  <c r="O554" i="2"/>
  <c r="S554" i="2"/>
  <c r="T554" i="2"/>
  <c r="U554" i="2"/>
  <c r="C555" i="2"/>
  <c r="N555" i="2"/>
  <c r="O555" i="2"/>
  <c r="S555" i="2"/>
  <c r="U555" i="2" s="1"/>
  <c r="T555" i="2"/>
  <c r="C556" i="2"/>
  <c r="N556" i="2"/>
  <c r="O556" i="2"/>
  <c r="S556" i="2"/>
  <c r="T556" i="2"/>
  <c r="U556" i="2"/>
  <c r="C557" i="2"/>
  <c r="N557" i="2"/>
  <c r="O557" i="2"/>
  <c r="S557" i="2"/>
  <c r="U557" i="2" s="1"/>
  <c r="T557" i="2"/>
  <c r="C558" i="2"/>
  <c r="N558" i="2"/>
  <c r="O558" i="2"/>
  <c r="S558" i="2"/>
  <c r="T558" i="2"/>
  <c r="U558" i="2"/>
  <c r="C559" i="2"/>
  <c r="N559" i="2"/>
  <c r="O559" i="2"/>
  <c r="S559" i="2"/>
  <c r="U559" i="2" s="1"/>
  <c r="T559" i="2"/>
  <c r="C560" i="2"/>
  <c r="N560" i="2"/>
  <c r="O560" i="2"/>
  <c r="S560" i="2"/>
  <c r="T560" i="2"/>
  <c r="U560" i="2"/>
  <c r="C561" i="2"/>
  <c r="N561" i="2"/>
  <c r="O561" i="2"/>
  <c r="S561" i="2"/>
  <c r="U561" i="2" s="1"/>
  <c r="T561" i="2"/>
  <c r="C562" i="2"/>
  <c r="N562" i="2"/>
  <c r="O562" i="2"/>
  <c r="S562" i="2"/>
  <c r="T562" i="2"/>
  <c r="U562" i="2"/>
  <c r="C563" i="2"/>
  <c r="N563" i="2"/>
  <c r="O563" i="2"/>
  <c r="S563" i="2"/>
  <c r="U563" i="2" s="1"/>
  <c r="T563" i="2"/>
  <c r="C564" i="2"/>
  <c r="N564" i="2"/>
  <c r="O564" i="2"/>
  <c r="S564" i="2"/>
  <c r="T564" i="2"/>
  <c r="U564" i="2"/>
  <c r="C565" i="2"/>
  <c r="N565" i="2"/>
  <c r="O565" i="2"/>
  <c r="S565" i="2"/>
  <c r="U565" i="2" s="1"/>
  <c r="T565" i="2"/>
  <c r="C566" i="2"/>
  <c r="N566" i="2"/>
  <c r="O566" i="2"/>
  <c r="S566" i="2"/>
  <c r="T566" i="2"/>
  <c r="U566" i="2"/>
  <c r="C567" i="2"/>
  <c r="N567" i="2"/>
  <c r="O567" i="2"/>
  <c r="S567" i="2"/>
  <c r="U567" i="2" s="1"/>
  <c r="T567" i="2"/>
  <c r="C568" i="2"/>
  <c r="N568" i="2"/>
  <c r="O568" i="2"/>
  <c r="S568" i="2"/>
  <c r="T568" i="2"/>
  <c r="U568" i="2"/>
  <c r="C569" i="2"/>
  <c r="N569" i="2"/>
  <c r="O569" i="2"/>
  <c r="S569" i="2"/>
  <c r="U569" i="2" s="1"/>
  <c r="T569" i="2"/>
  <c r="C570" i="2"/>
  <c r="N570" i="2"/>
  <c r="O570" i="2"/>
  <c r="S570" i="2"/>
  <c r="T570" i="2"/>
  <c r="U570" i="2"/>
  <c r="C571" i="2"/>
  <c r="N571" i="2"/>
  <c r="O571" i="2"/>
  <c r="S571" i="2"/>
  <c r="U571" i="2" s="1"/>
  <c r="T571" i="2"/>
  <c r="C572" i="2"/>
  <c r="N572" i="2"/>
  <c r="O572" i="2"/>
  <c r="S572" i="2"/>
  <c r="T572" i="2"/>
  <c r="U572" i="2"/>
  <c r="C573" i="2"/>
  <c r="N573" i="2"/>
  <c r="O573" i="2"/>
  <c r="S573" i="2"/>
  <c r="U573" i="2" s="1"/>
  <c r="T573" i="2"/>
  <c r="C574" i="2"/>
  <c r="N574" i="2"/>
  <c r="O574" i="2"/>
  <c r="S574" i="2"/>
  <c r="T574" i="2"/>
  <c r="U574" i="2"/>
  <c r="C575" i="2"/>
  <c r="N575" i="2"/>
  <c r="O575" i="2"/>
  <c r="S575" i="2"/>
  <c r="U575" i="2" s="1"/>
  <c r="T575" i="2"/>
  <c r="C576" i="2"/>
  <c r="N576" i="2"/>
  <c r="O576" i="2"/>
  <c r="S576" i="2"/>
  <c r="T576" i="2"/>
  <c r="U576" i="2"/>
  <c r="C577" i="2"/>
  <c r="N577" i="2"/>
  <c r="O577" i="2"/>
  <c r="S577" i="2"/>
  <c r="U577" i="2" s="1"/>
  <c r="T577" i="2"/>
  <c r="C578" i="2"/>
  <c r="N578" i="2"/>
  <c r="O578" i="2"/>
  <c r="S578" i="2"/>
  <c r="T578" i="2"/>
  <c r="U578" i="2"/>
  <c r="C579" i="2"/>
  <c r="N579" i="2"/>
  <c r="O579" i="2"/>
  <c r="S579" i="2"/>
  <c r="U579" i="2" s="1"/>
  <c r="T579" i="2"/>
  <c r="C580" i="2"/>
  <c r="N580" i="2"/>
  <c r="O580" i="2"/>
  <c r="S580" i="2"/>
  <c r="T580" i="2"/>
  <c r="U580" i="2"/>
  <c r="C581" i="2"/>
  <c r="N581" i="2"/>
  <c r="O581" i="2"/>
  <c r="S581" i="2"/>
  <c r="U581" i="2" s="1"/>
  <c r="T581" i="2"/>
  <c r="C582" i="2"/>
  <c r="N582" i="2"/>
  <c r="O582" i="2"/>
  <c r="S582" i="2"/>
  <c r="T582" i="2"/>
  <c r="U582" i="2"/>
  <c r="C583" i="2"/>
  <c r="N583" i="2"/>
  <c r="O583" i="2"/>
  <c r="S583" i="2"/>
  <c r="U583" i="2" s="1"/>
  <c r="T583" i="2"/>
  <c r="C584" i="2"/>
  <c r="N584" i="2"/>
  <c r="O584" i="2"/>
  <c r="S584" i="2"/>
  <c r="T584" i="2"/>
  <c r="U584" i="2"/>
  <c r="C585" i="2"/>
  <c r="N585" i="2"/>
  <c r="O585" i="2"/>
  <c r="S585" i="2"/>
  <c r="U585" i="2" s="1"/>
  <c r="T585" i="2"/>
  <c r="C586" i="2"/>
  <c r="N586" i="2"/>
  <c r="O586" i="2"/>
  <c r="S586" i="2"/>
  <c r="T586" i="2"/>
  <c r="U586" i="2"/>
  <c r="C587" i="2"/>
  <c r="N587" i="2"/>
  <c r="O587" i="2"/>
  <c r="S587" i="2"/>
  <c r="U587" i="2" s="1"/>
  <c r="T587" i="2"/>
  <c r="C588" i="2"/>
  <c r="N588" i="2"/>
  <c r="O588" i="2"/>
  <c r="S588" i="2"/>
  <c r="T588" i="2"/>
  <c r="U588" i="2"/>
  <c r="C589" i="2"/>
  <c r="N589" i="2"/>
  <c r="O589" i="2"/>
  <c r="S589" i="2"/>
  <c r="U589" i="2" s="1"/>
  <c r="T589" i="2"/>
  <c r="C590" i="2"/>
  <c r="N590" i="2"/>
  <c r="O590" i="2"/>
  <c r="S590" i="2"/>
  <c r="T590" i="2"/>
  <c r="U590" i="2"/>
  <c r="C591" i="2"/>
  <c r="N591" i="2"/>
  <c r="O591" i="2"/>
  <c r="S591" i="2"/>
  <c r="U591" i="2" s="1"/>
  <c r="T591" i="2"/>
  <c r="C592" i="2"/>
  <c r="N592" i="2"/>
  <c r="O592" i="2"/>
  <c r="S592" i="2"/>
  <c r="T592" i="2"/>
  <c r="U592" i="2"/>
  <c r="C593" i="2"/>
  <c r="N593" i="2"/>
  <c r="O593" i="2"/>
  <c r="S593" i="2"/>
  <c r="U593" i="2" s="1"/>
  <c r="T593" i="2"/>
  <c r="C594" i="2"/>
  <c r="N594" i="2"/>
  <c r="O594" i="2"/>
  <c r="S594" i="2"/>
  <c r="T594" i="2"/>
  <c r="U594" i="2"/>
  <c r="C595" i="2"/>
  <c r="N595" i="2"/>
  <c r="O595" i="2"/>
  <c r="S595" i="2"/>
  <c r="U595" i="2" s="1"/>
  <c r="T595" i="2"/>
  <c r="C596" i="2"/>
  <c r="N596" i="2"/>
  <c r="O596" i="2"/>
  <c r="S596" i="2"/>
  <c r="T596" i="2"/>
  <c r="U596" i="2"/>
  <c r="C597" i="2"/>
  <c r="N597" i="2"/>
  <c r="O597" i="2"/>
  <c r="S597" i="2"/>
  <c r="U597" i="2" s="1"/>
  <c r="T597" i="2"/>
  <c r="C598" i="2"/>
  <c r="N598" i="2"/>
  <c r="O598" i="2"/>
  <c r="S598" i="2"/>
  <c r="T598" i="2"/>
  <c r="U598" i="2"/>
  <c r="C599" i="2"/>
  <c r="N599" i="2"/>
  <c r="O599" i="2"/>
  <c r="S599" i="2"/>
  <c r="U599" i="2" s="1"/>
  <c r="T599" i="2"/>
  <c r="C600" i="2"/>
  <c r="N600" i="2"/>
  <c r="O600" i="2"/>
  <c r="S600" i="2"/>
  <c r="T600" i="2"/>
  <c r="U600" i="2"/>
  <c r="C601" i="2"/>
  <c r="N601" i="2"/>
  <c r="O601" i="2"/>
  <c r="S601" i="2"/>
  <c r="U601" i="2" s="1"/>
  <c r="T601" i="2"/>
  <c r="C602" i="2"/>
  <c r="N602" i="2"/>
  <c r="O602" i="2"/>
  <c r="S602" i="2"/>
  <c r="T602" i="2"/>
  <c r="U602" i="2"/>
  <c r="C603" i="2"/>
  <c r="N603" i="2"/>
  <c r="O603" i="2"/>
  <c r="S603" i="2"/>
  <c r="U603" i="2" s="1"/>
  <c r="T603" i="2"/>
  <c r="C604" i="2"/>
  <c r="N604" i="2"/>
  <c r="O604" i="2"/>
  <c r="S604" i="2"/>
  <c r="T604" i="2"/>
  <c r="U604" i="2"/>
  <c r="C605" i="2"/>
  <c r="N605" i="2"/>
  <c r="O605" i="2"/>
  <c r="S605" i="2"/>
  <c r="U605" i="2" s="1"/>
  <c r="T605" i="2"/>
  <c r="C606" i="2"/>
  <c r="N606" i="2"/>
  <c r="O606" i="2"/>
  <c r="S606" i="2"/>
  <c r="T606" i="2"/>
  <c r="U606" i="2"/>
  <c r="C607" i="2"/>
  <c r="N607" i="2"/>
  <c r="O607" i="2"/>
  <c r="S607" i="2"/>
  <c r="U607" i="2" s="1"/>
  <c r="T607" i="2"/>
  <c r="C608" i="2"/>
  <c r="N608" i="2"/>
  <c r="O608" i="2"/>
  <c r="S608" i="2"/>
  <c r="T608" i="2"/>
  <c r="U608" i="2"/>
  <c r="C609" i="2"/>
  <c r="N609" i="2"/>
  <c r="O609" i="2"/>
  <c r="S609" i="2"/>
  <c r="U609" i="2" s="1"/>
  <c r="T609" i="2"/>
  <c r="C610" i="2"/>
  <c r="N610" i="2"/>
  <c r="O610" i="2"/>
  <c r="S610" i="2"/>
  <c r="T610" i="2"/>
  <c r="U610" i="2"/>
  <c r="C611" i="2"/>
  <c r="N611" i="2"/>
  <c r="O611" i="2"/>
  <c r="S611" i="2"/>
  <c r="U611" i="2" s="1"/>
  <c r="T611" i="2"/>
  <c r="C612" i="2"/>
  <c r="N612" i="2"/>
  <c r="O612" i="2"/>
  <c r="S612" i="2"/>
  <c r="T612" i="2"/>
  <c r="U612" i="2"/>
  <c r="C613" i="2"/>
  <c r="N613" i="2"/>
  <c r="O613" i="2"/>
  <c r="S613" i="2"/>
  <c r="U613" i="2" s="1"/>
  <c r="T613" i="2"/>
  <c r="C614" i="2"/>
  <c r="N614" i="2"/>
  <c r="O614" i="2"/>
  <c r="S614" i="2"/>
  <c r="T614" i="2"/>
  <c r="U614" i="2"/>
  <c r="C615" i="2"/>
  <c r="N615" i="2"/>
  <c r="O615" i="2"/>
  <c r="S615" i="2"/>
  <c r="U615" i="2" s="1"/>
  <c r="T615" i="2"/>
  <c r="C616" i="2"/>
  <c r="N616" i="2"/>
  <c r="O616" i="2"/>
  <c r="S616" i="2"/>
  <c r="T616" i="2"/>
  <c r="U616" i="2"/>
  <c r="C617" i="2"/>
  <c r="N617" i="2"/>
  <c r="O617" i="2"/>
  <c r="S617" i="2"/>
  <c r="U617" i="2" s="1"/>
  <c r="T617" i="2"/>
  <c r="C618" i="2"/>
  <c r="N618" i="2"/>
  <c r="O618" i="2"/>
  <c r="S618" i="2"/>
  <c r="T618" i="2"/>
  <c r="U618" i="2"/>
  <c r="C619" i="2"/>
  <c r="N619" i="2"/>
  <c r="O619" i="2"/>
  <c r="S619" i="2"/>
  <c r="U619" i="2" s="1"/>
  <c r="T619" i="2"/>
  <c r="C620" i="2"/>
  <c r="N620" i="2"/>
  <c r="O620" i="2"/>
  <c r="S620" i="2"/>
  <c r="T620" i="2"/>
  <c r="U620" i="2"/>
  <c r="C621" i="2"/>
  <c r="N621" i="2"/>
  <c r="O621" i="2"/>
  <c r="S621" i="2"/>
  <c r="U621" i="2" s="1"/>
  <c r="T621" i="2"/>
  <c r="C622" i="2"/>
  <c r="N622" i="2"/>
  <c r="O622" i="2"/>
  <c r="S622" i="2"/>
  <c r="T622" i="2"/>
  <c r="U622" i="2"/>
  <c r="C623" i="2"/>
  <c r="N623" i="2"/>
  <c r="O623" i="2"/>
  <c r="S623" i="2"/>
  <c r="U623" i="2" s="1"/>
  <c r="T623" i="2"/>
  <c r="C624" i="2"/>
  <c r="N624" i="2"/>
  <c r="O624" i="2"/>
  <c r="S624" i="2"/>
  <c r="T624" i="2"/>
  <c r="U624" i="2"/>
  <c r="C625" i="2"/>
  <c r="N625" i="2"/>
  <c r="O625" i="2"/>
  <c r="S625" i="2"/>
  <c r="U625" i="2" s="1"/>
  <c r="T625" i="2"/>
  <c r="C626" i="2"/>
  <c r="N626" i="2"/>
  <c r="O626" i="2"/>
  <c r="S626" i="2"/>
  <c r="T626" i="2"/>
  <c r="U626" i="2"/>
  <c r="C627" i="2"/>
  <c r="N627" i="2"/>
  <c r="O627" i="2"/>
  <c r="S627" i="2"/>
  <c r="U627" i="2" s="1"/>
  <c r="T627" i="2"/>
  <c r="C628" i="2"/>
  <c r="N628" i="2"/>
  <c r="O628" i="2"/>
  <c r="S628" i="2"/>
  <c r="T628" i="2"/>
  <c r="U628" i="2"/>
  <c r="C629" i="2"/>
  <c r="N629" i="2"/>
  <c r="O629" i="2"/>
  <c r="S629" i="2"/>
  <c r="U629" i="2" s="1"/>
  <c r="T629" i="2"/>
  <c r="C630" i="2"/>
  <c r="N630" i="2"/>
  <c r="O630" i="2"/>
  <c r="S630" i="2"/>
  <c r="T630" i="2"/>
  <c r="U630" i="2"/>
  <c r="C631" i="2"/>
  <c r="N631" i="2"/>
  <c r="O631" i="2"/>
  <c r="S631" i="2"/>
  <c r="U631" i="2" s="1"/>
  <c r="T631" i="2"/>
  <c r="C632" i="2"/>
  <c r="N632" i="2"/>
  <c r="O632" i="2"/>
  <c r="S632" i="2"/>
  <c r="T632" i="2"/>
  <c r="U632" i="2"/>
  <c r="C633" i="2"/>
  <c r="N633" i="2"/>
  <c r="O633" i="2"/>
  <c r="S633" i="2"/>
  <c r="U633" i="2" s="1"/>
  <c r="T633" i="2"/>
  <c r="C634" i="2"/>
  <c r="N634" i="2"/>
  <c r="O634" i="2"/>
  <c r="S634" i="2"/>
  <c r="T634" i="2"/>
  <c r="U634" i="2"/>
  <c r="C635" i="2"/>
  <c r="N635" i="2"/>
  <c r="O635" i="2"/>
  <c r="S635" i="2"/>
  <c r="U635" i="2" s="1"/>
  <c r="T635" i="2"/>
  <c r="C636" i="2"/>
  <c r="N636" i="2"/>
  <c r="O636" i="2"/>
  <c r="S636" i="2"/>
  <c r="T636" i="2"/>
  <c r="U636" i="2"/>
  <c r="C637" i="2"/>
  <c r="N637" i="2"/>
  <c r="O637" i="2"/>
  <c r="S637" i="2"/>
  <c r="U637" i="2" s="1"/>
  <c r="T637" i="2"/>
  <c r="C638" i="2"/>
  <c r="N638" i="2"/>
  <c r="O638" i="2"/>
  <c r="S638" i="2"/>
  <c r="T638" i="2"/>
  <c r="U638" i="2"/>
  <c r="C639" i="2"/>
  <c r="N639" i="2"/>
  <c r="O639" i="2"/>
  <c r="S639" i="2"/>
  <c r="U639" i="2" s="1"/>
  <c r="T639" i="2"/>
  <c r="C640" i="2"/>
  <c r="N640" i="2"/>
  <c r="O640" i="2"/>
  <c r="S640" i="2"/>
  <c r="T640" i="2"/>
  <c r="U640" i="2"/>
  <c r="C641" i="2"/>
  <c r="N641" i="2"/>
  <c r="O641" i="2"/>
  <c r="S641" i="2"/>
  <c r="U641" i="2" s="1"/>
  <c r="T641" i="2"/>
  <c r="C642" i="2"/>
  <c r="N642" i="2"/>
  <c r="O642" i="2"/>
  <c r="S642" i="2"/>
  <c r="T642" i="2"/>
  <c r="U642" i="2"/>
  <c r="C643" i="2"/>
  <c r="N643" i="2"/>
  <c r="O643" i="2"/>
  <c r="S643" i="2"/>
  <c r="U643" i="2" s="1"/>
  <c r="T643" i="2"/>
  <c r="U506" i="2" l="1"/>
  <c r="U498" i="2"/>
  <c r="U490" i="2"/>
  <c r="U500" i="2"/>
  <c r="U492" i="2"/>
  <c r="U484" i="2"/>
  <c r="U504" i="2"/>
  <c r="U496" i="2"/>
  <c r="U488" i="2"/>
  <c r="U334" i="2"/>
  <c r="U326" i="2"/>
  <c r="U336" i="2"/>
  <c r="U328" i="2"/>
  <c r="U171" i="2"/>
  <c r="U165" i="2"/>
  <c r="U161" i="2"/>
  <c r="U157" i="2"/>
  <c r="U153" i="2"/>
  <c r="U149" i="2"/>
  <c r="U145" i="2"/>
  <c r="U141" i="2"/>
  <c r="U137" i="2"/>
  <c r="U133" i="2"/>
  <c r="U129" i="2"/>
  <c r="U125" i="2"/>
  <c r="U121" i="2"/>
  <c r="U117" i="2"/>
  <c r="U113" i="2"/>
  <c r="U109" i="2"/>
  <c r="U105" i="2"/>
  <c r="U101" i="2"/>
  <c r="U93" i="2"/>
  <c r="U85" i="2"/>
  <c r="U167" i="2"/>
  <c r="U163" i="2"/>
  <c r="U159" i="2"/>
  <c r="U155" i="2"/>
  <c r="U151" i="2"/>
  <c r="U147" i="2"/>
  <c r="U143" i="2"/>
  <c r="U139" i="2"/>
  <c r="U135" i="2"/>
  <c r="U131" i="2"/>
  <c r="U127" i="2"/>
  <c r="U123" i="2"/>
  <c r="U119" i="2"/>
  <c r="U115" i="2"/>
  <c r="U111" i="2"/>
  <c r="U107" i="2"/>
  <c r="U103" i="2"/>
  <c r="U97" i="2"/>
  <c r="U89" i="2"/>
</calcChain>
</file>

<file path=xl/sharedStrings.xml><?xml version="1.0" encoding="utf-8"?>
<sst xmlns="http://schemas.openxmlformats.org/spreadsheetml/2006/main" count="9004" uniqueCount="2206">
  <si>
    <t/>
  </si>
  <si>
    <t>NO PARTS AVAILABLE DURING CHECK IN PRG.</t>
  </si>
  <si>
    <t>AFTER MANUFACTURE NEW PARTITION PANEL IN AFT CARGO 162DW THE PLACARD ON THIS PANEL MISSING.</t>
  </si>
  <si>
    <t>16.02.2018</t>
  </si>
  <si>
    <t>15.02.2018</t>
  </si>
  <si>
    <t>LETADLO_3/H-18 C09#255000-26-1</t>
  </si>
  <si>
    <t>255000-26-1</t>
  </si>
  <si>
    <t>25-50</t>
  </si>
  <si>
    <t>C</t>
  </si>
  <si>
    <t>M</t>
  </si>
  <si>
    <t>LETADLO_3/H-18 C09#4712887</t>
  </si>
  <si>
    <t>4712887</t>
  </si>
  <si>
    <t>LETADLO_3/H-18 C09</t>
  </si>
  <si>
    <t>BULBS REPLACED IAW AMM 33-12-13-960-801-A,REV.65,FEB 01,2018.</t>
  </si>
  <si>
    <t>THE BULBS OF CPT AND F/O FLOOD LIGHTS WERE FOUND BURNT.</t>
  </si>
  <si>
    <t>14.02.2018</t>
  </si>
  <si>
    <t>LETADLO_3/H-18 C09#052000-001</t>
  </si>
  <si>
    <t>052000-001</t>
  </si>
  <si>
    <t>33-X</t>
  </si>
  <si>
    <t>LETADLO_3/H-18 C09#4712622</t>
  </si>
  <si>
    <t>4712622</t>
  </si>
  <si>
    <t>THE TROUBLESHOOTING 21-51-00-810-804-A HAS BEEN PERFORMED WITH TESTS ACC TO AMM 21-51-00-710-002 AND 21-61-00-710-001 REV.65 
BOTH TEST O.K. 
DISCREPA</t>
  </si>
  <si>
    <t>RH PACK: DURING TEST 21-51-00-710-002-A:
THERE WAS FOUND WRONG FUNCTION OF 
PACK FLOW CONTROL VALVE 8HB</t>
  </si>
  <si>
    <t>13.02.2018</t>
  </si>
  <si>
    <t>LETADLO_3/H-18 C09#215200-08-1</t>
  </si>
  <si>
    <t>215200-08-1</t>
  </si>
  <si>
    <t>21-50</t>
  </si>
  <si>
    <t>LETADLO_3/H-18 C09#4712464</t>
  </si>
  <si>
    <t>4712464</t>
  </si>
  <si>
    <t>RH TOP TORQUE LINK PIN HAS BEEN REMOVED AMM 32-11-27 REV.65</t>
  </si>
  <si>
    <t>THE RH MLG TOP TORQUE LINK PIN WAS FOUND WITH CHROME PLATING DETACHED DURING MLG TORQUE LINK CLEARANCE CHECK.</t>
  </si>
  <si>
    <t>LETADLO_3/H-18 C09#321127-01-1</t>
  </si>
  <si>
    <t>321127-01-1</t>
  </si>
  <si>
    <t>32-10</t>
  </si>
  <si>
    <t>LETADLO_3/H-18 C09#4712429</t>
  </si>
  <si>
    <t>4712429</t>
  </si>
  <si>
    <t>THE SAFETYING WITH LOCKWIRE HAS BEEN PERFORMED IAW AMM 20-11-11-911-001-A REV 65.</t>
  </si>
  <si>
    <t>APU EXTINGHUISHER BOTTLE -THE SAFETY LOCKWIRE IS MISSING ON DISCHARGE OUTLET.</t>
  </si>
  <si>
    <t>LETADLO_3/H-18 C09#262200-04-1</t>
  </si>
  <si>
    <t>262200-04-1</t>
  </si>
  <si>
    <t>26-20</t>
  </si>
  <si>
    <t>LETADLO_3/H-18 C09#4712397</t>
  </si>
  <si>
    <t>4712397</t>
  </si>
  <si>
    <t>ANTI-ICE OPRERATIONAL AND LEAK TEST PERFORMED 30-21-51-400-042-A 
SUBTEST 30-21-51-480-050-A REV.65 FEB/01/2018</t>
  </si>
  <si>
    <t>ENG#2 ANTI-ICE VALVE
PERFORM LEAK AND OPERATIONAL TEST ANTI-ICE VALVE I.A.W. AMM 30-21-51-480-050-A REV.65 FEB/01/2018</t>
  </si>
  <si>
    <t>LETADLO_3/H-18 C09#711000-C1-1</t>
  </si>
  <si>
    <t>711000-C1-1</t>
  </si>
  <si>
    <t>71-10</t>
  </si>
  <si>
    <t>LETADLO_3/H-18 C09#4712328</t>
  </si>
  <si>
    <t>4712328</t>
  </si>
  <si>
    <t>THE ANTI-ICE VALVE ON ENG.2 HAS BEEN REMOVED I.A.W. AMM 30-21-51-000-041-A,REV 65 FEB/01/2018</t>
  </si>
  <si>
    <t>THE ANTI-ICE VALVE MUST BE REMOVED FOR REPAIR ACCESS. AMM 30-21-51-000-041-A, 30-21-51-400-042-A</t>
  </si>
  <si>
    <t>NEW RIVETS HAVE BEEN INSTALLED PER SRM 51-42-11 REV.121 (NOV.01/2017).</t>
  </si>
  <si>
    <t>ENG.2, INLET COWL AFT BULKHEAD.
TWO MISSING RIVETS WERE FOUND AT ANTI-ICE AREA, AND AT 6 O-CLOCK POSITION. 
SEE GOODRICH CMM 71-11-19 IPL.FIG.4, DET.</t>
  </si>
  <si>
    <t>FOR MORE INFO SEE CSAT WO 4671261</t>
  </si>
  <si>
    <t>NDT PER SUBTASK 551057-250-201-001:
DURING LFEC INSPECTION OF THE STRUT BODY PER NTM 51-10-16 REV.116 ONE SUBSURFACE CRACK WAS FOUND ON THE SIDE OF TH</t>
  </si>
  <si>
    <t>12.02.2018</t>
  </si>
  <si>
    <t>LETADLO_3/H-18 C09#4671261</t>
  </si>
  <si>
    <t>4671261</t>
  </si>
  <si>
    <t>(finding)</t>
  </si>
  <si>
    <t>55-10</t>
  </si>
  <si>
    <t>LETADLO_3/H-18 C09#4712112</t>
  </si>
  <si>
    <t>4712112</t>
  </si>
  <si>
    <t>THIS ITEM WAS DEFERED DUE TO NO SPARE PART AVAILABLE.
THE HEATED FLOOR PANEL 30DS WAS DEACTIVATED I.A.W. AMM 25-27-00-040-801A RE.65</t>
  </si>
  <si>
    <t>REPLACE THE HEATED FLOOR PANEL 30DS.</t>
  </si>
  <si>
    <t>25</t>
  </si>
  <si>
    <t>LETADLO_3/H-18 C09#4712083</t>
  </si>
  <si>
    <t>4712083</t>
  </si>
  <si>
    <t>THE  SPOLEČNOST_1 WO 780200112 WAS PERFORMED.
THE TSM 25-27-00-810-807 REV.65 WAS PERFORMED AND FOUND HEATED FLOOR PANEL 30DS FAULTY( TOO LOW RESISTANCE OF</t>
  </si>
  <si>
    <t>PERFORM SPOLEČNOST_1 WO 780200112
FWD GALLEY FLOOR COLD</t>
  </si>
  <si>
    <t>NO SPARE PARTS DURING CHECK IN PRG.</t>
  </si>
  <si>
    <t>THE SUSPENSION STRAP AND ALUMINIUM CONTAINER ON CARGO MANIFEST WERE FOUND MISSING.</t>
  </si>
  <si>
    <t>LETADLO_3/H-18 C09#250000-001</t>
  </si>
  <si>
    <t>250000-001</t>
  </si>
  <si>
    <t>25-00</t>
  </si>
  <si>
    <t>LETADLO_3/H-18 C09#4712061</t>
  </si>
  <si>
    <t>4712061</t>
  </si>
  <si>
    <t>THE OPERATIONAL EQUIPMENT HAVE BEN ADDED IAW AMM 25-65-00 REV.65</t>
  </si>
  <si>
    <t>THE OPERATION EQUIPMENT WERE FOUND MISSING ACC OPERATIONAL  EQUIPMENT LIST</t>
  </si>
  <si>
    <t>THERE WERE FOUND UNREADABLE PLACARDS ON NLG AND L/H AND R/H MLG LEGS.</t>
  </si>
  <si>
    <t>LETADLO_3/H-18 C09#110000-004</t>
  </si>
  <si>
    <t>110000-004</t>
  </si>
  <si>
    <t>11-00</t>
  </si>
  <si>
    <t>LETADLO_3/H-18 C09#4712060</t>
  </si>
  <si>
    <t>4712060</t>
  </si>
  <si>
    <t>THE MATERIALS HAVE BEEN USED.
ACC TO AMM 32-11-27  REV.65  FEB.01/2018</t>
  </si>
  <si>
    <t>NEED MATERIALS TO PERFORM TASK CARD 321127-01-1</t>
  </si>
  <si>
    <t>LETADLO_3/H-18 C09#4712013</t>
  </si>
  <si>
    <t>4712013</t>
  </si>
  <si>
    <t>NO SPARE PARTS</t>
  </si>
  <si>
    <t>REPLACE CARTRIDGES OLDER THAT 8 YEARS.</t>
  </si>
  <si>
    <t>LETADLO_3/H-18 C09#262300-04-1</t>
  </si>
  <si>
    <t>262300-04-1</t>
  </si>
  <si>
    <t>LETADLO_3/H-18 C09#4712011</t>
  </si>
  <si>
    <t>4712011</t>
  </si>
  <si>
    <t>LUBRICATION HAS BEEN PERFORMED. IAW AM:12-22-32-640-001-A AND AMM:12-22-32-640-002-A. REV.65 FEB.01/2018.</t>
  </si>
  <si>
    <t>PLEASE PERFORM LUBRICATION OF MLG AND NLG AFTER TECHNICAL CLEANING AMM:12-22-32-640-001-A AND AMM:12-22-32-640-002-A.</t>
  </si>
  <si>
    <t>LETADLO_3/H-18 C09#122111-001</t>
  </si>
  <si>
    <t>122111-001</t>
  </si>
  <si>
    <t>12-20</t>
  </si>
  <si>
    <t>LETADLO_3/H-18 C09#4711955</t>
  </si>
  <si>
    <t>4711955</t>
  </si>
  <si>
    <t>SB A320-53-1240 PERFORMED WITHOUT ANY DEVIATION.</t>
  </si>
  <si>
    <t>PERFORM SPOLEČNOST_1 WO 2471746:  
SB A320-53-1240 (RV.02)  THIS SB DETAILS INSTRUCTIONS TO COLD EXPAND THE ATTACHMENT HOLES UNDER THE LONGITUDIAL BEAM AT</t>
  </si>
  <si>
    <t>53-10</t>
  </si>
  <si>
    <t>LETADLO_3/H-18 C09#4711787</t>
  </si>
  <si>
    <t>4711787</t>
  </si>
  <si>
    <t>ENG#1 LOWER  AND ENG#2 UPPER FAN SUPPORTS HAVE BEEN BONDED ACC TO ROHR CMM 78-32-36,REPAIR NO.48 REV.58</t>
  </si>
  <si>
    <t>ENG.1, INBD T/R HALF:
THE UPPER TEFLON SUPPORT WAS FOUND DETERIORATED.
ENG.2, OUTB T/R HALF:
THE LOWER TEFLON SUPPORT WAS FOUND DETERIORATED.</t>
  </si>
  <si>
    <t>LETADLO_3/H-18 C09#783100-C6-1</t>
  </si>
  <si>
    <t>783100-C6-1</t>
  </si>
  <si>
    <t>78-30</t>
  </si>
  <si>
    <t>LETADLO_3/H-18 C09#4711735</t>
  </si>
  <si>
    <t>4711735</t>
  </si>
  <si>
    <t>ENG#2 UPPER HP DUCT LINK (12 O-CLOCK POS.) REPLACED
IAW AMM:36-11-49 PB401 REV.65</t>
  </si>
  <si>
    <t>ENG.2, UPPER HP DUCT INSTALLATION:
THE (12 O-CLOCK POSIT.) LINK WAS FOUN EXCESSIVELLY WORN. ( FREE-PLAY)
.</t>
  </si>
  <si>
    <t>LETADLO_3/H-18 C09#ZL-453-01-1 A</t>
  </si>
  <si>
    <t>ZL-453-01-1 A</t>
  </si>
  <si>
    <t>05-40</t>
  </si>
  <si>
    <t>LETADLO_3/H-18 C09#4711707</t>
  </si>
  <si>
    <t>4711707</t>
  </si>
  <si>
    <t>ENGINE BLEED AIR SUPPLY BTW SLAT TRACK 1 AND SLAT TRACK 4 L/H AND R/H BONDING LEADS REPLACED
IAW AMM:20-28-00 PB201 REV.65 </t>
  </si>
  <si>
    <t>DURING REMOVAL ENGINE BLEED AIR SUPPLY TO REPLACE THE SEALS BTW SLAT TRACK 1 AND SLAT TRACK 4 L/H AND R/H FOUND BONDING LEADS DAMAGED.REPLACEMENT IS R</t>
  </si>
  <si>
    <t>LETADLO_3/H-18 C09#4671184</t>
  </si>
  <si>
    <t>4671184</t>
  </si>
  <si>
    <t>36-00</t>
  </si>
  <si>
    <t>LETADLO_3/H-18 C09#4711706</t>
  </si>
  <si>
    <t>4711706</t>
  </si>
  <si>
    <t>VELCRO LOOP AND HOOK ON BLANKET HAS BEEN REPLACED</t>
  </si>
  <si>
    <t>FINDING (NRC) TASKCARD ZL-191-01-1 (1.0) / ITEM 1 VELCRO LOOP ON BLANKET WAS FOUND U/S.</t>
  </si>
  <si>
    <t>LETADLO_3/H-18 C09#ZL-191-01-1</t>
  </si>
  <si>
    <t>ZL-191-01-1</t>
  </si>
  <si>
    <t>LETADLO_3/H-18 C09#4711705</t>
  </si>
  <si>
    <t>4711705</t>
  </si>
  <si>
    <t>LUBRICATION OF SPOILER ACTUATOR ATTACHMENT AFTER TECHNICAL CLEANING HAS BEEN PERFORMED IAW AMM 12-22-27-640-005-A  REV.65  01/FEB/2018</t>
  </si>
  <si>
    <t>PLS. DO THE SPOILER ACTUATOR ATTACHMENT LUBRICATION PER AMM 12-22-27-640-005-A AFTER TECHNICAL CLEANING</t>
  </si>
  <si>
    <t>LETADLO_3/H-18 C09#4711699</t>
  </si>
  <si>
    <t>4711699</t>
  </si>
  <si>
    <t>LUBRICATION OF SLAT TRACK ROLLERS AND PINION AFTER TECHNICAL CLEANING HAS BEEN PERFORMED IAW AMM 12-22-27-640-006-A  REV.65  01/FEB/2018</t>
  </si>
  <si>
    <t>PLS. DO THE SLAT TRACK ROLLERS AND PINION LUBRICATION PER AMM 12-22-27-640-006-A AFTER TECHNICAL CLEANING</t>
  </si>
  <si>
    <t>THE DADO PANELS HAVE BEEN INSTALLED ON AIRPLANE AMM:25-23-44-400 REV.65</t>
  </si>
  <si>
    <t>ALUMINIUM PLATES ON MORE DADO PANELS WERE FOUND UNSTICK.</t>
  </si>
  <si>
    <t>11.02.2018</t>
  </si>
  <si>
    <t>LETADLO_3/H-18 C09#252331-01-1</t>
  </si>
  <si>
    <t>252331-01-1</t>
  </si>
  <si>
    <t>25-20</t>
  </si>
  <si>
    <t>LETADLO_3/H-18 C09#4711676</t>
  </si>
  <si>
    <t>4711676</t>
  </si>
  <si>
    <t>THE NEW STUDS HAVE BEEN INSTALLED ON DADO PANELS AMM:25-23-44 REV.65</t>
  </si>
  <si>
    <t>DURING INSPECTION HAVE BEEN FOUND MISSING STUDS ON DADO PANELS</t>
  </si>
  <si>
    <t>BONDING WIRE WAS REPLACED I.A.W. AMM 20-28-00, REV.64</t>
  </si>
  <si>
    <t>FINDING (NRC) TASKCARD 202800-01-1 (1.0) / ITEM 1 BONDING ON LAVATORY SVC DOOR WAS FOUND CUT.</t>
  </si>
  <si>
    <t>LETADLO_3/H-18 C09#202800-01-1</t>
  </si>
  <si>
    <t>202800-01-1</t>
  </si>
  <si>
    <t>20-20</t>
  </si>
  <si>
    <t>LETADLO_3/H-18 C09#4711672</t>
  </si>
  <si>
    <t>4711672</t>
  </si>
  <si>
    <t>PLACARD HAS BEEN INSTALLED. AMM:11-20-00 REV:65</t>
  </si>
  <si>
    <t>THE PAINT TEXT ON RH INLET TO THE AIR CONDITION WAS FOUND VERY POOR CONDITION. PLACARD ORDERED.</t>
  </si>
  <si>
    <t>LETADLO_3/H-18 C09#110000-005</t>
  </si>
  <si>
    <t>110000-005</t>
  </si>
  <si>
    <t>LETADLO_3/H-18 C09#4711670</t>
  </si>
  <si>
    <t>4711670</t>
  </si>
  <si>
    <t>PERFORMED, ITEM 59</t>
  </si>
  <si>
    <t>PLS MAKE RECORD IN DENT AND BUCKLE CHART AND MARK DENT</t>
  </si>
  <si>
    <t>LETADLO_3/H-18 C09#ZL-300-02-1</t>
  </si>
  <si>
    <t>ZL-300-02-1</t>
  </si>
  <si>
    <t>55-00</t>
  </si>
  <si>
    <t>LETADLO_3/H-18 C09#4711669</t>
  </si>
  <si>
    <t>4711669</t>
  </si>
  <si>
    <t>DENT IS IN LIMIT, REPAIR CATEGORY A, IAW SRM 55-24-11-283-002 REV.121 PARA 2.A</t>
  </si>
  <si>
    <t>THERE WAS FOUND DENT ON UPPER SURFACE OF L/H ELEVATOR OUTBOARD TIP
DIMENSION: D=1,3MM, L=30MM
LOCATION: 20MM FROM OUTBOARD EDGE, 150MM FROM TE</t>
  </si>
  <si>
    <t>LE PANEL 322CL HAS BEEN INSTALLED IAW AMM 55-32-11 REV.65</t>
  </si>
  <si>
    <t>PANEL 322CL WAS REMOVED FROM PLANE AND MOVE TO KOM</t>
  </si>
  <si>
    <t>LETADLO_3/H-18 C09#4711657</t>
  </si>
  <si>
    <t>4711657</t>
  </si>
  <si>
    <t>LE HAS BEEN REPAIRED AT WORKSHOP IAW CM PROJECT: CM107072</t>
  </si>
  <si>
    <t>PERFORM DAMAGE EVALUATION PER SRM TASK 55-32-11-283-002 AND IF APPLICABLE PERFORM CATEGORY-A REPAIR PER SRM TASK 55-32-11-300-019.</t>
  </si>
  <si>
    <t>SEE #2# WORKSTEP FOR REPAIR INSTRUCTION.</t>
  </si>
  <si>
    <t>VERTICAL STAB LE WAS FOUND ERODED ON FEW SPOTS [UPPER PANEL 322CL]</t>
  </si>
  <si>
    <t>THE CONDUIT HAS BEEN REPLACED I.A.W. ESPM 20-33-31 REV.34</t>
  </si>
  <si>
    <t>THE CONDUIT OF WIRES LEAD TO CONNECTOR 5WE1A OF ENG#1-BOTTLE#1 WASD FOUND DAMAGED.</t>
  </si>
  <si>
    <t>LETADLO_3/H-18 C09#262100-04-1</t>
  </si>
  <si>
    <t>262100-04-1</t>
  </si>
  <si>
    <t>LETADLO_3/H-18 C09#4711656</t>
  </si>
  <si>
    <t>4711656</t>
  </si>
  <si>
    <t>MISSING BLANKING CAPS HAVE BEEN INSTALLED IAW AMM 11-20-00, REV. 65</t>
  </si>
  <si>
    <t>THERE ARE MISSING BLANKING CAPS ON VERTICAL STAB, RUDDER, HORIZONTAL STAB, ELEVATOR AND TAILCONE</t>
  </si>
  <si>
    <t>LETADLO_3/H-18 C09#4711650</t>
  </si>
  <si>
    <t>4711650</t>
  </si>
  <si>
    <t>PAINT  HAS BEEN  REPAIRED  ACC TO SRM  51-75-12, REV.121, NOV./2017.</t>
  </si>
  <si>
    <t>DETERIORATED PAINT ON BOTH HORIZONTAL STABS LEADING EDGE</t>
  </si>
  <si>
    <t>LETADLO_3/H-18 C09#4711649</t>
  </si>
  <si>
    <t>4711649</t>
  </si>
  <si>
    <t>ACCESS PANEL 344BT HAS BEEN REPAIRED IN WORKSHOP IAW CM107023</t>
  </si>
  <si>
    <t>DELAMINATIONS WERE FOUND ON R/H STAB UPPER ACCESS PANEL 344BT</t>
  </si>
  <si>
    <t>LETADLO_3/H-18 C09#4711648</t>
  </si>
  <si>
    <t>4711648</t>
  </si>
  <si>
    <t>THE BONDINGS HAS BEEN REPLACED ACCORDING AMM 20-28-00 REV. 65 [1.FEB 2018]</t>
  </si>
  <si>
    <t>THE L/H AND R/H MLG SECONDARY HINGED FAIRING  UPPER LEAD BONDINGS WERE FOUND CUT.</t>
  </si>
  <si>
    <t>LETADLO_3/H-18 C09#4711647</t>
  </si>
  <si>
    <t>4711647</t>
  </si>
  <si>
    <t>THE PLACARD HAS BEEN INSTALLED ACC. TO AMM 11-00-00 REV.65</t>
  </si>
  <si>
    <t>PHE PLACARDS ON UPPER SIDEWALL PANELS WINDOW POSITION FOR CREW FLAP/SLAT POSITION INDICATOR WIEVING WERE FOUND MISSING.</t>
  </si>
  <si>
    <t>LETADLO_3/H-18 C09#113000-001</t>
  </si>
  <si>
    <t>113000-001</t>
  </si>
  <si>
    <t>11-30</t>
  </si>
  <si>
    <t>LETADLO_3/H-18 C09#4711643</t>
  </si>
  <si>
    <t>4711643</t>
  </si>
  <si>
    <t>THE WEIGHT PLACARD INSIDE OSHC ROW 2DEF {38KG} WAS FOUND MISSING.</t>
  </si>
  <si>
    <t>PLACARD NOT NECESSARY INSTALLATION. ON COCKPIT DOOR IS INSTALLED MODIFIED DOOR LOCK WERE PLACARD NOT NEEDED.</t>
  </si>
  <si>
    <t>THE PLACARD  NEAR COCKPIT DOOR STRIKE MECHANISM FOR A/C MEL DEACTIVATION WAS FOUND MISSING.</t>
  </si>
  <si>
    <t>PERFORMED TESTS IAW AMM 36-11-53-400-001-A, 36-11-53-710-050-A STEPS 1 &amp; 2 REV.65 FEB.01/2017</t>
  </si>
  <si>
    <t>PERFORM SUBTASK 36-11-53-710-050-A STEPS 1 &amp; 2.
LEAK TEST STEP 3 HAS BEEN PERFORMED.</t>
  </si>
  <si>
    <t>LETADLO_3/H-18 C09#361100-01-1</t>
  </si>
  <si>
    <t>361100-01-1</t>
  </si>
  <si>
    <t>36-10</t>
  </si>
  <si>
    <t>LETADLO_3/H-18 C09#4711634</t>
  </si>
  <si>
    <t>4711634</t>
  </si>
  <si>
    <t>ENG#1 - THE OVP VALVE HAS BEEN REPLACED IAW AMM 36-11-53-000-001-A &amp; 36-11-53-400-001-A REV 65 FEB 01/2018.</t>
  </si>
  <si>
    <t>ENG#1 OVERPRESSURE VALVE  DIDN`T PASS FUNCTIONAL TEST.
VALVE CLOSES  WHEN PRESSURE IS 71PSI .(FOR VALVE "E" IS CLOSING PRESSURE BETWEEN 81 AND 85 PSIG</t>
  </si>
  <si>
    <t>THE NUT PLATE HAS BEEN CHANGED PER SRM 51-42-11 REV.121 NOV.01/2017.</t>
  </si>
  <si>
    <t>THERE WAS FOUND CRACK NUTPLATE ON INB SIDE OF OUTB MAIN FLAP. MARKED BY RED TAPE.</t>
  </si>
  <si>
    <t>LETADLO_3/H-18 C09#275144-01-1</t>
  </si>
  <si>
    <t>275144-01-1</t>
  </si>
  <si>
    <t>27-50</t>
  </si>
  <si>
    <t>LETADLO_3/H-18 C09#4711626</t>
  </si>
  <si>
    <t>4711626</t>
  </si>
  <si>
    <t>THE DOG HOUSE HAS BEEN REPAIRED IAW AMM 25-00-00-330-002. REV.63 (FEB 01,2018).</t>
  </si>
  <si>
    <t>TRH+PAINT - PAINT ON DOG HOUSE WERE FOUND IN BAD CONDITION.</t>
  </si>
  <si>
    <t>LETADLO_3/H-18 C09#252000-002</t>
  </si>
  <si>
    <t>252000-002</t>
  </si>
  <si>
    <t>LETADLO_3/H-18 C09#4711619</t>
  </si>
  <si>
    <t>4711619</t>
  </si>
  <si>
    <t>CLASS DIVIDER HAS BEEN REPLACED IAW AMM 25-26-43 REV.65</t>
  </si>
  <si>
    <t>FINDING (NRC) TASKCARD 252000-002 (1.0) / ITEM 1 BLOCK BRAKE ON MCD WAS FOUND MISSING. CMM:25-23-07 PAGE:1012 FIG.ITEM:80 + ATT.PARTS.:85,90</t>
  </si>
  <si>
    <t>NEW PLACERDS HAVE BEEN INSTALLED ACC TO AMM 11-00-00 REV.65 FEB/01/2018</t>
  </si>
  <si>
    <t>THERE WERE FOUND WORN PLACARDS [MAGNETIC FUEL LEVEL] ON R/H AND L/H WING LOWER SURFACE. MARKED BY RED TAPE.</t>
  </si>
  <si>
    <t>10.02.2018</t>
  </si>
  <si>
    <t>LETADLO_3/H-18 C09#4711581</t>
  </si>
  <si>
    <t>4711581</t>
  </si>
  <si>
    <t>PLACARDS ON FUSELAGE HAVE BEEN CHANGED [REFERENCE TRIANGLE] IAW.AMM 11-00-00-400-020, REV.65, 01/FEB./2018</t>
  </si>
  <si>
    <t>FINDING (NRC) TASKCARD 110000-005 (1.0) / ITEM 1
THERE WERE FOUND WORN PLACARDS ON FUSELAGE [REFERENCE TRIANGLE].MARKED BY RED TAPE.</t>
  </si>
  <si>
    <t>LEAD-BONDINGS WERE CHANGED I.A.W. AMM.20-28-00 REV.65 FEB.01/2018</t>
  </si>
  <si>
    <t>THERE WERE FOUND TWO TORN LEAD-BONDINGS ON VERTICAL STAB TE ON HINGE ARM NO.2 AND 7</t>
  </si>
  <si>
    <t>LETADLO_3/H-18 C09#ZL-325-01-1</t>
  </si>
  <si>
    <t>ZL-325-01-1</t>
  </si>
  <si>
    <t>LETADLO_3/H-18 C09#4711580</t>
  </si>
  <si>
    <t>4711580</t>
  </si>
  <si>
    <t>BONDINGS HAVE BEEN CHANGED. IAW AMM 20-28-00. REV.65 FEB.01/2018</t>
  </si>
  <si>
    <t>THE NLG DOORS BONDING WERE FOUND TORN.</t>
  </si>
  <si>
    <t>LETADLO_3/H-18 C09#323100-05-1</t>
  </si>
  <si>
    <t>323100-05-1</t>
  </si>
  <si>
    <t>32-30</t>
  </si>
  <si>
    <t>LETADLO_3/H-18 C09#4711576</t>
  </si>
  <si>
    <t>4711576</t>
  </si>
  <si>
    <t>LEAK CHECK PERFORMED I.A.W.TASKCARD 290000-07-1 (1.0) / ITEM 1 SATISFACTORY.</t>
  </si>
  <si>
    <t>THE  YELLOW HP MANIFOLD PORTS "A" AND "C" WAS FOUND DIRTY BY BLACK DEPOSIT AND ALSO PTU MANIFOLD HYDRAULIC PORT "A".  PTU MANIFOLD"B"WAS FOUND LEAKED.</t>
  </si>
  <si>
    <t>LETADLO_3/H-18 C09#290000-07-1</t>
  </si>
  <si>
    <t>290000-07-1</t>
  </si>
  <si>
    <t>29-00</t>
  </si>
  <si>
    <t>LETADLO_3/H-18 C09#4711573</t>
  </si>
  <si>
    <t>4711573</t>
  </si>
  <si>
    <t>CLAMPS ON ENG 1 AND 2 REPLACED IAW AMM 29-11-49 REV 64</t>
  </si>
  <si>
    <t>ENG.NO.1-2:
THE CLAMPS OF THE SUPPLE HYDRAULIC PIPE OF HYDRAULIK PUMPEENG.NO.1 AND 2 WERE FOUND CHAFED.</t>
  </si>
  <si>
    <t>LETADLO_3/H-18 C09#ZL-435-01-1</t>
  </si>
  <si>
    <t>ZL-435-01-1</t>
  </si>
  <si>
    <t>LETADLO_3/H-18 C09#4711558</t>
  </si>
  <si>
    <t>4711558</t>
  </si>
  <si>
    <t>LAVATORY F HAS BEEN INSTALLED AMM 25-43-43 REV.65</t>
  </si>
  <si>
    <t>THE LAVATORY F LOWER AND UPPER FITTINGS HAVE BEEN REMOVED FOR TOILET MODULE SMALL MOVEMENT FOR SHEET METAL WORKERS BETTER ACCESS ON DOOR STOP FITTING.</t>
  </si>
  <si>
    <t>LETADLO_3/H-18 C09#4671257</t>
  </si>
  <si>
    <t>4671257</t>
  </si>
  <si>
    <t>LETADLO_3/H-18 C09#4711556</t>
  </si>
  <si>
    <t>4711556</t>
  </si>
  <si>
    <t>GALLEY G5 HAS BEEN INSTALLED AMM 25-33-43 REV.65</t>
  </si>
  <si>
    <t>THE GALLEY G5 LOWER AND UPPER FITTINGS HAVE BEEN REMOVED FOR GALLEY  SMALL MOVEMENT FOR SHEET METAL WORKERS BETTER ACCEESS ON DOOR STOP FITTINGS.
FOR</t>
  </si>
  <si>
    <t>INSPECTION PERFORMED ACC TO AMM 32-31-73-001 REV.65</t>
  </si>
  <si>
    <t>PLS PERFORM AN INSPECTION OF THE APPLICABLE MLG PROXIMITY-SENSOR AND TARGET CLEARANCE ACC TO AMM TASK 32-31-73-200-001,</t>
  </si>
  <si>
    <t>LETADLO_3/H-18 C09#4671269</t>
  </si>
  <si>
    <t>4671269</t>
  </si>
  <si>
    <t>LETADLO_3/H-18 C09#4711554</t>
  </si>
  <si>
    <t>4711554</t>
  </si>
  <si>
    <t>THE INSPECTION OF TARGET CLEARANCE AND SEALANT ON THE SCREWS AND NUTS HAVE BEEN PERFORMED I.A.W. AMM 32-31-73-200-002 AND AMM 32-31-73-005-A REV.65</t>
  </si>
  <si>
    <t>PLS PERFORM AN INSPECTION OF THE APPLICABLE NLG PROXIMITY-SENSOR AND TARGET CLEARANCE ACC TO AMM TASK 32-31-73-200-002,
APPLY SEALANT ON THE SCREWS AN</t>
  </si>
  <si>
    <t>PROXIMITY SENSOR 25GA CHANGED ACC TO AMM 32-31-73-005-A</t>
  </si>
  <si>
    <t>THE INSULATION RESISTANCE OF PROXIMITY SENSOR 25GA WAS FOUND OUT OF LIMIT- 5 MOHM.</t>
  </si>
  <si>
    <t>PROXIMITY SENSOR 32GA CHANGED ACC TO AMM 32-31-73-001-A</t>
  </si>
  <si>
    <t>THE INSULATION RESISTANCE OF PROXIMITY SENSOR 32GA WAS FOUND OUT OF LIMIT 0.1 MOHM.</t>
  </si>
  <si>
    <t>THE STUCKED SCREW HAVE BEEN REMOVED ACC TO SRM 51-42-11 REV.121</t>
  </si>
  <si>
    <t>DURING ACCESS ON C68 DOOR STOP FITTINGS AFTER REMOVED SUPPORT ASSY P/N D5348018800000 {LH} AND D5348018800100 {RH} FOR HANDGRIP SCREW STUCKED IN NUTS</t>
  </si>
  <si>
    <t>53-40</t>
  </si>
  <si>
    <t>LETADLO_3/H-18 C09#4711553</t>
  </si>
  <si>
    <t>4711553</t>
  </si>
  <si>
    <t>SEALANT ON L/H AIR INTAKE C/O IAW CMM 71-11-19 REPAIR 1 REV 52</t>
  </si>
  <si>
    <t>DURING INSPECTION FIND SOME AREAS WITH SEALANT MISSING. PLEASE REPAIR IT IAW CMM 71-11-19 REPAIR 1</t>
  </si>
  <si>
    <t>LETADLO_3/H-18 C09#711119-002</t>
  </si>
  <si>
    <t>711119-002</t>
  </si>
  <si>
    <t>LETADLO_3/H-18 C09#4711550</t>
  </si>
  <si>
    <t>4711550</t>
  </si>
  <si>
    <t>SEALANT ON R/H AIR INTAKE C/O IAW CMM 71-11-19 REPAIR 1 REV 52</t>
  </si>
  <si>
    <t>DURING INSPECTION FIND ON R/H ENG AIR INTAKE FEWS AREAS WITH SEALANT MISSING PLEASE REPAIR IT IAW CMM 71-11-19 REPAIR N1</t>
  </si>
  <si>
    <t>TORQUE LINK CENTER HINGE PIN HAS BEEN INSTALLED IAW AMM:32-21-27-400-002-A. REV.65 FEB.01/2108.</t>
  </si>
  <si>
    <t>TORQUE LINK HAS BEEN REMOVED FROM ACC AND SENT TO WORKSHOP.</t>
  </si>
  <si>
    <t>LETADLO_3/H-18 C09#322127-01-1</t>
  </si>
  <si>
    <t>322127-01-1</t>
  </si>
  <si>
    <t>32-20</t>
  </si>
  <si>
    <t>LETADLO_3/H-18 C09#4711546</t>
  </si>
  <si>
    <t>4711546</t>
  </si>
  <si>
    <t>PERFORM PAINT TOUCH UP ON LH WING TIP. MARKED BY RED TAPE.</t>
  </si>
  <si>
    <t>LETADLO_3/H-18 C09#ZL-500-02-1</t>
  </si>
  <si>
    <t>ZL-500-02-1</t>
  </si>
  <si>
    <t>LETADLO_3/H-18 C09#4711544</t>
  </si>
  <si>
    <t>4711544</t>
  </si>
  <si>
    <t>MECH PERFORM PAINT TOUCH UP ON R/H WING FLAP TRACK FAIRINGS NO.2, 3, 4 (MARKED BY RED TAPE)</t>
  </si>
  <si>
    <t>LETADLO_3/H-18 C09#ZL-533-01-1</t>
  </si>
  <si>
    <t>ZL-533-01-1</t>
  </si>
  <si>
    <t>LETADLO_3/H-18 C09#4711543</t>
  </si>
  <si>
    <t>4711543</t>
  </si>
  <si>
    <t>MECH PERFORM PAINT TOUCH UP ON L/H WING FLAP TRACK FAIRINGS NO.2, 3, 4 (MARKED BY RED TAPE)</t>
  </si>
  <si>
    <t>LETADLO_3/H-18 C09#4711542</t>
  </si>
  <si>
    <t>4711542</t>
  </si>
  <si>
    <t>NEW ROD EYE-ENDS HAVE BEEN INSTALLED IAW AMM 27-34-51-400-006-A REV.65</t>
  </si>
  <si>
    <t>NDT: TWO SERVO-CONTROL ROD EYE-ENDS HAVE CRACK ON THEM. NEW ONES HAVE BEEN ORDERED
PLS INSTALL NEW ROD EYE-ENDS</t>
  </si>
  <si>
    <t>LETADLO_3/H-18 C09#273400-07-1</t>
  </si>
  <si>
    <t>273400-07-1</t>
  </si>
  <si>
    <t>27-30</t>
  </si>
  <si>
    <t>LETADLO_3/H-18 C09#4711541</t>
  </si>
  <si>
    <t>4711541</t>
  </si>
  <si>
    <t>PERFORMED</t>
  </si>
  <si>
    <t>W/O CREATED FOR LABEL BOOKING OF ELEVATOR SERVO-CONTROL ROD EYE-ENDS DUE TO NDT INSPECTION</t>
  </si>
  <si>
    <t>NEW LEAD-BONDING HAS BEEN INSTALLED ACC TO AMM 20-28-00 REV.65 FEB/01/2018</t>
  </si>
  <si>
    <t>THERE WAS FOUND TORN LEAD-BONDING ON AFT STAY ASSY, L/H WING TRACK NO.4</t>
  </si>
  <si>
    <t>LETADLO_3/H-18 C09#4711539</t>
  </si>
  <si>
    <t>4711539</t>
  </si>
  <si>
    <t>NEW LEAD-BONDINGS HAVE BEEN INSTALLED ACC TO AMM 20-28-00 REV.65 FEB/01/2018</t>
  </si>
  <si>
    <t>THERE WERE FOUND TORN LEAD-BONDINGS ON UPPER AND LOWER PART OF ROD, L/H WING TRACK NO.4</t>
  </si>
  <si>
    <t>THERE WAS FOUND TORN LEAD-BONDING BETWEEN CARRIAGE AND LOWER FLAP SURFACE, R/H WING FAIRING NO.4</t>
  </si>
  <si>
    <t>LETADLO_3/H-18 C09#4711530</t>
  </si>
  <si>
    <t>4711530</t>
  </si>
  <si>
    <t>THERE WERE FOUND TORN LEAD-BONDINGS ON UPPER AND LOWER PART OF ROD, R/H WING FAIRING NO.4</t>
  </si>
  <si>
    <t>NEW COVER HAS BEEN INSTALLED ACC TO AMM 57-55-11 REV.65 FEB/01/2018</t>
  </si>
  <si>
    <t>THERE WAS FOUND CRACK COVER ON RH FLAP TRACK FAIRING NO.3 (INB SIDE)</t>
  </si>
  <si>
    <t>LETADLO_3/H-18 C09#ZL-532-01-1</t>
  </si>
  <si>
    <t>ZL-532-01-1</t>
  </si>
  <si>
    <t>LETADLO_3/H-18 C09#4711529</t>
  </si>
  <si>
    <t>4711529</t>
  </si>
  <si>
    <t>LEAD-BONDING HAS BEEN CHANGED IAW AMM 20-28-00 REV.65</t>
  </si>
  <si>
    <t>THERE WAS FOUND TORN LEAD-BONDING ON UPPER PART OF ROD, R/H WING FAIRING NO.3</t>
  </si>
  <si>
    <t>PLENUM AIR CHAMBER HAS BEEN INSTALLED.AMM:21-52-22 REV:65</t>
  </si>
  <si>
    <t>DURING DVI OF AIR CONDITIONING PLENUM CHAMBERS FOUND R/H DELAMINATION.REPLACEMENT IS REQUIRED</t>
  </si>
  <si>
    <t>LETADLO_3/H-18 C09#215222-01-1</t>
  </si>
  <si>
    <t>215222-01-1</t>
  </si>
  <si>
    <t>LETADLO_3/H-18 C09#4711528</t>
  </si>
  <si>
    <t>4711528</t>
  </si>
  <si>
    <t>THE AIR STOP DRAIN VALVES FROM FWD AND AFT CARGO HAVE BEEN INSTALLED AMM25-53-51 REV.65</t>
  </si>
  <si>
    <t>THE AIR STOP DRAIN VALVES FROM FWD AND AFT CARGO HAVE BEEN REMOVED AND SEND TO THE WORKSHOP ACC J/C. WORK PERFORMED BY CONTRACTED STAFF HEYDONL.</t>
  </si>
  <si>
    <t>LETADLO_3/H-18 C09#4711527</t>
  </si>
  <si>
    <t>4711527</t>
  </si>
  <si>
    <t>TEFLON BUSHINGS IN THE MIDDLE PYLON OF ENG 2 HAVE BEEN REPLACED IAW AMM 29-11-49 REV 64</t>
  </si>
  <si>
    <t>PYLON#2
A FEW TEFLON BUSHINGS NO THE HYD.LINES IN THE MIDDLE PYLON WERE FOUND DETERIORATED.</t>
  </si>
  <si>
    <t>LETADLO_3/H-18 C09#291000-002 A</t>
  </si>
  <si>
    <t>291000-002 A</t>
  </si>
  <si>
    <t>29-10</t>
  </si>
  <si>
    <t>LETADLO_3/H-18 C09#4711526</t>
  </si>
  <si>
    <t>4711526</t>
  </si>
  <si>
    <t>THERE WAS FOUND TORN LEAD-BONDING ON UPPER PART OF ROD, L/H WING FAIRING NO.2</t>
  </si>
  <si>
    <t>LETADLO_3/H-18 C09#ZL-531-01-1</t>
  </si>
  <si>
    <t>ZL-531-01-1</t>
  </si>
  <si>
    <t>LETADLO_3/H-18 C09#4711525</t>
  </si>
  <si>
    <t>4711525</t>
  </si>
  <si>
    <t>BUSHINGS TEFLON IN MIDDLE PYLON ENG 1 HAVE BEEN REPLACED IAW AMM 29-11-49 REV 64</t>
  </si>
  <si>
    <t>PYLON#1
A FEW TEFLON BUSHINGS NO THE HYD.LINES IN THE MIDDLE PYLON WERE FOUND DETERIORATED.</t>
  </si>
  <si>
    <t>LETADLO_3/H-18 C09#291000-002</t>
  </si>
  <si>
    <t>291000-002</t>
  </si>
  <si>
    <t>LETADLO_3/H-18 C09#4711522</t>
  </si>
  <si>
    <t>4711522</t>
  </si>
  <si>
    <t>THERE WAS FOUND TORN LEAD-BONDING ON LOWER PART OF ROD, R/H WING FAIRING NO.2</t>
  </si>
  <si>
    <t>LETADLO_3/H-18 C09#4711521</t>
  </si>
  <si>
    <t>4711521</t>
  </si>
  <si>
    <t>ADJUSTED PER AMM 27-84-69-400-001-A, REV.65 ,FEB/01/2018</t>
  </si>
  <si>
    <t>PLS. DO THE ADJUSTMENT AFFECTED CLOSING PLATES ACC AMM 27-84-69-400-001-A</t>
  </si>
  <si>
    <t>LETADLO_3/H-18 C09#4711519</t>
  </si>
  <si>
    <t>4711519</t>
  </si>
  <si>
    <t>THE SLAT TRACK CLOSING PLATE CORRODED BOLTS CHANGED IAW AMM 27-84-69-400-001-A,REV.65,FEB01/2018</t>
  </si>
  <si>
    <t>FINDING (NRC) TASKCARD ZL-500-02-1 (1.0) / ITEM 1
THERE WERE FOUND CORRODED BOLTS ON PLATE-CLOSING R/H WING SLATS NO.1,NO.2 AND L/H WING SLAT NO.1</t>
  </si>
  <si>
    <t>THE SPIGOTS HAVE BEEN CHANGED IAW AMM 20-21-11 REV.64</t>
  </si>
  <si>
    <t>ENG.NO.1-2:
THE SPIGOTS OF THE ACCESS PANEL 473 AL,473 AR, 483 AL,AND 483 AR OF THE LOWER AFT ENG.PYLON WERE FOUND CHAFED.</t>
  </si>
  <si>
    <t>LETADLO_3/H-18 C09#ZL-471-01-1</t>
  </si>
  <si>
    <t>ZL-471-01-1</t>
  </si>
  <si>
    <t>LETADLO_3/H-18 C09#4711515</t>
  </si>
  <si>
    <t>4711515</t>
  </si>
  <si>
    <t>THE BOLT-STOPS CHANGED IAW AMM 20-21-11,REV.64,NOV.01/2017</t>
  </si>
  <si>
    <t>THERE WERE FOUND DETERIORATED BOLT-STOPS ON R/H WING LEADING EDGE SLATS NO.4 AND NO.5</t>
  </si>
  <si>
    <t>LETADLO_3/H-18 C09#ZL-522-01-1</t>
  </si>
  <si>
    <t>ZL-522-01-1</t>
  </si>
  <si>
    <t>LETADLO_3/H-18 C09#4711507</t>
  </si>
  <si>
    <t>4711507</t>
  </si>
  <si>
    <t>THE BOLT-STOP CHANGED IAW AMM 20-21-11,REV.64,NOV.01/2017</t>
  </si>
  <si>
    <t>FINDING (NRC) TASKCARD ZL-522-01-1 (1.0) / ITEM 1
THERE WAS FOUND DETERIORATED BOLT-STOP ON L/H WING LEADING EDGE SLAT NO.4</t>
  </si>
  <si>
    <t>SDAC#1 1WV1 REPLACED IAW AMM 31-55-34-000-001-A,31-55-34-400-001-A,REV.65,NOV 01,2018.</t>
  </si>
  <si>
    <t>REPLACE SDAC #1.REF.AMM 31-55-34-000-001-A,31-55-34-400-001-A.</t>
  </si>
  <si>
    <t>LETADLO_3/H-18 C09#291000-09-1</t>
  </si>
  <si>
    <t>291000-09-1</t>
  </si>
  <si>
    <t>LETADLO_3/H-18 C09#4711492</t>
  </si>
  <si>
    <t>4711492</t>
  </si>
  <si>
    <t>TROUBLESHOOTING PERFORMED ACC ASM 29-11-02,AWM 31-54-18,REV.64,NOV 01,2017.FOUND FAILED OUTPUT FROM SDAC #1.</t>
  </si>
  <si>
    <t>THE FIRE SHUT-OFF VALVE SYMBOL OF THE GREEN HYDRAULIC POWER ON ECAM DU STAYS IN-LINE AND GREEN WHEN THE ENG 1 FIRE PUSHBUTTON IS RELEASED.</t>
  </si>
  <si>
    <t>DENT DIMENSIONS:
DEPTH = +0,29MM
WIDTH = 17MM
LENGTH = 17MM
A = 45MM (THE DISTANCE FROM THE MAX. DENT DEPTH TO THE EDGE OF NEAREST STIFFENER);
B = 50M</t>
  </si>
  <si>
    <t>DURING GENERAL VISUAL INSPECTION OF FUSELAGE EXTERNAL SURFACE BETWEEN FR 24 AND 35 FROM STRINGER 23 LH/RH TO BOTTOM CENTERLINE WAS FOUND POSITIVE DENT</t>
  </si>
  <si>
    <t>LETADLO_3/H-18 C09#532165-01-1</t>
  </si>
  <si>
    <t>532165-01-1</t>
  </si>
  <si>
    <t>53-20</t>
  </si>
  <si>
    <t>LETADLO_3/H-18 C09#4711489</t>
  </si>
  <si>
    <t>4711489</t>
  </si>
  <si>
    <t>THE BLANKING CAPS AND PLACARDS HAVE BEEN INSTALLED PER.AMM 11-00-00 REV.65  REV.DATE 01/FEB/2018</t>
  </si>
  <si>
    <t>FINDING (NRC) TASKCARD 110000-004 (1.0) / ITEM 1
THERE WERE FOUND MISSING BLANKING CAPS ON ALL SLATS AND FEW MISSING PLACARDS ON FLAPS</t>
  </si>
  <si>
    <t>LETADLO_3/H-18 C09#4711485</t>
  </si>
  <si>
    <t>4711485</t>
  </si>
  <si>
    <t>SERVICEABLE REHEATERS 10HM3 AND 11HM3 HAVE BEEN INSTALLED 
IAW AMM 21-52-31, REV.65</t>
  </si>
  <si>
    <t>THE L/H AND R/H REHEATERS HAVE BEEN REMOVED FROM AIRCRAFT.</t>
  </si>
  <si>
    <t>LETADLO_3/H-18 C09#215200-02-2</t>
  </si>
  <si>
    <t>215200-02-2</t>
  </si>
  <si>
    <t>LETADLO_3/H-18 C09#4711484</t>
  </si>
  <si>
    <t>4711484</t>
  </si>
  <si>
    <t>OZONE FILTERS HAVE BEEN INSTALLED. AMM:21-51-41-400-001-A REV:65</t>
  </si>
  <si>
    <t>THE L/H AND R/H OZONE CONVERTERS HAVE BEEN REMOVED FROM AIRCRAFT.</t>
  </si>
  <si>
    <t>LETADLO_3/H-18 C09#215141-01-1</t>
  </si>
  <si>
    <t>215141-01-1</t>
  </si>
  <si>
    <t>LETADLO_3/H-18 C09#4711483</t>
  </si>
  <si>
    <t>4711483</t>
  </si>
  <si>
    <t>LEAK CHECK FOR: OZONE CONVERTERS, HEAT EXCHANGERS, REHEATERS, CONDENSERS AND ALL SENSE LINE CONNECTIONS HAVE BEEN PERFORMED
IAW AMM 21-51-41-400-001-</t>
  </si>
  <si>
    <t>DO A LEAK CHECK OZONE CONVERTERS,HEAT EXCHANGERS,REHEATERS, CONDENSERS AND ALL SENSE LINE CONNECTIONS. AMM:21-51-41-400-001-A/12-33-21-618-001-A</t>
  </si>
  <si>
    <t>LETADLO_3/H-18 C09#215200-01-1</t>
  </si>
  <si>
    <t>215200-01-1</t>
  </si>
  <si>
    <t>LETADLO_3/H-18 C09#4711482</t>
  </si>
  <si>
    <t>4711482</t>
  </si>
  <si>
    <t>THE MAIN AND PRIMARY HEAT EXCHANGERS HAVE BEEN INSTALLED (L/H SIDE)PER AMM 21-52-24 REV.65</t>
  </si>
  <si>
    <t>THE MAIN AND PRIMARY HEAT EXCHANGERS FROM L/H SIDE HAVE BEEN REMOVED FROM AIRCRAFT.</t>
  </si>
  <si>
    <t>THE MAIN AND PRIMARY HEAT EXCHANGERS HAVE BEEN INSTALLED (R/H SIDE)PER AMM 21-52-24 REV.65</t>
  </si>
  <si>
    <t>THE MAIN AND PRIMARY HEAT EXCHANGERS FROM R/H SIDE HAVE BEEN REMOVED FROM AIRCRAFT.</t>
  </si>
  <si>
    <t>THE CHECK VALVE HAS BEEN REPLACED PER AMM  21-26-56 REV 65</t>
  </si>
  <si>
    <t>FINDING (NRC) TASKCARD 212600-08-1 (1.0) / ITEM 1
CLAPPERS [VALVE CHECK ON AIR INLET CHECK VALVE 2150HM] WAS NOT FOUND MOVE FREELY.</t>
  </si>
  <si>
    <t>LETADLO_3/H-18 C09#212600-08-1</t>
  </si>
  <si>
    <t>212600-08-1</t>
  </si>
  <si>
    <t>21-20</t>
  </si>
  <si>
    <t>LETADLO_3/H-18 C09#4711481</t>
  </si>
  <si>
    <t>4711481</t>
  </si>
  <si>
    <t>NDT:
HFEC INSPECTION OF THE DENT HAS BEEN PERFORMED ACC. TO NTM 51-10-08-250-802-A01 REV.116
RESULT: NO CRACK FOUND
USED INSTRUMENT: FOERSTER DEFECTOM</t>
  </si>
  <si>
    <t>FOR LISTED SLAT NO.1 (P/N D5746067700500 ; S/N SA3124)PERFORM DAMAGE EVALUATION PER SRM TASK 57-40-00-283-001 :
1) NDT : PERFORM HFEC INSPECTION TO EN</t>
  </si>
  <si>
    <t>LETADLO_3/H-18 C09#4711480</t>
  </si>
  <si>
    <t>4711480</t>
  </si>
  <si>
    <t>FINDING (NRC) TASKCARD ZL-500-02-1 (1.0) / ITEM 1
THERE WAS FOUND DENT ON UPPER SURFACE R/H SLAT NO.1.POSITION DENT IS 1240MM FROM OUTBOARD EDGE OF SL</t>
  </si>
  <si>
    <t>THE SEAL CHANGED IAW AMM 27-84-63,REV.65,01FEB/2018</t>
  </si>
  <si>
    <t>FINDING (NRC) TASKCARD ZL-500-02-1 (1.0) / ITEM 1
THE SEAL WAS FOUND TORN ON THE L/H SLAT NO.1</t>
  </si>
  <si>
    <t>LETADLO_3/H-18 C09#4711478</t>
  </si>
  <si>
    <t>4711478</t>
  </si>
  <si>
    <t>THE INSULATION MUFFS HAVE BEEN REPLACED IAW AMM SUBTASK 36-11-48-420-095-B,REV. 65.</t>
  </si>
  <si>
    <t>DURING RMOVAL FIND ON R/H WING MUF INSULATION NUMBER 4 AND 7 IN BAD CONDITION TO REPLACE</t>
  </si>
  <si>
    <t>LETADLO_3/H-18 C09#4711476</t>
  </si>
  <si>
    <t>4711476</t>
  </si>
  <si>
    <t>NDT:
HFEC INSPECTION OF THE DENTEED AREA HAS BEEN PERFORMED ACC. TO NTM 51-10-08-250-802-A01 REV.116
RESULT: NO CRACK INDICATION FOUND
INSTRUMENT USED</t>
  </si>
  <si>
    <t>FINDING (NRC) TASKCARD ZL-500-02-1 (1.0) / ITEM 1
DENT WAS FOUND AT LOWER SURFACE OF R/H INBOARD FLAP. LOCATION IS 1900MM FROM OUTBOARD EDGE OF THE FL</t>
  </si>
  <si>
    <t>LETADLO_3/H-18 C09#4711474</t>
  </si>
  <si>
    <t>4711474</t>
  </si>
  <si>
    <t>ENG #2/PYLON
1) AFT FIX FAIRING HAS BEEN REMOVED FOR REPAIR IAW AMM  TASK 54-54-00-000-001-A01 REV 65 FEB01/18
2) AFT FIX FAIRING HAS BEEN INSTALLED A</t>
  </si>
  <si>
    <t>FIXED FAIRING MUST BE REMOVED DUE TO REPAIR
AMM 54-54-000-001-A
AMM 54-54-400-001-A</t>
  </si>
  <si>
    <t>09.02.2018</t>
  </si>
  <si>
    <t>LETADLO_3/H-18 C09#ZL-415-01-1</t>
  </si>
  <si>
    <t>ZL-415-01-1</t>
  </si>
  <si>
    <t>LETADLO_3/H-18 C09#4711445</t>
  </si>
  <si>
    <t>4711445</t>
  </si>
  <si>
    <t>AFT ATTACH FITTING HAS BEEN REMOVED.
UNDERNEATH STRUCTURE HAS BEEN INSPECTED- NO DEFECT OBSERVED. 
THE AFT ATTACH-FITTING OF THE FIXED FAIRING HAS BEE</t>
  </si>
  <si>
    <t>ENG#2/PYLON
THE AFT ATTACH FITTING OF THE FIXED FAIRING WAS FOUND WITH LOOSE MOUNTING BOLTS. REF TO IPC 54-54-17-01 ITEM 200</t>
  </si>
  <si>
    <t>MOVABLE FAIRING INSTALLED ON WORK STEP "5"</t>
  </si>
  <si>
    <t>INSTAL MOVABLE FAIRING AFTER REPAIR RECORDED AT W/S 2 AND W/S 7
AMM 54-55-400-001-A</t>
  </si>
  <si>
    <t>#5# THE AFT MOVABLE FAIRING HAS BEEN INSTALLED. AMM.: 54-55-00-400-001-A REV.65 FEB.01/18</t>
  </si>
  <si>
    <t>AFT MOVABLE FAIRING HAS BEEN REMOVED PER AMM 54-55-00-000-001-A REV.65 FEB.01/18.</t>
  </si>
  <si>
    <t>ENG#2# UPPER PYLON:6EA HYDRAULIC TUBE TEFLON BUSHINGS REPLACED
IAW AMM:20-21-11 REV.65</t>
  </si>
  <si>
    <t>ENG#2# UPPER PYLON:THERE WAS FOUND 6 WORN-OUT HYDRAULIC TUBE TEFLON BUSHINGS</t>
  </si>
  <si>
    <t>THE CLAMP BLOCK HAS BEEN REPLACED IAW AMM 20-21-11,REV.65 FEB01/18</t>
  </si>
  <si>
    <t>ENG#2# FIXED FAIRING:THERE WAS FOUND WORN-OUT AFT DRAIN TUBE CLAMP BLOCK</t>
  </si>
  <si>
    <t>THE SLIDING PLATE WAS REPLACED IAW AMM 20-21-11. REV 65 FEB 01, 2018</t>
  </si>
  <si>
    <t>ENG#2# FIXED FAIRING:THERE WAS FOUND BROKEN L/H PLATE</t>
  </si>
  <si>
    <t>THE LEAD BONDINGS OF THE AFT MOVABLE FAIRING HAVE BEEN CHANGED. IAW. AMM.: 20-28-00-912-004-A,REV.65, FEB. 01/18</t>
  </si>
  <si>
    <t>ENG#2# MOVABLE FAIRING: THERE WERE FOUND BROKEN BONDING LEADS</t>
  </si>
  <si>
    <t>PAINT HAS BEEN REPAIRED ACC TO AMM 25-20-00-00 REV 65 FEB-01-2018</t>
  </si>
  <si>
    <t>IN AFT WET AREA WERE FOUND CHAFED LININGS.LININGS HAVE BEEN SENT TO WORK SHOP.</t>
  </si>
  <si>
    <t>LETADLO_3/H-18 C09#252300-001</t>
  </si>
  <si>
    <t>252300-001</t>
  </si>
  <si>
    <t>LETADLO_3/H-18 C09#4711443</t>
  </si>
  <si>
    <t>4711443</t>
  </si>
  <si>
    <t>THERE WERE FOUND TORN LEAD-BONDINGS ON R/H ELEVATOR HINGE ARM NO. 4 AND 5</t>
  </si>
  <si>
    <t>LETADLO_3/H-18 C09#ZL-334-01-1</t>
  </si>
  <si>
    <t>ZL-334-01-1</t>
  </si>
  <si>
    <t>LETADLO_3/H-18 C09#4711440</t>
  </si>
  <si>
    <t>4711440</t>
  </si>
  <si>
    <t>THERE WERE FOUND TORN LEAD-BONDINGS ON L/H ELEVATOR HINGE ARM NO.1, 2, 4, 5 AND 6</t>
  </si>
  <si>
    <t>T-DIVEDERS HAVE BEEN INSTALLED. AMM:25-35-00 REV:65</t>
  </si>
  <si>
    <t>THE T-DIVIDERS FROM G5 BOXES 528 AND 530 WERE FOUND CRACKED.</t>
  </si>
  <si>
    <t>LETADLO_3/H-18 C09#253000-002</t>
  </si>
  <si>
    <t>253000-002</t>
  </si>
  <si>
    <t>25-30</t>
  </si>
  <si>
    <t>LETADLO_3/H-18 C09#4711439</t>
  </si>
  <si>
    <t>4711439</t>
  </si>
  <si>
    <t>NEW LATCH HAS BEEN INSTALLED. AMM:25-33-43 REV:65</t>
  </si>
  <si>
    <t>THE LATCH ASSY ON G5 FROM BOX 506 WAS FOUND BENDED.</t>
  </si>
  <si>
    <t>TEST C/O IAW AMM 25-50-00 REV 64</t>
  </si>
  <si>
    <t>AFTER REPLACEMENT PERFORM A TEST IAW AMM 25-50-00-210-054-A</t>
  </si>
  <si>
    <t>LETADLO_3/H-18 C09#255000-03-1</t>
  </si>
  <si>
    <t>255000-03-1</t>
  </si>
  <si>
    <t>LETADLO_3/H-18 C09#4711437</t>
  </si>
  <si>
    <t>4711437</t>
  </si>
  <si>
    <t>AFT CARGO YZ SILL LATCH INSTALLED IAW AMM 25-52-49 REV 64</t>
  </si>
  <si>
    <t>DURING INSPECTION IN AFT CARGO THE YZ SILL LATCH FWD DOESN T WORK PROPERLY TO BE REPLACED</t>
  </si>
  <si>
    <t>NEW BRACKET AND LEAD-BONDING HAS BEEN INSTALLED ACC AMM 20-28-00, REV.65 FEB/01/2018</t>
  </si>
  <si>
    <t>THERE WAS FOUND CRACK BRACKET-BONDING ON L/H SPOILER NO.3, OUTB HINGE</t>
  </si>
  <si>
    <t>LETADLO_3/H-18 C09#ZL-573-01-1</t>
  </si>
  <si>
    <t>ZL-573-01-1</t>
  </si>
  <si>
    <t>LETADLO_3/H-18 C09#4711435</t>
  </si>
  <si>
    <t>4711435</t>
  </si>
  <si>
    <t>BONDING HAS BEEN CHANGED IAW AMM 20-28-00 REV.65</t>
  </si>
  <si>
    <t>THERE WAS FOUND TORN BONDING ON L/H WING SPOILER NO.3, OUTBD HINGE</t>
  </si>
  <si>
    <t>THERE WAS FOUND TORN BONDING ON L/H WING SPOILER NO.2, INBD HINGE</t>
  </si>
  <si>
    <t>PLACARD HAS BEEN INSTALLED AMM 11-00-00 REV.65</t>
  </si>
  <si>
    <t>DURING INSPECTION FIND 2 UNLOCK PLACARD U/S TO REPLACE</t>
  </si>
  <si>
    <t>LETADLO_3/H-18 C09#255000-07-1</t>
  </si>
  <si>
    <t>255000-07-1</t>
  </si>
  <si>
    <t>LETADLO_3/H-18 C09#4711434</t>
  </si>
  <si>
    <t>4711434</t>
  </si>
  <si>
    <t>AFT CARGO PDU FIN#114MY REPLACED
IAW AMM:25-52-26 PB401 REV.65</t>
  </si>
  <si>
    <t>DURING INSPECTION FIND IN AFT CARGO A PDU IN BAD CONDITION TO BE REPLACED</t>
  </si>
  <si>
    <t>BONDINGS HAVE BEEN CHANGED IAW AMM 20-28-00 REV.65</t>
  </si>
  <si>
    <t>THERE WERE FOUND TORN BONDINGS ON R/H WING SPOILER NO.5, BOTH HINGES</t>
  </si>
  <si>
    <t>LETADLO_3/H-18 C09#4711433</t>
  </si>
  <si>
    <t>4711433</t>
  </si>
  <si>
    <t>THERE WAS FOUND TORN BONDING ON R/H WING SPOILER NO.4, INBD HINGE</t>
  </si>
  <si>
    <t>THERE WAS FOUND TORN BONDING ON R/H WING SPOILER NO.3, OUTBD HINGE</t>
  </si>
  <si>
    <t>THE SPRINGS HAVE BEEN INSTALLED. AMM:25-40-00 REV:65</t>
  </si>
  <si>
    <t>THE SPRINGS FROM LAV F WASTE FLAP WAS FOUND UNSERVICEABLE.DOOR NOT FULLY CLOSED. DOOR HAVE NEW DAMPER. NEW SPRINGS ORDERED.</t>
  </si>
  <si>
    <t>LETADLO_3/H-18 C09#254000-003</t>
  </si>
  <si>
    <t>254000-003</t>
  </si>
  <si>
    <t>25-40</t>
  </si>
  <si>
    <t>LETADLO_3/H-18 C09#4711432</t>
  </si>
  <si>
    <t>4711432</t>
  </si>
  <si>
    <t>BUMPER HAS BEEN INSTALLED. AMM:25-41-41 REV:65</t>
  </si>
  <si>
    <t>THE BUMPER FROM BABY NURSING TABLE ON LAVATORY A WAS FOUND MISSING.</t>
  </si>
  <si>
    <t>HINGE HAS BEEN INSTALLED. AMM:25-27-44 REV:65</t>
  </si>
  <si>
    <t>DURING INSPECTION STOWAGE C10 WAS FOUND BROKEN HINGE FROM FOLDING TABLE SECURE PART.</t>
  </si>
  <si>
    <t>LETADLO_3/H-18 C09#4711409</t>
  </si>
  <si>
    <t>4711409</t>
  </si>
  <si>
    <t>THE BIN LATCH ASSY HAS BEEN REPLACED ACC TO AMM 25-24-41 REV. 65</t>
  </si>
  <si>
    <t>BIN LATCH ASSY POS. LAST R/H WAS FOUND UNSERVICEABLE</t>
  </si>
  <si>
    <t>LETADLO_3/H-18 C09#252400-001</t>
  </si>
  <si>
    <t>252400-001</t>
  </si>
  <si>
    <t>LETADLO_3/H-18 C09#4711399</t>
  </si>
  <si>
    <t>4711399</t>
  </si>
  <si>
    <t>ALL REPAIRED DOORS HAVE BEEN INSTALLED AMM 25-24-00 REV.65</t>
  </si>
  <si>
    <t>BIN DOORS WERE FOUND PERFORATED
SENT TO WORKSHOP FOR REPAIR</t>
  </si>
  <si>
    <t>AFT MOVABLE FAIRING HAS BEEN REINSTALLED ACC TO AMM 54-55-00 REV65</t>
  </si>
  <si>
    <t>AFT MOVABLE FAIRING HAS BEEN REMOVED PER AMM 54-55-00-000-001-A REV.65 FEB.01/18</t>
  </si>
  <si>
    <t>LETADLO_3/H-18 C09#4711368</t>
  </si>
  <si>
    <t>4711368</t>
  </si>
  <si>
    <t>TEFLON BUSHINGS HAVE BEEN INSTALLED. AMM:29-11-49 REV:65</t>
  </si>
  <si>
    <t>ENG#1 FWD PYLON:THERE WAS FOUND WORN-OUT 3PCS TEFLON BUSHINGS ON THE HYDRAULIC TUBE</t>
  </si>
  <si>
    <t>CLAMP BLOCK HAS BEEN INSTALLED. AMM:54-54-00 REV:65</t>
  </si>
  <si>
    <t>ENG#1 PYLON AFT FIXED FAIRING: THERE WAS FOUND WORN-OUT AFT DRAIN TUBE CLAMP BLOCK ASSEMBLY</t>
  </si>
  <si>
    <t>AFT FIXED FAIRING HAS BEEN INSTALLED. AMM:54-54-00 REV:65</t>
  </si>
  <si>
    <t>ENG#1 PYLON AFT FIXED FAIRING:FOUND BROKEN R/H PLATE</t>
  </si>
  <si>
    <t>SEAL ASNA2404 ON THE MOVABLE FAIRING HAS BEEN CHANGED ACC TO AMM: 54-53-11 REV.64</t>
  </si>
  <si>
    <t>ENG#1 PYLON: FOUND DETERIORATED RUBBER SEAL ON THE MOVABLE FAIRING</t>
  </si>
  <si>
    <t>BALL BEARINGS REPAIRED BY NSA8133-07 TOOL</t>
  </si>
  <si>
    <t>ENG#1 PYLON:FOUND FREE PLAY ON THE MOVABLE FAIRING LINK ASSY</t>
  </si>
  <si>
    <t>THE LEAD BONDINGS OF THE AFT MOVABLE FAIRING HAVE BEEN CHANGED. IAW. AMM.: 20-28-00-912-004-A,REV.65, FEB 01/18</t>
  </si>
  <si>
    <t>ENG#1 PYLON:  DURING INSPECTION WAS FOUND BROKEN UPPER BONDING ON THE MOVABLE FAIRING</t>
  </si>
  <si>
    <t>SHIM WASHERS HAVE BEEN USED FOR MLG DOORS INSTALLING I.A.W.32-31-00-710-002-A,REV.65,FEB.01,2018.</t>
  </si>
  <si>
    <t>WAS FOUND MISSING WASHERS FOR ADJUSTMENT OF MLG DOORS.</t>
  </si>
  <si>
    <t>LETADLO_3/H-18 C09#533154-06-1</t>
  </si>
  <si>
    <t>533154-06-1</t>
  </si>
  <si>
    <t>53-30</t>
  </si>
  <si>
    <t>LETADLO_3/H-18 C09#4711332</t>
  </si>
  <si>
    <t>4711332</t>
  </si>
  <si>
    <t>ELEMENT ASSY LEAK CHECK HAS BEEN PERFORMED PER AMM 28-25-41-400-006-A</t>
  </si>
  <si>
    <t>PLS. DURING AIRCRAFT REFUELLING CHECK THE ELEMENT ASSY. FOR LEAKS IAW AMM 28-25-41-400-006-A</t>
  </si>
  <si>
    <t>LETADLO_3/H-18 C09#282541-01-1</t>
  </si>
  <si>
    <t>282541-01-1</t>
  </si>
  <si>
    <t>28-20</t>
  </si>
  <si>
    <t>LETADLO_3/H-18 C09#4711318</t>
  </si>
  <si>
    <t>4711318</t>
  </si>
  <si>
    <t>NEW SHROUD HAS BEEN INSTALLED ON PANEL 622HB ACC TO AMM 28-25-41 REV.65 FEB/01/2018</t>
  </si>
  <si>
    <t>RUBBER SHROUD ON THE ACCESS PANEL 622HB WAS FOUND TORN</t>
  </si>
  <si>
    <t>THE L/H REFUEL/DEFUEL COUPLING ELEMENT ASSY. CHANGED IAW AMM 28-25-41,REV.65,01FEB/2018</t>
  </si>
  <si>
    <t>THE THICKNESS OF THE LUGS ON THE L/H COUPLING JAW RING WAS FOUND OUT OF LIMIT</t>
  </si>
  <si>
    <t>THE CABLE ON L/H REFUEL/DEFUEL COUPLING CAP ADDED IAW AMM 28-25-41,REV.65,01FEB/2018</t>
  </si>
  <si>
    <t>THERE WERE FOUND MISSING RING SPLIT AND CABLE ON THE L/H COUPLING CAP</t>
  </si>
  <si>
    <t>NEW RING SPLIT HAS BEEN INSTALLED ON RH WING COUPLING CAP ACC TO AMM 28-25-41 REV.65 FEB/01/2018</t>
  </si>
  <si>
    <t>FINDING (NRC) TASKCARD 282541-01-1 (1.0) / ITEM 1
THERE WAS FOUND MISSING RING SPLIT ON THE R/H COUPLING CAP</t>
  </si>
  <si>
    <t>LABELBOOKING PERFORMED.</t>
  </si>
  <si>
    <t>W/O ISSUED ONLY FOR LABELBOOKING.</t>
  </si>
  <si>
    <t>LETADLO_3/H-18 C09#261700-04-1</t>
  </si>
  <si>
    <t>261700-04-1</t>
  </si>
  <si>
    <t>26-10</t>
  </si>
  <si>
    <t>LETADLO_3/H-18 C09#4711251</t>
  </si>
  <si>
    <t>4711251</t>
  </si>
  <si>
    <t>LAV DOOR HAS BEEN INSTALLED AMM 25-45-19 REV.65</t>
  </si>
  <si>
    <t>LAV DOOR HAS BEEN REMOVED DUE TO ACCESS FOR UPHOLSTERY.</t>
  </si>
  <si>
    <t>LETADLO_3/H-18 C09#4711239</t>
  </si>
  <si>
    <t>4711239</t>
  </si>
  <si>
    <t>LAV F THE WALLPAPER HAS BEEN REPLACED AMM 25-20-00-340-003 REV.65 FEB 01,2018</t>
  </si>
  <si>
    <t>ON THE LAV F WERE REMOVED ALL PARTS FROM RIGHT WALL FOR UPHOLSTERY SHOP.</t>
  </si>
  <si>
    <t>THE LEAK TEST HAS BEEN PERFORMED ACC TO AMM 38-31-00 REV.65 LEAK TEST O.K.</t>
  </si>
  <si>
    <t>PLS. PERFORM LEAK TEST I.A.W. AMM:TASK 38-31-00-790-002 REV.64 AND AMM:TASK 38-31-00-710-009 REV.64</t>
  </si>
  <si>
    <t>LETADLO_3/H-18 C09#383100-02-1</t>
  </si>
  <si>
    <t>383100-02-1</t>
  </si>
  <si>
    <t>38-30</t>
  </si>
  <si>
    <t>LETADLO_3/H-18 C09#4711228</t>
  </si>
  <si>
    <t>4711228</t>
  </si>
  <si>
    <t>WATER SEPARATOR HAS BEEN INSTALLED ACC TO AMM 38-31-67 REV.65</t>
  </si>
  <si>
    <t>WATER SEPARATOR REMOVED IAW AMM:38-31-67PB401 REV.64 AND SENT TO WORKSHOP FOR CLEANING</t>
  </si>
  <si>
    <t>DRAIN VALVES HAVE BEEN INSTALLED IAW.AMM.53-49-21-400-001,REV 65</t>
  </si>
  <si>
    <t>FINDING (NRC) TASKCARD 531900-03-1 (1.0) / ITEM 1
A FEW FUSELAGE DRAIN VALVES WERE FOUND BROKEN</t>
  </si>
  <si>
    <t>LETADLO_3/H-18 C09#531900-03-1</t>
  </si>
  <si>
    <t>531900-03-1</t>
  </si>
  <si>
    <t>LETADLO_3/H-18 C09#4711215</t>
  </si>
  <si>
    <t>4711215</t>
  </si>
  <si>
    <t>THE UPPER MUFF-INSULATION OF THE AIR BLEED DUCT WING AND LWR MUFF-INSULATION OF THE AIR BLEED DUCT IN WING/FUSELAGE #6 WERE FOUND DETERIORATED.</t>
  </si>
  <si>
    <t>LETADLO_3/H-18 C09#361148-01-1</t>
  </si>
  <si>
    <t>361148-01-1</t>
  </si>
  <si>
    <t>LETADLO_3/H-18 C09#4711212</t>
  </si>
  <si>
    <t>4711212</t>
  </si>
  <si>
    <t>ENG#1-2: WING BLEED AIR SUPPLY BTW SLAT TRACK#1 AND SLAT TRACK#4 SEALS REPLACED IAW AMM:36-11-48 PB401 REV.65</t>
  </si>
  <si>
    <t>THE SEALS OF THE AIR BLEED DUCTING IN WINGS ENG.NO.1-2 AREA WING/FUSELAGE WERE FOUND LEAK.</t>
  </si>
  <si>
    <t>ENG.NO.1-2: THE UPPER SEALS OF THE ANTI-ICE VALVE BLEED AIR DUCTING REPLACED IAW AMM:36-11-48 PB401 REV.65</t>
  </si>
  <si>
    <t>ENG.NO.1-2:
THE UPPER SEALS OF THE ANTI-ICE VALVE BLEED AIR DUCTING ENG.NO.1-2 WERE FOUND LEAK.</t>
  </si>
  <si>
    <t>PARTS NOT DELIVERED DURING CHECK IN PRG. AFTER AN AGREEMENT WITH OPERATOR THE WORKS HAVE BEEN DEFFERED.</t>
  </si>
  <si>
    <t>PSU OXYGEN GENERATORS WERE FOUND OUT OF LIFE LIMIT (MARKED BY RED TAPE)</t>
  </si>
  <si>
    <t>LETADLO_3/H-18 C09#352142-01-1</t>
  </si>
  <si>
    <t>352142-01-1</t>
  </si>
  <si>
    <t>35-20</t>
  </si>
  <si>
    <t>LETADLO_3/H-18 C09#4711163</t>
  </si>
  <si>
    <t>4711163</t>
  </si>
  <si>
    <t>THE KEY+FLAG WAS FOUND IN THE COCKPIT.</t>
  </si>
  <si>
    <t>ENG.NO.1:
THE THE KEY AND FLAG OF THE FWD LATCH OF LH FAN COWL WAS FOUND MISSING.</t>
  </si>
  <si>
    <t>LETADLO_3/H-18 C09#711000-C6-1</t>
  </si>
  <si>
    <t>711000-C6-1</t>
  </si>
  <si>
    <t>LETADLO_3/H-18 C09#4710757</t>
  </si>
  <si>
    <t>4710757</t>
  </si>
  <si>
    <t>NEW PLACARD HAS BEEN INSTALLED AMM 11-20-00 REV.65</t>
  </si>
  <si>
    <t>ON THE RH EMERGENCY DOOR WAS FOUND UNREADABLE PLACARD "EXIT"</t>
  </si>
  <si>
    <t>LETADLO_3/H-18 C09#521121-01-1</t>
  </si>
  <si>
    <t>521121-01-1</t>
  </si>
  <si>
    <t>52-10</t>
  </si>
  <si>
    <t>LETADLO_3/H-18 C09#4710749</t>
  </si>
  <si>
    <t>4710749</t>
  </si>
  <si>
    <t>ALL SLIDE COVERS WERE FOUND CHAFED. COVERS HAVE BEEN SENT TO PAINTSHOP.</t>
  </si>
  <si>
    <t>THE MOUNT- ISOLATORS HAS BEEN REPLACED. SRM 51-42-11 SRM 121 NOV 01 / 2017</t>
  </si>
  <si>
    <t>ON SERVICE DOOR WERE FOUND UNSERVICEABLE SECOND MOUNT-ISOLATORS. MARKED RED TAPE.</t>
  </si>
  <si>
    <t>THE MOUNT- ISOLATOR HAS BEEN REPLACED. SRM 51-42-11 SRM 121 NOV 01 / 2017</t>
  </si>
  <si>
    <t>ON AFT SERVICE DOOR WAS FOUND UNSERVICEABLE MOUNT.</t>
  </si>
  <si>
    <t>NEW HANDLE HAS BEEN INSTALLED AMM 25-2346 REV.65</t>
  </si>
  <si>
    <t>ON THE FWD ENTRY DOOR WAS FOUND CRACKED HANDLE.</t>
  </si>
  <si>
    <t>PAINT HAS BEEN REPAIRED ACC TO AMM 25-30-00-00 REV65 FEB-01,2018</t>
  </si>
  <si>
    <t>ON FWD ENTRY DOOR ON COVER SLIDE WAS FOUND MISSING CLIP SENT TO METALSHOP. PLS AFTER REPAIR YOU SENT TO PAINTSHOP.</t>
  </si>
  <si>
    <t>THE LITERATURE POCKETS P/N 139-00-428-73 51X HAVE BEEN CHANGED IAW CMM 25-23-89 REV.04 SEP. 11/14</t>
  </si>
  <si>
    <t>THE LITERATURE POCKETS WERE FOUND UNSERVICEABLE</t>
  </si>
  <si>
    <t>LETADLO_3/H-18 C09#252700-001</t>
  </si>
  <si>
    <t>252700-001</t>
  </si>
  <si>
    <t>LETADLO_3/H-18 C09#4710746</t>
  </si>
  <si>
    <t>4710746</t>
  </si>
  <si>
    <t>THE PASSENGER SEATS POS. 12R/H, 24R/H, 21L/H, 22R/H, 18L/H, 6L/H, 17L/H, 16L/H, 17R/H, 14L/H, 2L/H AND 1L/H HAVE BEEN ADJUSTED AND CHANGED DAMAGED PAR</t>
  </si>
  <si>
    <t>THE PASSENGER SEATS WERE FOUND DAMAGE PLASTIC PARTS AND FAILURE ADJUST</t>
  </si>
  <si>
    <t>LETADLO_3/H-18 C09#252100-006</t>
  </si>
  <si>
    <t>252100-006</t>
  </si>
  <si>
    <t>LETADLO_3/H-18 C09#4710745</t>
  </si>
  <si>
    <t>4710745</t>
  </si>
  <si>
    <t>NEW DAMPERS HAVE BEEN INSTALLED. AMM:25-41-41 REV:65</t>
  </si>
  <si>
    <t>DAMPER WITH WASTE DOORS ON ALL LAVS WERE FOUND UNSERVICEABLE.</t>
  </si>
  <si>
    <t>08.02.2018</t>
  </si>
  <si>
    <t>LETADLO_3/H-18 C09#254000-01-1</t>
  </si>
  <si>
    <t>254000-01-1</t>
  </si>
  <si>
    <t>LETADLO_3/H-18 C09#4710691</t>
  </si>
  <si>
    <t>4710691</t>
  </si>
  <si>
    <t>WELDING REPAIR PERFORMED IN ACCORDANCE WITH PMS 01-04-20(REV.45,1-AUG-2017)</t>
  </si>
  <si>
    <t>FINDING (NRC) TASKCARD 254000-01-1 (1.0) / ITEM 1 WASTE CONTAINER ON LAV D WAS FOUND CRACK IN WELD. REMOVED AND SEND TO WORKSHOP ON REPAIR.</t>
  </si>
  <si>
    <t>THE OPERATIONAL TEST OF THE PASSENGER ENTERTAINMENT (VIDEO) BY AMM TASK 23-36-00-710-001 HAS BEEN PERFORMED.ALL SCREENS SHOW CAMERA SHOTS.</t>
  </si>
  <si>
    <t>PLEASE PERFORM SPOLEČNOST_1 WO 780200163:
TWO LAST SCREENS DO NOT SHOW THE CAMERA</t>
  </si>
  <si>
    <t>23-30</t>
  </si>
  <si>
    <t>LETADLO_3/H-18 C09#4710673</t>
  </si>
  <si>
    <t>4710673</t>
  </si>
  <si>
    <t>MONITOR AT RH ROW 20 (100MH14) WAS REPLACED IAW AMM 23-36-22-400 REV 65</t>
  </si>
  <si>
    <t>PLEASE PERFORM SPOLEČNOST_1 WO 780200164:
SCREEN RH ROW 20 DOES NOT WORK.</t>
  </si>
  <si>
    <t>LETADLO_3/H-18 C09#4710672</t>
  </si>
  <si>
    <t>4710672</t>
  </si>
  <si>
    <t>THE SIDEWALL PANEL HAS BEEN INSTALLED ACC TO AMM 25-54-11 REV.65</t>
  </si>
  <si>
    <t>ON FWD C/C WERE FOUND CRACKED SIDEWALL PANELS.
PANELS HAVE BEEN SENT TO WORKSHOP</t>
  </si>
  <si>
    <t>LETADLO_3/H-18 C09#4710670</t>
  </si>
  <si>
    <t>4710670</t>
  </si>
  <si>
    <t>IN AFT C/C WAS FOUND DELAMINATION SIDEWALL AND SENT TO WORKSHOP.</t>
  </si>
  <si>
    <t>THE FLOOR PANEL HAS BEEN INSTALLED ACC TO AMM 53-22-14 REV.65</t>
  </si>
  <si>
    <t>ON THE FWD C/C WERE FOUND DELAMINATION FLOOR PANELS.PANELS HAVE BEEN SENT TO WORKSHOP.</t>
  </si>
  <si>
    <t>THE SCREWS HAVE BEEN CHANGED ACC TO AMM 25-52-22 REV.65</t>
  </si>
  <si>
    <t>DURING REMOVAL FOUN 2 SCREWS ON AFT CARGO FLOOR PNL 151LE IN BAD CONDITION TO REPLACE BY NEW ONE</t>
  </si>
  <si>
    <t>A NEW SEALS HAVE BEEN INSTALLED IAW:
AMM 28-24-00-790-003-A STEP 5.A  REV.65 FEB.01/2018
AMM 73-11-11-400-041-A STEP 4.A  REV.65 FEB.01/2018</t>
  </si>
  <si>
    <t>INSTAL A NEW SEALS ON MAIN FUEL PUMP FILTER PLUG AND SUPPLY HOSE</t>
  </si>
  <si>
    <t>LETADLO_3/H-18 C09#282400-01-1</t>
  </si>
  <si>
    <t>282400-01-1</t>
  </si>
  <si>
    <t>LETADLO_3/H-18 C09#4710513</t>
  </si>
  <si>
    <t>4710513</t>
  </si>
  <si>
    <t>HFEC ROTOTEST INSPECTION OF THE OPEN HOLE HAS BEEN PERFORMED PER NTM 51-10-01-250-801 REV.116 
RESULT: NO CRACK INDICATION FOUND 
INSTRUMENT USED: NOR</t>
  </si>
  <si>
    <t>DURING GVI OF FUSELAGE SIDE PANEL BELOW COCKPIT SIDE WINDOWS WAS FOUND LIGHTNING STRIKE ON FASTENER HEAD FR 6 L/H 250MM ABOVE LOWER SKIN PANEL.</t>
  </si>
  <si>
    <t>LETADLO_3/H-18 C09#531117-01-1</t>
  </si>
  <si>
    <t>531117-01-1</t>
  </si>
  <si>
    <t>LETADLO_3/H-18 C09#4710511</t>
  </si>
  <si>
    <t>4710511</t>
  </si>
  <si>
    <t>THE LIGHT ANNUNCIATOR 25HQ  HAS BEEN REPLACED I.A.W. ESPM 20-45-12 REV.34</t>
  </si>
  <si>
    <t>REPLACE INDICATOR 25HQ AND INSTALL LIGHT CAP.</t>
  </si>
  <si>
    <t>34-10</t>
  </si>
  <si>
    <t>LETADLO_3/H-18 C09#4709942</t>
  </si>
  <si>
    <t>4709942</t>
  </si>
  <si>
    <t>SPOLEČNOST_1 W/O 3825713 PERFORMED.
THE VOLTAGE 28DC FEEDERED FROM C/B 6FP1 WAS MEASSURED AND FOUND PRESENT ON CONTACT 4 OF LIGHT INDICATOR 25HQ.
THE TROUB</t>
  </si>
  <si>
    <t>CUSTOMER REQUEST:
PLEASE PERFORM SPOLEČNOST_1 WO 3825713:
ADIRU &amp; AVNCS VENT WARNING LIGHT 25HQ U/S ON EXT PWR PANEL
STEP 4) 
MEASURE IS THERE 28 VDC CO</t>
  </si>
  <si>
    <t>FWD AND AFT PASSENGER/CREW DOOR</t>
  </si>
  <si>
    <t>09.05.2017</t>
  </si>
  <si>
    <t>27.04.2017</t>
  </si>
  <si>
    <t>ZL-831-01-1</t>
  </si>
  <si>
    <t>TC</t>
  </si>
  <si>
    <t>LETADLO_2/H-17/C09#ZL-831-01-1</t>
  </si>
  <si>
    <t>LETADLO_2/H-17/C09</t>
  </si>
  <si>
    <t>BULK CARGO COMPARTMENT DOOR</t>
  </si>
  <si>
    <t>08.05.2017</t>
  </si>
  <si>
    <t>ZL-827-01-1</t>
  </si>
  <si>
    <t>LETADLO_2/H-17/C09#ZL-827-01-1</t>
  </si>
  <si>
    <t>AFT CARGO COMPARTMENT DOOR</t>
  </si>
  <si>
    <t>ZL-826-01-1</t>
  </si>
  <si>
    <t>LETADLO_2/H-17/C09#ZL-826-01-1</t>
  </si>
  <si>
    <t>FORWARD CARGO COMPARTMENT DOOR</t>
  </si>
  <si>
    <t>ZL-825-01-1</t>
  </si>
  <si>
    <t>LETADLO_2/H-17/C09#ZL-825-01-1</t>
  </si>
  <si>
    <t>REAR AVIONICS COMPARTMENT DOOR</t>
  </si>
  <si>
    <t>14.05.2017</t>
  </si>
  <si>
    <t>ZL-824-01-1</t>
  </si>
  <si>
    <t>LETADLO_2/H-17/C09#ZL-824-01-1</t>
  </si>
  <si>
    <t>LATERAL AVIONICS COMPARTMENT DOORS</t>
  </si>
  <si>
    <t>ZL-812-01-1</t>
  </si>
  <si>
    <t>LETADLO_2/H-17/C09#ZL-812-01-1</t>
  </si>
  <si>
    <t>FWD AVIONICS COMPARTMENT DOOR</t>
  </si>
  <si>
    <t>ZL-811-01-1</t>
  </si>
  <si>
    <t>LETADLO_2/H-17/C09#ZL-811-01-1</t>
  </si>
  <si>
    <t>OUTB FIXED TRAILING EDGE STRUCTURE</t>
  </si>
  <si>
    <t>ZL-575-01-1</t>
  </si>
  <si>
    <t>LETADLO_2/H-17/C09#ZL-575-01-1</t>
  </si>
  <si>
    <t>FALSE SPAR BOX</t>
  </si>
  <si>
    <t>ZL-574-01-1</t>
  </si>
  <si>
    <t>LETADLO_2/H-17/C09#ZL-574-01-1</t>
  </si>
  <si>
    <t>INBOARD FIXED TRAILING EDGE STRUCTURE</t>
  </si>
  <si>
    <t>15.05.2017</t>
  </si>
  <si>
    <t>LETADLO_2/H-17/C09#ZL-573-01-1</t>
  </si>
  <si>
    <t>FLAP TRACK NO.4 FAIRING</t>
  </si>
  <si>
    <t>LETADLO_2/H-17/C09#ZL-533-01-1</t>
  </si>
  <si>
    <t>FLAP TRACK NO.3 FAIRING</t>
  </si>
  <si>
    <t>LETADLO_2/H-17/C09#ZL-532-01-1</t>
  </si>
  <si>
    <t>FLAP TRACK NO.2 FAIRING</t>
  </si>
  <si>
    <t>LETADLO_2/H-17/C09#ZL-531-01-1</t>
  </si>
  <si>
    <t>OUTBOARD FIXED LEADING EDGE STRUCTURE</t>
  </si>
  <si>
    <t>LETADLO_2/H-17/C09#ZL-522-01-1</t>
  </si>
  <si>
    <t>INBOARD FIXED LEADING EDGE STRUCTURE</t>
  </si>
  <si>
    <t>ZL-521-01-1</t>
  </si>
  <si>
    <t>LETADLO_2/H-17/C09#ZL-521-01-1</t>
  </si>
  <si>
    <t>WING LOWER SURFACE</t>
  </si>
  <si>
    <t>LETADLO_2/H-17/C09#ZL-500-02-1</t>
  </si>
  <si>
    <t>PYLON LEADING EDGE AND LOWER FAIRING</t>
  </si>
  <si>
    <t>13.05.2017</t>
  </si>
  <si>
    <t>LETADLO_2/H-17/C09#ZL-471-01-1</t>
  </si>
  <si>
    <t>AIR INTAKE LIP</t>
  </si>
  <si>
    <t>ZL-433-01-1</t>
  </si>
  <si>
    <t>LETADLO_2/H-17/C09#ZL-433-01-1</t>
  </si>
  <si>
    <t>POWERPLANTS, NACELLES AND PYLONS</t>
  </si>
  <si>
    <t>16.05.2017</t>
  </si>
  <si>
    <t>ZL-400-02-1</t>
  </si>
  <si>
    <t>LETADLO_2/H-17/C09#ZL-400-02-1</t>
  </si>
  <si>
    <t>THS TRAILING EDGE</t>
  </si>
  <si>
    <t>10.05.2017</t>
  </si>
  <si>
    <t>LETADLO_2/H-17/C09#ZL-334-01-1</t>
  </si>
  <si>
    <t>VERTICAL STABILIZER TRAILING EDGE</t>
  </si>
  <si>
    <t>LETADLO_2/H-17/C09#ZL-325-01-1</t>
  </si>
  <si>
    <t>TAIL CONE/APU EXHAUST AREA</t>
  </si>
  <si>
    <t>ZL-317-01-1</t>
  </si>
  <si>
    <t>LETADLO_2/H-17/C09#ZL-317-01-1</t>
  </si>
  <si>
    <t>TAIL CONE APU AND ACCESSORY COMPARTMENT</t>
  </si>
  <si>
    <t>ZL-315-01-2</t>
  </si>
  <si>
    <t>LETADLO_2/H-17/C09#ZL-315-01-2</t>
  </si>
  <si>
    <t>TAIL CONE APU AIR INTAKE AREA</t>
  </si>
  <si>
    <t>ZL-313-01-1</t>
  </si>
  <si>
    <t>LETADLO_2/H-17/C09#ZL-313-01-1</t>
  </si>
  <si>
    <t>AFT FUSELAGE TAIL SECTION</t>
  </si>
  <si>
    <t>ZL-311-01-1</t>
  </si>
  <si>
    <t>LETADLO_2/H-17/C09#ZL-311-01-1</t>
  </si>
  <si>
    <t>STABILIZERS AND CONE/REAR FUSELAGE</t>
  </si>
  <si>
    <t>LETADLO_2/H-17/C09#ZL-300-02-1</t>
  </si>
  <si>
    <t>UPPER HALF OF FUSELAGE</t>
  </si>
  <si>
    <t>11.05.2017</t>
  </si>
  <si>
    <t>ZL-200-02-1</t>
  </si>
  <si>
    <t>LETADLO_2/H-17/C09#ZL-200-02-1</t>
  </si>
  <si>
    <t>HYDRAULICS COMPARTMENT AND FAIRINGS</t>
  </si>
  <si>
    <t>ZL-195-01-1</t>
  </si>
  <si>
    <t>LETADLO_2/H-17/C09#ZL-195-01-1</t>
  </si>
  <si>
    <t>AIR CONDITIONING COMPT AND FAIRINGS</t>
  </si>
  <si>
    <t>LETADLO_2/H-17/C09#ZL-191-01-1</t>
  </si>
  <si>
    <t>AFT CABIN UNDERFLOOR COMPARTMENT</t>
  </si>
  <si>
    <t>ZL-171-01-2</t>
  </si>
  <si>
    <t>LETADLO_2/H-17/C09#ZL-171-01-2</t>
  </si>
  <si>
    <t>HYDRAULIC EQUIPMENT AND ELECTRICAL CONDUITS IN MLG COMPARTMENT</t>
  </si>
  <si>
    <t>ZL-147-01-001</t>
  </si>
  <si>
    <t>LETADLO_2/H-17/C09#ZL-147-01-001</t>
  </si>
  <si>
    <t>REAR AVIONICS COMPARTMENT</t>
  </si>
  <si>
    <t>ZL-127-01-1</t>
  </si>
  <si>
    <t>LETADLO_2/H-17/C09#ZL-127-01-1</t>
  </si>
  <si>
    <t>LATERAL AVIONICS COMPARTMENT</t>
  </si>
  <si>
    <t>ZL-125-01-1</t>
  </si>
  <si>
    <t>LETADLO_2/H-17/C09#ZL-125-01-1</t>
  </si>
  <si>
    <t>AVIONICS COMPARTMENT</t>
  </si>
  <si>
    <t>ZL-121-01-1</t>
  </si>
  <si>
    <t>LETADLO_2/H-17/C09#ZL-121-01-1</t>
  </si>
  <si>
    <t>LOWER HALF OF FUSELAGE</t>
  </si>
  <si>
    <t>ZL-100-02-1</t>
  </si>
  <si>
    <t>LETADLO_2/H-17/C09#ZL-100-02-1</t>
  </si>
  <si>
    <t>COLOUR/INOP MARKED CIRCUIT BREAKERS (IF INSTALLED)</t>
  </si>
  <si>
    <t>920000-001</t>
  </si>
  <si>
    <t>LETADLO_2/H-17/C09#920000-001</t>
  </si>
  <si>
    <t>ENG 2 STARTER OIL CHANGE</t>
  </si>
  <si>
    <t>801110-C3-1 A</t>
  </si>
  <si>
    <t>LETADLO_2/H-17/C09#801110-C3-1 A</t>
  </si>
  <si>
    <t>STARTER</t>
  </si>
  <si>
    <t>801110-C3-1</t>
  </si>
  <si>
    <t>LETADLO_2/H-17/C09#801110-C3-1</t>
  </si>
  <si>
    <t>ENG 2 STARTER OIL FILL</t>
  </si>
  <si>
    <t>801110-C2-1 A</t>
  </si>
  <si>
    <t>LETADLO_2/H-17/C09#801110-C2-1 A</t>
  </si>
  <si>
    <t>ENG 1 STARTER OIL FILL</t>
  </si>
  <si>
    <t>801110-C2-1</t>
  </si>
  <si>
    <t>LETADLO_2/H-17/C09#801110-C2-1</t>
  </si>
  <si>
    <t>ENG 2 STARTER CHIP</t>
  </si>
  <si>
    <t>801110-C1-1 A</t>
  </si>
  <si>
    <t>LETADLO_2/H-17/C09#801110-C1-1 A</t>
  </si>
  <si>
    <t>ENG 1 STARTER CHIP</t>
  </si>
  <si>
    <t>801110-C1-1</t>
  </si>
  <si>
    <t>LETADLO_2/H-17/C09#801110-C1-1</t>
  </si>
  <si>
    <t>"C" DUCT HINGE FITTING</t>
  </si>
  <si>
    <t>783200-01-1</t>
  </si>
  <si>
    <t>LETADLO_2/H-17/C09#783200-01-1</t>
  </si>
  <si>
    <t>THRUST REVERSER CONTROL AND INDICATING</t>
  </si>
  <si>
    <t>LETADLO_2/H-17/C09#783100-C6-1</t>
  </si>
  <si>
    <t>12.05.2017</t>
  </si>
  <si>
    <t>783100-C5-1</t>
  </si>
  <si>
    <t>LETADLO_2/H-17/C09#783100-C5-1</t>
  </si>
  <si>
    <t>THRUST REVERSER</t>
  </si>
  <si>
    <t>783000-C8-1</t>
  </si>
  <si>
    <t>LETADLO_2/H-17/C09#783000-C8-1</t>
  </si>
  <si>
    <t>783000-C4-1</t>
  </si>
  <si>
    <t>LETADLO_2/H-17/C09#783000-C4-1</t>
  </si>
  <si>
    <t>783000-C2-1</t>
  </si>
  <si>
    <t>LETADLO_2/H-17/C09#783000-C2-1</t>
  </si>
  <si>
    <t>COOLING</t>
  </si>
  <si>
    <t>752000-C3-1</t>
  </si>
  <si>
    <t>LETADLO_2/H-17/C09#752000-C3-1</t>
  </si>
  <si>
    <t>752000-C1-1</t>
  </si>
  <si>
    <t>LETADLO_2/H-17/C09#752000-C1-1</t>
  </si>
  <si>
    <t>ENGINE 2 GAS PATH CLEANING</t>
  </si>
  <si>
    <t>720000-001 A</t>
  </si>
  <si>
    <t>LETADLO_2/H-17/C09#720000-001 A</t>
  </si>
  <si>
    <t>ENGINE 1 GAS PATH CLEANING</t>
  </si>
  <si>
    <t>720000-001</t>
  </si>
  <si>
    <t>LETADLO_2/H-17/C09#720000-001</t>
  </si>
  <si>
    <t>ENGINE WIRE HARNESSES</t>
  </si>
  <si>
    <t>715000-001 A</t>
  </si>
  <si>
    <t>LETADLO_2/H-17/C09#715000-001 A</t>
  </si>
  <si>
    <t>715000-001</t>
  </si>
  <si>
    <t>LETADLO_2/H-17/C09#715000-001</t>
  </si>
  <si>
    <t>AFT ENGINE MOUNT</t>
  </si>
  <si>
    <t>712213-01-1</t>
  </si>
  <si>
    <t>LETADLO_2/H-17/C09#712213-01-1</t>
  </si>
  <si>
    <t>712212-01-1</t>
  </si>
  <si>
    <t>LETADLO_2/H-17/C09#712212-01-1</t>
  </si>
  <si>
    <t>712211-05-1</t>
  </si>
  <si>
    <t>LETADLO_2/H-17/C09#712211-05-1</t>
  </si>
  <si>
    <t>712211-03-1</t>
  </si>
  <si>
    <t>LETADLO_2/H-17/C09#712211-03-1</t>
  </si>
  <si>
    <t>712207-001</t>
  </si>
  <si>
    <t>LETADLO_2/H-17/C09#712207-001</t>
  </si>
  <si>
    <t>FORWARD ENGINE MOUNT</t>
  </si>
  <si>
    <t>712112-01-1</t>
  </si>
  <si>
    <t>LETADLO_2/H-17/C09#712112-01-1</t>
  </si>
  <si>
    <t>712111-05-4</t>
  </si>
  <si>
    <t>LETADLO_2/H-17/C09#712111-05-4</t>
  </si>
  <si>
    <t>FAN COWL DOOR HINGE FITTINGS</t>
  </si>
  <si>
    <t>711300-01-1</t>
  </si>
  <si>
    <t>LETADLO_2/H-17/C09#711300-01-1</t>
  </si>
  <si>
    <t>INLET COWL LIPSKIN</t>
  </si>
  <si>
    <t>LETADLO_2/H-17/C09#711119-002</t>
  </si>
  <si>
    <t>COWLINGS</t>
  </si>
  <si>
    <t>711000-C7-1</t>
  </si>
  <si>
    <t>LETADLO_2/H-17/C09#711000-C7-1</t>
  </si>
  <si>
    <t>LETADLO_2/H-17/C09#711000-C6-1</t>
  </si>
  <si>
    <t>711000-C5-1</t>
  </si>
  <si>
    <t>LETADLO_2/H-17/C09#711000-C5-1</t>
  </si>
  <si>
    <t>711000-C4-2</t>
  </si>
  <si>
    <t>LETADLO_2/H-17/C09#711000-C4-2</t>
  </si>
  <si>
    <t>LETADLO_2/H-17/C09#711000-C1-1</t>
  </si>
  <si>
    <t>MAIN LANDING GEAR SUPPORT RIB 5 LUGS</t>
  </si>
  <si>
    <t>575171-01-4</t>
  </si>
  <si>
    <t>LETADLO_2/H-17/C09#575171-01-4</t>
  </si>
  <si>
    <t>INSPECTION OF CENTER WING BOX</t>
  </si>
  <si>
    <t>571170-01-2</t>
  </si>
  <si>
    <t>LETADLO_2/H-17/C09#571170-01-2</t>
  </si>
  <si>
    <t>SLIDING WINDOWS</t>
  </si>
  <si>
    <t>561200-02-1</t>
  </si>
  <si>
    <t>LETADLO_2/H-17/C09#561200-02-1</t>
  </si>
  <si>
    <t>PYLONS</t>
  </si>
  <si>
    <t>545000-04-1</t>
  </si>
  <si>
    <t>LETADLO_2/H-17/C09#545000-04-1</t>
  </si>
  <si>
    <t>PYLON DRAINAGE</t>
  </si>
  <si>
    <t>545000-03-1</t>
  </si>
  <si>
    <t>LETADLO_2/H-17/C09#545000-03-1</t>
  </si>
  <si>
    <t>545000-01-1</t>
  </si>
  <si>
    <t>LETADLO_2/H-17/C09#545000-01-1</t>
  </si>
  <si>
    <t>FUSELAGE DRAINS</t>
  </si>
  <si>
    <t>535900-02-1</t>
  </si>
  <si>
    <t>LETADLO_2/H-17/C09#535900-02-1</t>
  </si>
  <si>
    <t>BULK CARGO DOOR CUTOUT SEALING PROFILE</t>
  </si>
  <si>
    <t>534172-01-2</t>
  </si>
  <si>
    <t>LETADLO_2/H-17/C09#534172-01-2</t>
  </si>
  <si>
    <t>AFT CARGO DOOR CUTOUT LATERAL FRAMES</t>
  </si>
  <si>
    <t>534160-02-1</t>
  </si>
  <si>
    <t>LETADLO_2/H-17/C09#534160-02-1</t>
  </si>
  <si>
    <t>07.05.2017</t>
  </si>
  <si>
    <t>533900-01-1</t>
  </si>
  <si>
    <t>LETADLO_2/H-17/C09#533900-01-1</t>
  </si>
  <si>
    <t>FUSELAGE SKIN BETWEEN FR 24 AND 35</t>
  </si>
  <si>
    <t>LETADLO_2/H-17/C09#532165-01-1</t>
  </si>
  <si>
    <t>FUSELAGE DRAINAGE</t>
  </si>
  <si>
    <t>LETADLO_2/H-17/C09#531900-03-1</t>
  </si>
  <si>
    <t>531900-02-1</t>
  </si>
  <si>
    <t>LETADLO_2/H-17/C09#531900-02-1</t>
  </si>
  <si>
    <t>531900-01-1</t>
  </si>
  <si>
    <t>LETADLO_2/H-17/C09#531900-01-1</t>
  </si>
  <si>
    <t>FUSELAGE SIDE PANEL</t>
  </si>
  <si>
    <t>LETADLO_2/H-17/C09#531117-01-1</t>
  </si>
  <si>
    <t>FUSELAGE SKIN EXTERNAL SURFACE</t>
  </si>
  <si>
    <t>531114-01-1</t>
  </si>
  <si>
    <t>LETADLO_2/H-17/C09#531114-01-1</t>
  </si>
  <si>
    <t>FUSELAGE SKIN AND DOOR FRAME AROUND FWD PASSENGER/CREW DOOR</t>
  </si>
  <si>
    <t>531106-01-1</t>
  </si>
  <si>
    <t>LETADLO_2/H-17/C09#531106-01-1</t>
  </si>
  <si>
    <t>FWD PAX/CREW DOOR</t>
  </si>
  <si>
    <t>531102-01-1</t>
  </si>
  <si>
    <t>LETADLO_2/H-17/C09#531102-01-1</t>
  </si>
  <si>
    <t>MLG DOOR ACTUATOR LUGS (NDT)</t>
  </si>
  <si>
    <t>528106-01-1</t>
  </si>
  <si>
    <t>LETADLO_2/H-17/C09#528106-01-1</t>
  </si>
  <si>
    <t>EMERGENCY ESCAPE SLIDE RELEASE AND OVERPRESSURE WARNING SYSTEMS</t>
  </si>
  <si>
    <t>527300-01-1</t>
  </si>
  <si>
    <t>LETADLO_2/H-17/C09#527300-01-1</t>
  </si>
  <si>
    <t>DOOR WARNING</t>
  </si>
  <si>
    <t>527100-01-1</t>
  </si>
  <si>
    <t>LETADLO_2/H-17/C09#527100-01-1</t>
  </si>
  <si>
    <t>COCKPIT DOOR</t>
  </si>
  <si>
    <t>525111-01-1</t>
  </si>
  <si>
    <t>LETADLO_2/H-17/C09#525111-01-1</t>
  </si>
  <si>
    <t>ACCESS DOORS</t>
  </si>
  <si>
    <t>524100-02-1</t>
  </si>
  <si>
    <t>LETADLO_2/H-17/C09#524100-02-1</t>
  </si>
  <si>
    <t>CARGO COMPARTMENT DOOR - ELECTRICAL CONTROL SYSTEM</t>
  </si>
  <si>
    <t>523500-01-1</t>
  </si>
  <si>
    <t>LETADLO_2/H-17/C09#523500-01-1</t>
  </si>
  <si>
    <t>523300-01-1</t>
  </si>
  <si>
    <t>LETADLO_2/H-17/C09#523300-01-1</t>
  </si>
  <si>
    <t>AFT CARGO DOOR LOCKING HOOKS</t>
  </si>
  <si>
    <t>523119-02-2</t>
  </si>
  <si>
    <t>LETADLO_2/H-17/C09#523119-02-2</t>
  </si>
  <si>
    <t>CARGO COMPARTMENT DOOR</t>
  </si>
  <si>
    <t>523000-03-1</t>
  </si>
  <si>
    <t>LETADLO_2/H-17/C09#523000-03-1</t>
  </si>
  <si>
    <t>CARGO COMPARTMENT DOOR, FWD AND AFT</t>
  </si>
  <si>
    <t>523000-01-1</t>
  </si>
  <si>
    <t>LETADLO_2/H-17/C09#523000-01-1</t>
  </si>
  <si>
    <t>PASSENGER COMPARTMENT EMERGENCY EXIT</t>
  </si>
  <si>
    <t>522100-08-1</t>
  </si>
  <si>
    <t>LETADLO_2/H-17/C09#522100-08-1</t>
  </si>
  <si>
    <t>522100-07-5</t>
  </si>
  <si>
    <t>LETADLO_2/H-17/C09#522100-07-5</t>
  </si>
  <si>
    <t>522100-02-5</t>
  </si>
  <si>
    <t>LETADLO_2/H-17/C09#522100-02-5</t>
  </si>
  <si>
    <t>PASSENGER / CREW DOOR</t>
  </si>
  <si>
    <t>521121-02-1</t>
  </si>
  <si>
    <t>LETADLO_2/H-17/C09#521121-02-1</t>
  </si>
  <si>
    <t>LETADLO_2/H-17/C09#521121-01-1</t>
  </si>
  <si>
    <t>PASSENGER/CREW DOOR</t>
  </si>
  <si>
    <t>521000-14-1</t>
  </si>
  <si>
    <t>LETADLO_2/H-17/C09#521000-14-1</t>
  </si>
  <si>
    <t>AIRCRAFT EXTERNAL REPAIRS AND DAMAGES</t>
  </si>
  <si>
    <t>510000-001</t>
  </si>
  <si>
    <t>LETADLO_2/H-17/C09#510000-001</t>
  </si>
  <si>
    <t>OIL SYSTEM</t>
  </si>
  <si>
    <t>499000-A2-1</t>
  </si>
  <si>
    <t>LETADLO_2/H-17/C09#499000-A2-1</t>
  </si>
  <si>
    <t>EXHAUST</t>
  </si>
  <si>
    <t>498000-A4-1</t>
  </si>
  <si>
    <t>LETADLO_2/H-17/C09#498000-A4-1</t>
  </si>
  <si>
    <t>APU FUEL LOW PRESSURE WARNING</t>
  </si>
  <si>
    <t>493400-A1-1</t>
  </si>
  <si>
    <t>LETADLO_2/H-17/C09#493400-A1-1</t>
  </si>
  <si>
    <t>AIR INTAKE SYSTEM</t>
  </si>
  <si>
    <t>491600-A1-1</t>
  </si>
  <si>
    <t>LETADLO_2/H-17/C09#491600-A1-1</t>
  </si>
  <si>
    <t>EFB HOLDERS - PERIODIC STRUCTURAL INSPECTION</t>
  </si>
  <si>
    <t>462000-002</t>
  </si>
  <si>
    <t>LETADLO_2/H-17/C09#462000-002</t>
  </si>
  <si>
    <t>WORK CANCELLED BY JONNE REINIKAINEN, AT 5.5.2017 8:18</t>
  </si>
  <si>
    <t>LIFE VESTS - REPLACE
 PERFORM SPOLEČNOST_1 TC 256652-01-1
LIFE VESTS - REPLACE</t>
  </si>
  <si>
    <t>05.05.2017</t>
  </si>
  <si>
    <t>25-60</t>
  </si>
  <si>
    <t>S</t>
  </si>
  <si>
    <t>LETADLO_2/H-17/C09#4398588</t>
  </si>
  <si>
    <t>4398588</t>
  </si>
  <si>
    <t>SHM:THE AFT CARGO DOOR CUTOUT UPR/LWR CORNERS HAVE BEEN INSPECTED PER SPOLEČNOST_1 TC 534159-01-1.</t>
  </si>
  <si>
    <t>AFT CARGO DOOR CUTOUT UPR/LWR CORNERS
 PERFORM SPOLEČNOST_1 TC 534159-01-1
AFT CARGO DOOR CUTOUT UPR/LWR CORNERS</t>
  </si>
  <si>
    <t>LETADLO_2/H-17/C09#4398587</t>
  </si>
  <si>
    <t>4398587</t>
  </si>
  <si>
    <t>LETADLO_2/C09 CHECK HAS BEEN PERFORMED</t>
  </si>
  <si>
    <t>PERFORM CHECK
 ADMINISTRATIVE WORKORDER - PERFORM LETADLO_2/C09 CHECK</t>
  </si>
  <si>
    <t>26.04.2017</t>
  </si>
  <si>
    <t>05-20</t>
  </si>
  <si>
    <t>LETADLO_2/H-17/C09#4396305</t>
  </si>
  <si>
    <t>4396305</t>
  </si>
  <si>
    <t>FUEL MICROBIAL CONTAMINATION TEST - TEST IS NEGATIVE</t>
  </si>
  <si>
    <t>FUEL MICROBIAL CONTAMINATION TEST
 DUE TO TOTAL - PRAGUE FUELLING SERVICES POLICY, PLEASE PERFORM FUEL MICROBIAL CONTAMINATION TEST.
WRITE THE RESULT IN THE WORKORDER AND ALSO FILL IN J</t>
  </si>
  <si>
    <t>28</t>
  </si>
  <si>
    <t>LETADLO_2/H-17/C09#4396300</t>
  </si>
  <si>
    <t>4396300</t>
  </si>
  <si>
    <t>TECHNICAL CLEANING OF THE A/C HAS BEEN PERFORMED.</t>
  </si>
  <si>
    <t>TECHNICAL CLEANING
 PERFORM TECHNICAL CLEANING OF THE A/C</t>
  </si>
  <si>
    <t>LETADLO_2/H-17/C09#4395630</t>
  </si>
  <si>
    <t>4395630</t>
  </si>
  <si>
    <t>EXTERNAL WASHING
 PERFORM EXTERNAL WASHING OF THE A/C</t>
  </si>
  <si>
    <t>LETADLO_2/H-17/C09#4395629</t>
  </si>
  <si>
    <t>4395629</t>
  </si>
  <si>
    <t>PERFORMED.</t>
  </si>
  <si>
    <t>AVIO OPENING AND CLOSING FOR SCHEDULED ROUTINE TASKS
 SYSTEM: AVIONIC
THIS IS AN ADMINISTRATIVE WORKORDER (CSAT INTERNAL PURPOSE) ISSUED FOR TIME TRACKING OF OPENING AND CLOSING ACCESS PANELS REQUIRED BY</t>
  </si>
  <si>
    <t>05</t>
  </si>
  <si>
    <t>LETADLO_2/H-17/C09#4395623</t>
  </si>
  <si>
    <t>4395623</t>
  </si>
  <si>
    <t>ALL ACCESS PANELS HAVE BEEN CLOSED.</t>
  </si>
  <si>
    <t>ENG OPENING AND CLOSING FOR SCHEDULED ROUTINE TASKS
 SYSTEM: ENGINES
THIS IS AN ADMINISTRATIVE WORKORDER (CSAT INTERNAL PURPOSE) ISSUED FOR TIME TRACKING OF OPENING AND CLOSING ACCESS PANELS REQUIRED BY</t>
  </si>
  <si>
    <t>LETADLO_2/H-17/C09#4395622</t>
  </si>
  <si>
    <t>4395622</t>
  </si>
  <si>
    <t>PERFORMED - SEE TO PANEL LIST</t>
  </si>
  <si>
    <t>LDG OPENING AND CLOSING FOR SCHEDULED ROUTINE TASKS
 SYSTEM: LANDING GEAR
THIS IS AN ADMINISTRATIVE WORKORDER (CSAT INTERNAL PURPOSE) ISSUED FOR TIME TRACKING OF OPENING AND CLOSING ACCESS PANELS REQUIR</t>
  </si>
  <si>
    <t>LETADLO_2/H-17/C09#4395621</t>
  </si>
  <si>
    <t>4395621</t>
  </si>
  <si>
    <t>ALL PANELS HAVE BEEN CLOSED</t>
  </si>
  <si>
    <t>INT OPENING AND CLOSING FOR SCHEDULED ROUTINE TASKS
 SYSTEM: INTERIOR
THIS IS AN ADMINISTRATIVE WORKORDER (CSAT INTERNAL PURPOSE) ISSUED FOR TIME TRACKING OF OPENING AND CLOSING ACCESS PANELS REQUIRED B</t>
  </si>
  <si>
    <t>LETADLO_2/H-17/C09#4395620</t>
  </si>
  <si>
    <t>4395620</t>
  </si>
  <si>
    <t>EXT OPENING AND CLOSING FOR SCHEDULED ROUTINE TASKS
 SYSTEM: EXTERIOR 
THIS IS AN ADMINISTRATIVE WORKORDER (CSAT INTERNAL PURPOSE) ISSUED FOR TIME TRACKING OF OPENING AND CLOSING ACCESS PANELS REQUIRED</t>
  </si>
  <si>
    <t>LETADLO_2/H-17/C09#4395619</t>
  </si>
  <si>
    <t>4395619</t>
  </si>
  <si>
    <t>ALL TOOLING USED DURING AIRCRAFT MAINTENANCE HAS BEEN HANDED BACK TO THE "TOOL ISSUANCE"</t>
  </si>
  <si>
    <t>#2# TOOLING HAND BACK CHECK
 CHECK THAT ALL TOOLING USED DURING AIRCRAFT MAINTENANCE HAS BEEN HANDED BACK TO THE "TOOL ISSUANCE".  
NOTE: THE FINAL CHECK TO BE PERFORMED BY FOREM</t>
  </si>
  <si>
    <t>LETADLO_2/H-17/C09#4395615</t>
  </si>
  <si>
    <t>4395615</t>
  </si>
  <si>
    <t>PERSONAL BASIC TOOL SETS IS CHECKED FOR COMPLETENESS</t>
  </si>
  <si>
    <t>#1# PERSONAL BASIC TOOL SETS CHECK
 CHECK COMPLETENESS OF PERSONAL BASIC TOOL SETS  
NOTE: THE FINAL CHECK TO BE PERFORMED BY FOREMAN AT THE END OF MAINTENANCE EVENT JUST BEFORE AIRCRAF</t>
  </si>
  <si>
    <t>VACUUM TOILET SYSTEM</t>
  </si>
  <si>
    <t>383100-07-1</t>
  </si>
  <si>
    <t>LETADLO_2/H-17/C09#383100-07-1</t>
  </si>
  <si>
    <t>VACUUM TOILET SYSTEM WASTE TANK</t>
  </si>
  <si>
    <t>383100-05-1</t>
  </si>
  <si>
    <t>LETADLO_2/H-17/C09#383100-05-1</t>
  </si>
  <si>
    <t>VACUUM TOILET SYSTEM WATER SEPARATOR</t>
  </si>
  <si>
    <t>LETADLO_2/H-17/C09#383100-02-1</t>
  </si>
  <si>
    <t>POTABLE WATER SYSTEM DISINFECTION</t>
  </si>
  <si>
    <t>381000-01-2</t>
  </si>
  <si>
    <t>LETADLO_2/H-17/C09#381000-01-2</t>
  </si>
  <si>
    <t>DRAIN FRESH WATER SYSTEM</t>
  </si>
  <si>
    <t>381000-001</t>
  </si>
  <si>
    <t>LETADLO_2/H-17/C09#381000-001</t>
  </si>
  <si>
    <t>AIR BLEED DUCTS, WING</t>
  </si>
  <si>
    <t>LETADLO_2/H-17/C09#361148-01-1</t>
  </si>
  <si>
    <t>IP BLEED CHECK VALVE</t>
  </si>
  <si>
    <t>361141-03-1</t>
  </si>
  <si>
    <t>LETADLO_2/H-17/C09#361141-03-1</t>
  </si>
  <si>
    <t>ENGINE BLEED AIR SUPPLY SYSTEM</t>
  </si>
  <si>
    <t>361100-06-1</t>
  </si>
  <si>
    <t>LETADLO_2/H-17/C09#361100-06-1</t>
  </si>
  <si>
    <t>PORTABLE OXYGEN</t>
  </si>
  <si>
    <t>353000-07-1</t>
  </si>
  <si>
    <t>LETADLO_2/H-17/C09#353000-07-1</t>
  </si>
  <si>
    <t>PROTECTIVE BREATHING EQUIPMENT (CKPT &amp; CABIN)</t>
  </si>
  <si>
    <t>353000-06-1</t>
  </si>
  <si>
    <t>LETADLO_2/H-17/C09#353000-06-1</t>
  </si>
  <si>
    <t>353000-05-1</t>
  </si>
  <si>
    <t>LETADLO_2/H-17/C09#353000-05-1</t>
  </si>
  <si>
    <t>PORTABLE OXYGEN CYLINDERS</t>
  </si>
  <si>
    <t>353000-01-1</t>
  </si>
  <si>
    <t>LETADLO_2/H-17/C09#353000-01-1</t>
  </si>
  <si>
    <t>OXYGEN GENERATORS</t>
  </si>
  <si>
    <t>LETADLO_2/H-17/C09#352142-01-1</t>
  </si>
  <si>
    <t>PASSENGER OXYGEN (CHEMICAL)</t>
  </si>
  <si>
    <t>352000-01-1</t>
  </si>
  <si>
    <t>LETADLO_2/H-17/C09#352000-01-1</t>
  </si>
  <si>
    <t>CREW OXYGEN MASKS</t>
  </si>
  <si>
    <t>351241-01-1</t>
  </si>
  <si>
    <t>LETADLO_2/H-17/C09#351241-01-1</t>
  </si>
  <si>
    <t>CREW OXYGEN</t>
  </si>
  <si>
    <t>351000-08-1</t>
  </si>
  <si>
    <t>LETADLO_2/H-17/C09#351000-08-1</t>
  </si>
  <si>
    <t>CREW OXYGEN SYSTEM</t>
  </si>
  <si>
    <t>351000-01-1</t>
  </si>
  <si>
    <t>LETADLO_2/H-17/C09#351000-01-1</t>
  </si>
  <si>
    <t>ATC SYSTEM</t>
  </si>
  <si>
    <t>345200-03-1</t>
  </si>
  <si>
    <t>LETADLO_2/H-17/C09#345200-03-1</t>
  </si>
  <si>
    <t>345200-01-1</t>
  </si>
  <si>
    <t>LETADLO_2/H-17/C09#345200-01-1</t>
  </si>
  <si>
    <t>GROUND PROXIMITY WARNING SYSTEM</t>
  </si>
  <si>
    <t>344800-01-1</t>
  </si>
  <si>
    <t>LETADLO_2/H-17/C09#344800-01-1</t>
  </si>
  <si>
    <t>STANDBY NAVIGATION SYSTEMS (INCLUDING ISIS)</t>
  </si>
  <si>
    <t>342000-03-1</t>
  </si>
  <si>
    <t>LETADLO_2/H-17/C09#342000-03-1</t>
  </si>
  <si>
    <t>CLEANING OF 1 OUT OF 3 PITOT PROBES</t>
  </si>
  <si>
    <t>341300-11-1 A</t>
  </si>
  <si>
    <t>LETADLO_2/H-17/C09#341300-11-1 A</t>
  </si>
  <si>
    <t>AIR DATA</t>
  </si>
  <si>
    <t>341300-03-1</t>
  </si>
  <si>
    <t>LETADLO_2/H-17/C09#341300-03-1</t>
  </si>
  <si>
    <t>341300-02-1</t>
  </si>
  <si>
    <t>LETADLO_2/H-17/C09#341300-02-1</t>
  </si>
  <si>
    <t>341300-01-1</t>
  </si>
  <si>
    <t>LETADLO_2/H-17/C09#341300-01-1</t>
  </si>
  <si>
    <t>CABIN EMERGENCY LIGHTING</t>
  </si>
  <si>
    <t>335100-05-1</t>
  </si>
  <si>
    <t>LETADLO_2/H-17/C09#335100-05-1</t>
  </si>
  <si>
    <t>LANDING GEAR FREE FALL EXTENSION</t>
  </si>
  <si>
    <t>323300-05-1</t>
  </si>
  <si>
    <t>LETADLO_2/H-17/C09#323300-05-1</t>
  </si>
  <si>
    <t>NLG DOOR OPERATING MECHANISM</t>
  </si>
  <si>
    <t>LETADLO_2/H-17/C09#323100-05-1</t>
  </si>
  <si>
    <t>GEAR UPLOCK AND DOOR UPLOCK UNITS</t>
  </si>
  <si>
    <t>323100-02-1</t>
  </si>
  <si>
    <t>LETADLO_2/H-17/C09#323100-02-1</t>
  </si>
  <si>
    <t>NOSE LANDING GEAR TORQUE LINK</t>
  </si>
  <si>
    <t>LETADLO_2/H-17/C09#322127-01-1</t>
  </si>
  <si>
    <t>NOSE LANDING GEAR SHOCK ABSORBER</t>
  </si>
  <si>
    <t>322113-01-1</t>
  </si>
  <si>
    <t>LETADLO_2/H-17/C09#322113-01-1</t>
  </si>
  <si>
    <t>MAIN LANDING GEAR SHOCK ABSORBER</t>
  </si>
  <si>
    <t>321113-04-1</t>
  </si>
  <si>
    <t>LETADLO_2/H-17/C09#321113-04-1</t>
  </si>
  <si>
    <t>CENTRAL WARNING SYSTEMS/ELECTRONIC INSTRUMENT SYSTEM (EIS)</t>
  </si>
  <si>
    <t>315000-04-1</t>
  </si>
  <si>
    <t>LETADLO_2/H-17/C09#315000-04-1</t>
  </si>
  <si>
    <t>315000-02-1</t>
  </si>
  <si>
    <t>LETADLO_2/H-17/C09#315000-02-1</t>
  </si>
  <si>
    <t>315000-01-1</t>
  </si>
  <si>
    <t>LETADLO_2/H-17/C09#315000-01-1</t>
  </si>
  <si>
    <t>FLIGHT RECORDER ULB BEACON</t>
  </si>
  <si>
    <t>313300-03-1</t>
  </si>
  <si>
    <t>LETADLO_2/H-17/C09#313300-03-1</t>
  </si>
  <si>
    <t>PROBE ICE PROTECTION</t>
  </si>
  <si>
    <t>303100-01-1</t>
  </si>
  <si>
    <t>LETADLO_2/H-17/C09#303100-01-1</t>
  </si>
  <si>
    <t>GROUND INTERNAL LEAK TEST SYSTEM</t>
  </si>
  <si>
    <t>291900-02-1</t>
  </si>
  <si>
    <t>LETADLO_2/H-17/C09#291900-02-1</t>
  </si>
  <si>
    <t>YELLOW MAIN HYDRAULIC POWER</t>
  </si>
  <si>
    <t>291300-01-1</t>
  </si>
  <si>
    <t>LETADLO_2/H-17/C09#291300-01-1</t>
  </si>
  <si>
    <t>MAIN/AUXILIARY POWER</t>
  </si>
  <si>
    <t>291000-20-1</t>
  </si>
  <si>
    <t>LETADLO_2/H-17/C09#291000-20-1</t>
  </si>
  <si>
    <t>HYDRAULIC POWER ACCUMULATORS</t>
  </si>
  <si>
    <t>291000-14-1</t>
  </si>
  <si>
    <t>LETADLO_2/H-17/C09#291000-14-1</t>
  </si>
  <si>
    <t>POWER TRANSFER UNIT</t>
  </si>
  <si>
    <t>291000-06-1</t>
  </si>
  <si>
    <t>LETADLO_2/H-17/C09#291000-06-1</t>
  </si>
  <si>
    <t>MAIN HYDRAULIC POWER</t>
  </si>
  <si>
    <t>291000-04-1</t>
  </si>
  <si>
    <t>LETADLO_2/H-17/C09#291000-04-1</t>
  </si>
  <si>
    <t>PYLON HYDRAULIC LINES INSPECTION</t>
  </si>
  <si>
    <t>LETADLO_2/H-17/C09#291000-002 A</t>
  </si>
  <si>
    <t>LETADLO_2/H-17/C09#291000-002</t>
  </si>
  <si>
    <t>HCU PIPE AND BRACKET INSPECTION</t>
  </si>
  <si>
    <t>291000-001 A</t>
  </si>
  <si>
    <t>LETADLO_2/H-17/C09#291000-001 A</t>
  </si>
  <si>
    <t>291000-001</t>
  </si>
  <si>
    <t>LETADLO_2/H-17/C09#291000-001</t>
  </si>
  <si>
    <t>HYDRAULIC POWER</t>
  </si>
  <si>
    <t>290000-05-1</t>
  </si>
  <si>
    <t>LETADLO_2/H-17/C09#290000-05-1</t>
  </si>
  <si>
    <t>ENG 2 HYDRAULIC POWER</t>
  </si>
  <si>
    <t>290000-02-1 A</t>
  </si>
  <si>
    <t>LETADLO_2/H-17/C09#290000-02-1 A</t>
  </si>
  <si>
    <t>ENG 1 HYDRAULIC POWER</t>
  </si>
  <si>
    <t>290000-02-1</t>
  </si>
  <si>
    <t>LETADLO_2/H-17/C09#290000-02-1</t>
  </si>
  <si>
    <t>COUPLING REFUEL/DEFUEL</t>
  </si>
  <si>
    <t>282541-01-2</t>
  </si>
  <si>
    <t>LETADLO_2/H-17/C09#282541-01-2</t>
  </si>
  <si>
    <t>ENGINE LOW PRESSURE SHUT OFF</t>
  </si>
  <si>
    <t>LETADLO_2/H-17/C09#282400-01-1</t>
  </si>
  <si>
    <t>FUEL JET PUMP ADAPTOR, WATER SCAVENGE</t>
  </si>
  <si>
    <t>282153-001</t>
  </si>
  <si>
    <t>LETADLO_2/H-17/C09#282153-001</t>
  </si>
  <si>
    <t>MAIN FUEL PUMP SYSTEM</t>
  </si>
  <si>
    <t>282100-04-1</t>
  </si>
  <si>
    <t>LETADLO_2/H-17/C09#282100-04-1</t>
  </si>
  <si>
    <t>282100-03-1</t>
  </si>
  <si>
    <t>LETADLO_2/H-17/C09#282100-03-1</t>
  </si>
  <si>
    <t>282100-02-1</t>
  </si>
  <si>
    <t>LETADLO_2/H-17/C09#282100-02-1</t>
  </si>
  <si>
    <t>IGNITION PREVENTION</t>
  </si>
  <si>
    <t>281800-10-1</t>
  </si>
  <si>
    <t>LETADLO_2/H-17/C09#281800-10-1</t>
  </si>
  <si>
    <t>DRAIN MAST</t>
  </si>
  <si>
    <t>281343-01-1</t>
  </si>
  <si>
    <t>LETADLO_2/H-17/C09#281343-01-1</t>
  </si>
  <si>
    <t>NACA VENT INTAKE</t>
  </si>
  <si>
    <t>281247-01-1</t>
  </si>
  <si>
    <t>LETADLO_2/H-17/C09#281247-01-1</t>
  </si>
  <si>
    <t>ELECTRICAL FLIGHT CONTROL SYSTEM (EFCS)</t>
  </si>
  <si>
    <t>279000-05-1</t>
  </si>
  <si>
    <t>LETADLO_2/H-17/C09#279000-05-1</t>
  </si>
  <si>
    <t>ELECTRICAL FLIGHT CONTROL SYSTEM (EFCS) ACTUATOR CONNECTORS, SPC</t>
  </si>
  <si>
    <t>279000-001</t>
  </si>
  <si>
    <t>LETADLO_2/H-17/C09#279000-001</t>
  </si>
  <si>
    <t>SLAT POWER CONTROL UNIT</t>
  </si>
  <si>
    <t>278451-01-1</t>
  </si>
  <si>
    <t>LETADLO_2/H-17/C09#278451-01-1</t>
  </si>
  <si>
    <t>SLAT TRANSMISSION ASSY</t>
  </si>
  <si>
    <t>278400-01-1</t>
  </si>
  <si>
    <t>LETADLO_2/H-17/C09#278400-01-1</t>
  </si>
  <si>
    <t>FLAP POWER CONTROL UNIT</t>
  </si>
  <si>
    <t>275451-01-1</t>
  </si>
  <si>
    <t>LETADLO_2/H-17/C09#275451-01-1</t>
  </si>
  <si>
    <t>FLAP TRACKS</t>
  </si>
  <si>
    <t>275446-02-1</t>
  </si>
  <si>
    <t>LETADLO_2/H-17/C09#275446-02-1</t>
  </si>
  <si>
    <t>FLAP TRANSMISSION ASSY</t>
  </si>
  <si>
    <t>275400-01-1</t>
  </si>
  <si>
    <t>LETADLO_2/H-17/C09#275400-01-1</t>
  </si>
  <si>
    <t>THS ACTUATOR</t>
  </si>
  <si>
    <t>274451-07-1</t>
  </si>
  <si>
    <t>LETADLO_2/H-17/C09#274451-07-1</t>
  </si>
  <si>
    <t>THS ACTUATOR ATTACHMENTS</t>
  </si>
  <si>
    <t>274451-05-1</t>
  </si>
  <si>
    <t>LETADLO_2/H-17/C09#274451-05-1</t>
  </si>
  <si>
    <t>THS TRIM CTL CABLE TENSION COMPENSATOR</t>
  </si>
  <si>
    <t>274142-01-1</t>
  </si>
  <si>
    <t>LETADLO_2/H-17/C09#274142-01-1</t>
  </si>
  <si>
    <t>LUBRICATION OF THS MECHANICAL CONTROL CHAINS AND REAR CABLE</t>
  </si>
  <si>
    <t>274100-05-1</t>
  </si>
  <si>
    <t>LETADLO_2/H-17/C09#274100-05-1</t>
  </si>
  <si>
    <t>TRIMMABLE HORIZONTAL STABILIZER</t>
  </si>
  <si>
    <t>274000-07-1</t>
  </si>
  <si>
    <t>LETADLO_2/H-17/C09#274000-07-1</t>
  </si>
  <si>
    <t>274000-04-1</t>
  </si>
  <si>
    <t>LETADLO_2/H-17/C09#274000-04-1</t>
  </si>
  <si>
    <t>TRIMMABLE HORIZONTAL STABILIZER (THS)</t>
  </si>
  <si>
    <t>274000-02-1</t>
  </si>
  <si>
    <t>LETADLO_2/H-17/C09#274000-02-1</t>
  </si>
  <si>
    <t>ELEVATOR SERVO-CONTROL ROD EYE-EDS</t>
  </si>
  <si>
    <t>LETADLO_2/H-17/C09#273400-07-1</t>
  </si>
  <si>
    <t>ELEVATOR AND HYDRAULIC ACTUATION</t>
  </si>
  <si>
    <t>273400-03-1</t>
  </si>
  <si>
    <t>LETADLO_2/H-17/C09#273400-03-1</t>
  </si>
  <si>
    <t>ELEVATOR SERVO CONTROL AND HINGE BEARINGS</t>
  </si>
  <si>
    <t>273400-02-1</t>
  </si>
  <si>
    <t>LETADLO_2/H-17/C09#273400-02-1</t>
  </si>
  <si>
    <t>RUDDER HYDRAULIC ACTUATION</t>
  </si>
  <si>
    <t>272400-05-1</t>
  </si>
  <si>
    <t>LETADLO_2/H-17/C09#272400-05-1</t>
  </si>
  <si>
    <t>272400-01-1</t>
  </si>
  <si>
    <t>LETADLO_2/H-17/C09#272400-01-1</t>
  </si>
  <si>
    <t>RUDDER CABLE TENSION REGULATOR</t>
  </si>
  <si>
    <t>272145-01-1</t>
  </si>
  <si>
    <t>LETADLO_2/H-17/C09#272145-01-1</t>
  </si>
  <si>
    <t>RUDDER MECHANICAL CONTROL</t>
  </si>
  <si>
    <t>272100-08-1</t>
  </si>
  <si>
    <t>LETADLO_2/H-17/C09#272100-08-1</t>
  </si>
  <si>
    <t>AILERON AND HYDRAULIC ACTUATION</t>
  </si>
  <si>
    <t>271400-03-1</t>
  </si>
  <si>
    <t>LETADLO_2/H-17/C09#271400-03-1</t>
  </si>
  <si>
    <t>LAVATORY FIRE EXTINGUISHER</t>
  </si>
  <si>
    <t>262541-04-1</t>
  </si>
  <si>
    <t>LETADLO_2/H-17/C09#262541-04-1</t>
  </si>
  <si>
    <t>CARGO COMPARTMENT FIRE EXTINGUISHING</t>
  </si>
  <si>
    <t>262300-04-3</t>
  </si>
  <si>
    <t>LETADLO_2/H-17/C09#262300-04-3</t>
  </si>
  <si>
    <t>APU FIRE EXTIR BOTTLE CARTRIDGE</t>
  </si>
  <si>
    <t>262242-01-1</t>
  </si>
  <si>
    <t>LETADLO_2/H-17/C09#262242-01-1</t>
  </si>
  <si>
    <t>APU FIRE EXTINGUISHING</t>
  </si>
  <si>
    <t>262200-05-1</t>
  </si>
  <si>
    <t>LETADLO_2/H-17/C09#262200-05-1</t>
  </si>
  <si>
    <t>LETADLO_2/H-17/C09#262200-04-1</t>
  </si>
  <si>
    <t>262200-03-1</t>
  </si>
  <si>
    <t>LETADLO_2/H-17/C09#262200-03-1</t>
  </si>
  <si>
    <t>ENGINE FIRE EXTINGUISHER BOTTLE CARTRIDGES</t>
  </si>
  <si>
    <t>262142-01-1</t>
  </si>
  <si>
    <t>LETADLO_2/H-17/C09#262142-01-1</t>
  </si>
  <si>
    <t>ENGINE FIRE EXTINGUISHING</t>
  </si>
  <si>
    <t>262100-05-1</t>
  </si>
  <si>
    <t>LETADLO_2/H-17/C09#262100-05-1</t>
  </si>
  <si>
    <t>LETADLO_2/H-17/C09#262100-04-1</t>
  </si>
  <si>
    <t>262100-03-1</t>
  </si>
  <si>
    <t>LETADLO_2/H-17/C09#262100-03-1</t>
  </si>
  <si>
    <t>LAVATORY SMOKE DETECTION</t>
  </si>
  <si>
    <t>261700-03-1</t>
  </si>
  <si>
    <t>LETADLO_2/H-17/C09#261700-03-1</t>
  </si>
  <si>
    <t>CARGO COMPARTMENT SMOKE DETECTION</t>
  </si>
  <si>
    <t>261600-04-1</t>
  </si>
  <si>
    <t>LETADLO_2/H-17/C09#261600-04-1</t>
  </si>
  <si>
    <t>261600-03-1</t>
  </si>
  <si>
    <t>LETADLO_2/H-17/C09#261600-03-1</t>
  </si>
  <si>
    <t>APU FIRE AND OVERHEAT DETECTION</t>
  </si>
  <si>
    <t>261300-01-1</t>
  </si>
  <si>
    <t>LETADLO_2/H-17/C09#261300-01-1</t>
  </si>
  <si>
    <t>ENGINE FIRE AND OVERHEAT DETECTION</t>
  </si>
  <si>
    <t>261200-01-1</t>
  </si>
  <si>
    <t>LETADLO_2/H-17/C09#261200-01-1</t>
  </si>
  <si>
    <t>80 VU RACK LOWER CENTRAL SUPPORT AND UPPER FITTINGS AND SHELVES</t>
  </si>
  <si>
    <t>257100-02-1</t>
  </si>
  <si>
    <t>LETADLO_2/H-17/C09#257100-02-1</t>
  </si>
  <si>
    <t>80 VU RACK LOWER LATERAL FITTINGS AND UPPER FITTINGS AND SHELVES</t>
  </si>
  <si>
    <t>257100-01-1</t>
  </si>
  <si>
    <t>LETADLO_2/H-17/C09#257100-01-1</t>
  </si>
  <si>
    <t>MEGAPHONE</t>
  </si>
  <si>
    <t>256551-02-1</t>
  </si>
  <si>
    <t>LETADLO_2/H-17/C09#256551-02-1</t>
  </si>
  <si>
    <t>ELT (REAR FUSELAGE)</t>
  </si>
  <si>
    <t>256535-01-1</t>
  </si>
  <si>
    <t>LETADLO_2/H-17/C09#256535-01-1</t>
  </si>
  <si>
    <t>DOOR ESCAPE SLIDE GIRT BAR FITTING</t>
  </si>
  <si>
    <t>256241-05-1</t>
  </si>
  <si>
    <t>LETADLO_2/H-17/C09#256241-05-1</t>
  </si>
  <si>
    <t>CARGO COMPARTMENT YZ SILL LATCHES</t>
  </si>
  <si>
    <t>LETADLO_2/H-17/C09#255000-03-1</t>
  </si>
  <si>
    <t>LOWER DECK CARGO LOADING</t>
  </si>
  <si>
    <t>255000-02-1</t>
  </si>
  <si>
    <t>LETADLO_2/H-17/C09#255000-02-1</t>
  </si>
  <si>
    <t>SILL LATCHES OF THE CARGO COMPARTMENTS</t>
  </si>
  <si>
    <t>255000-003</t>
  </si>
  <si>
    <t>LETADLO_2/H-17/C09#255000-003</t>
  </si>
  <si>
    <t>CARGO COMPARTMENT BALL MATS</t>
  </si>
  <si>
    <t>255000-002</t>
  </si>
  <si>
    <t>LETADLO_2/H-17/C09#255000-002</t>
  </si>
  <si>
    <t>LAVATORIES - VISUAL INSPECTION</t>
  </si>
  <si>
    <t>LETADLO_2/H-17/C09#254000-003</t>
  </si>
  <si>
    <t>CLEAN GALLEYS AND GALLEY EQUIPMENT</t>
  </si>
  <si>
    <t>253500-005</t>
  </si>
  <si>
    <t>LETADLO_2/H-17/C09#253500-005</t>
  </si>
  <si>
    <t>COFFEE MAKER BREW CUP AND COVER - CLEANING</t>
  </si>
  <si>
    <t>253500-004</t>
  </si>
  <si>
    <t>LETADLO_2/H-17/C09#253500-004</t>
  </si>
  <si>
    <t>OVEN CONTROL MODULE BACKUP OPERATION</t>
  </si>
  <si>
    <t>253500-001</t>
  </si>
  <si>
    <t>LETADLO_2/H-17/C09#253500-001</t>
  </si>
  <si>
    <t>CHECK GALLEYS</t>
  </si>
  <si>
    <t>LETADLO_2/H-17/C09#253000-002</t>
  </si>
  <si>
    <t>SEAT TRACK COVERS - CHECK</t>
  </si>
  <si>
    <t>252800-003</t>
  </si>
  <si>
    <t>LETADLO_2/H-17/C09#252800-003</t>
  </si>
  <si>
    <t>NTF GVI</t>
  </si>
  <si>
    <t>252800-002</t>
  </si>
  <si>
    <t>LETADLO_2/H-17/C09#252800-002</t>
  </si>
  <si>
    <t>LITERATURE POCKETS - GVI + CLEANING</t>
  </si>
  <si>
    <t>LETADLO_2/H-17/C09#252700-001</t>
  </si>
  <si>
    <t>CURTAINS &amp; TRACKS - GVI + CLEAN</t>
  </si>
  <si>
    <t>252600-001</t>
  </si>
  <si>
    <t>LETADLO_2/H-17/C09#252600-001</t>
  </si>
  <si>
    <t>OHSCS, PSU PANELS AND GRIPRAILS</t>
  </si>
  <si>
    <t>LETADLO_2/H-17/C09#252400-001</t>
  </si>
  <si>
    <t>PANELS - LOWER SIDEWALL</t>
  </si>
  <si>
    <t>LETADLO_2/H-17/C09#252331-01-1</t>
  </si>
  <si>
    <t>PANELS AND LININGS - GVI</t>
  </si>
  <si>
    <t>LETADLO_2/H-17/C09#252300-001</t>
  </si>
  <si>
    <t>CABIN ATTENDANT SEATS</t>
  </si>
  <si>
    <t>252200-02-1</t>
  </si>
  <si>
    <t>LETADLO_2/H-17/C09#252200-02-1</t>
  </si>
  <si>
    <t>252200-01-1</t>
  </si>
  <si>
    <t>LETADLO_2/H-17/C09#252200-01-1</t>
  </si>
  <si>
    <t>CABIN ATTENDANT SEAT COVERS CLEANING</t>
  </si>
  <si>
    <t>252200-001</t>
  </si>
  <si>
    <t>LETADLO_2/H-17/C09#252200-001</t>
  </si>
  <si>
    <t>PASSENGER COMPARTMENT SEATS</t>
  </si>
  <si>
    <t>252100-02-1</t>
  </si>
  <si>
    <t>LETADLO_2/H-17/C09#252100-02-1</t>
  </si>
  <si>
    <t>252100-01-1</t>
  </si>
  <si>
    <t>LETADLO_2/H-17/C09#252100-01-1</t>
  </si>
  <si>
    <t>PASSENGER SEATS CLEANING</t>
  </si>
  <si>
    <t>LETADLO_2/H-17/C09#252100-006</t>
  </si>
  <si>
    <t>PASSENGER SEAT BOTTOM CUSHIONS</t>
  </si>
  <si>
    <t>252100-005</t>
  </si>
  <si>
    <t>LETADLO_2/H-17/C09#252100-005</t>
  </si>
  <si>
    <t>PASSENGER SEAT AND RESTRAINTS</t>
  </si>
  <si>
    <t>252100-003</t>
  </si>
  <si>
    <t>LETADLO_2/H-17/C09#252100-003</t>
  </si>
  <si>
    <t>TOUCH-UP PAINT CERTAIN ITEMS</t>
  </si>
  <si>
    <t>252000-004</t>
  </si>
  <si>
    <t>LETADLO_2/H-17/C09#252000-004</t>
  </si>
  <si>
    <t>MISC CABIN ELEMENTS - CHECK</t>
  </si>
  <si>
    <t>LETADLO_2/H-17/C09#252000-002</t>
  </si>
  <si>
    <t>PASSENGER CABIN FWD, CTR AND AFT AREAS</t>
  </si>
  <si>
    <t>252000-001</t>
  </si>
  <si>
    <t>LETADLO_2/H-17/C09#252000-001</t>
  </si>
  <si>
    <t>COCKPIT SEAT CUSHIONS</t>
  </si>
  <si>
    <t>250000-011</t>
  </si>
  <si>
    <t>LETADLO_2/H-17/C09#250000-011</t>
  </si>
  <si>
    <t>OPERATIONAL EQUIPMENT IN COCKPIT AND CABIN</t>
  </si>
  <si>
    <t>LETADLO_2/H-17/C09#250000-001</t>
  </si>
  <si>
    <t>AC/DC ELECTRICAL LOAD DISTRIBUTION</t>
  </si>
  <si>
    <t>245100-01-1</t>
  </si>
  <si>
    <t>LETADLO_2/H-17/C09#245100-01-1</t>
  </si>
  <si>
    <t>AC GENERATION</t>
  </si>
  <si>
    <t>242500-01-1</t>
  </si>
  <si>
    <t>LETADLO_2/H-17/C09#242500-01-1</t>
  </si>
  <si>
    <t>242400-02-1</t>
  </si>
  <si>
    <t>LETADLO_2/H-17/C09#242400-02-1</t>
  </si>
  <si>
    <t>ELECTRICAL POWER</t>
  </si>
  <si>
    <t>240000-16-1</t>
  </si>
  <si>
    <t>LETADLO_2/H-17/C09#240000-16-1</t>
  </si>
  <si>
    <t>240000-13-1</t>
  </si>
  <si>
    <t>LETADLO_2/H-17/C09#240000-13-1</t>
  </si>
  <si>
    <t>240000-12-1</t>
  </si>
  <si>
    <t>LETADLO_2/H-17/C09#240000-12-1</t>
  </si>
  <si>
    <t>240000-08-1</t>
  </si>
  <si>
    <t>LETADLO_2/H-17/C09#240000-08-1</t>
  </si>
  <si>
    <t>240000-07-1</t>
  </si>
  <si>
    <t>LETADLO_2/H-17/C09#240000-07-1</t>
  </si>
  <si>
    <t>240000-06-1</t>
  </si>
  <si>
    <t>LETADLO_2/H-17/C09#240000-06-1</t>
  </si>
  <si>
    <t>240000-05-1</t>
  </si>
  <si>
    <t>LETADLO_2/H-17/C09#240000-05-1</t>
  </si>
  <si>
    <t>240000-04-1</t>
  </si>
  <si>
    <t>LETADLO_2/H-17/C09#240000-04-1</t>
  </si>
  <si>
    <t>EVACUATION SIGNALLING SYSTEM, OPC
 DO OPERATIONAL CHECK OF THE EVAC FUNCTION</t>
  </si>
  <si>
    <t>237300-05-1</t>
  </si>
  <si>
    <t>23-70</t>
  </si>
  <si>
    <t>LETADLO_2/H-17/C09#237300-05-1</t>
  </si>
  <si>
    <t>CABIN INTERCOMMUNICATION DATA SYSTEM</t>
  </si>
  <si>
    <t>237300-02-1</t>
  </si>
  <si>
    <t>LETADLO_2/H-17/C09#237300-02-1</t>
  </si>
  <si>
    <t>237300-01-1</t>
  </si>
  <si>
    <t>LETADLO_2/H-17/C09#237300-01-1</t>
  </si>
  <si>
    <t>COCKPIT VOICE RECORDER ULB BEACON</t>
  </si>
  <si>
    <t>237135-02-1</t>
  </si>
  <si>
    <t>LETADLO_2/H-17/C09#237135-02-1</t>
  </si>
  <si>
    <t>COCKPIT VOICE RECORDER</t>
  </si>
  <si>
    <t>237100-02-1</t>
  </si>
  <si>
    <t>LETADLO_2/H-17/C09#237100-02-1</t>
  </si>
  <si>
    <t>237100-01-1</t>
  </si>
  <si>
    <t>LETADLO_2/H-17/C09#237100-01-1</t>
  </si>
  <si>
    <t>AUDIO MANAGEMENT</t>
  </si>
  <si>
    <t>235100-01-1</t>
  </si>
  <si>
    <t>LETADLO_2/H-17/C09#235100-01-1</t>
  </si>
  <si>
    <t>SIDESTICK PTT SWITCH</t>
  </si>
  <si>
    <t>235100-001</t>
  </si>
  <si>
    <t>LETADLO_2/H-17/C09#235100-001</t>
  </si>
  <si>
    <t>PASSENGER ENTERTAINMENT (MUSIC AND VIDEO)</t>
  </si>
  <si>
    <t>233300-01-1</t>
  </si>
  <si>
    <t>LETADLO_2/H-17/C09#233300-01-1</t>
  </si>
  <si>
    <t>FLIGHT AUGMENTATION (FAC)</t>
  </si>
  <si>
    <t>226000-01-1</t>
  </si>
  <si>
    <t>LETADLO_2/H-17/C09#226000-01-1</t>
  </si>
  <si>
    <t>CHECK OF ENGINE/AUTOTHRUST SYSTEM IS</t>
  </si>
  <si>
    <t>223000-01-1</t>
  </si>
  <si>
    <t>LETADLO_2/H-17/C09#223000-01-1</t>
  </si>
  <si>
    <t>AUTOPILOT/FLIGHT DIRECTOR (AP/FD)</t>
  </si>
  <si>
    <t>221000-01-1</t>
  </si>
  <si>
    <t>LETADLO_2/H-17/C09#221000-01-1</t>
  </si>
  <si>
    <t>TEMPERATURE CONTROL</t>
  </si>
  <si>
    <t>06.06.2017</t>
  </si>
  <si>
    <t>216000-03-2</t>
  </si>
  <si>
    <t>LETADLO_2/H-17/C09#216000-03-2</t>
  </si>
  <si>
    <t>AIR COOLING AND TEMPERATURE CONTROL</t>
  </si>
  <si>
    <t>216000-01-1</t>
  </si>
  <si>
    <t>LETADLO_2/H-17/C09#216000-01-1</t>
  </si>
  <si>
    <t>EMERGENCY RAM AIR INLET</t>
  </si>
  <si>
    <t>215500-02-1</t>
  </si>
  <si>
    <t>LETADLO_2/H-17/C09#215500-02-1</t>
  </si>
  <si>
    <t>215500-01-1</t>
  </si>
  <si>
    <t>LETADLO_2/H-17/C09#215500-01-1</t>
  </si>
  <si>
    <t>PACK RAM AIR INLET</t>
  </si>
  <si>
    <t>215000-03-2</t>
  </si>
  <si>
    <t>LETADLO_2/H-17/C09#215000-03-2</t>
  </si>
  <si>
    <t>OUTFLOW VALVE/EMERG. RAM AIR SWITCH,</t>
  </si>
  <si>
    <t>213100-04-1</t>
  </si>
  <si>
    <t>LETADLO_2/H-17/C09#213100-04-1</t>
  </si>
  <si>
    <t>OUTFLOW VALVE CLOSING IN DITCHING CO</t>
  </si>
  <si>
    <t>213100-03-1</t>
  </si>
  <si>
    <t>LETADLO_2/H-17/C09#213100-03-1</t>
  </si>
  <si>
    <t>AVIONICS VENTILATION DUST SEPARATOR</t>
  </si>
  <si>
    <t>212643-07-1</t>
  </si>
  <si>
    <t>LETADLO_2/H-17/C09#212643-07-1</t>
  </si>
  <si>
    <t>AVIONICS EQUIPMENT VENTILATION</t>
  </si>
  <si>
    <t>LETADLO_2/H-17/C09#212600-08-1</t>
  </si>
  <si>
    <t>212600-04-1</t>
  </si>
  <si>
    <t>LETADLO_2/H-17/C09#212600-04-1</t>
  </si>
  <si>
    <t>212600-03-1</t>
  </si>
  <si>
    <t>LETADLO_2/H-17/C09#212600-03-1</t>
  </si>
  <si>
    <t>212600-02-1</t>
  </si>
  <si>
    <t>LETADLO_2/H-17/C09#212600-02-1</t>
  </si>
  <si>
    <t>RECIRCULATION FILTERS</t>
  </si>
  <si>
    <t>212141-01-1</t>
  </si>
  <si>
    <t>LETADLO_2/H-17/C09#212141-01-1</t>
  </si>
  <si>
    <t>ELECTRICAL BONDING</t>
  </si>
  <si>
    <t>LETADLO_2/H-17/C09#202800-01-1</t>
  </si>
  <si>
    <t>HOT SECTION</t>
  </si>
  <si>
    <t>200453-01-1</t>
  </si>
  <si>
    <t>LETADLO_2/H-17/C09#200453-01-1</t>
  </si>
  <si>
    <t>FAN AND ACCESSORY GEAR BOX</t>
  </si>
  <si>
    <t>200435-01-1</t>
  </si>
  <si>
    <t>LETADLO_2/H-17/C09#200435-01-1</t>
  </si>
  <si>
    <t>UPPER FORWARD PYLON</t>
  </si>
  <si>
    <t>200413-01-1</t>
  </si>
  <si>
    <t>LETADLO_2/H-17/C09#200413-01-1</t>
  </si>
  <si>
    <t>TAIL CONE AND APU ACCESSORY COMPARTMENT</t>
  </si>
  <si>
    <t>200315-01-1</t>
  </si>
  <si>
    <t>LETADLO_2/H-17/C09#200315-01-1</t>
  </si>
  <si>
    <t>HIRF/LIGHTNING PROTECTION-THS T/E</t>
  </si>
  <si>
    <t>200002-01-1</t>
  </si>
  <si>
    <t>LETADLO_2/H-17/C09#200002-01-1</t>
  </si>
  <si>
    <t>COCKPIT INSTRUMENTS AND DISPLAYS</t>
  </si>
  <si>
    <t>122112-003</t>
  </si>
  <si>
    <t>LETADLO_2/H-17/C09#122112-003</t>
  </si>
  <si>
    <t>FLIGHT COMPARTMENT</t>
  </si>
  <si>
    <t>122112-002</t>
  </si>
  <si>
    <t>LETADLO_2/H-17/C09#122112-002</t>
  </si>
  <si>
    <t>AIRCRAFT INTERIOR</t>
  </si>
  <si>
    <t>122112-001</t>
  </si>
  <si>
    <t>LETADLO_2/H-17/C09#122112-001</t>
  </si>
  <si>
    <t>AIRCRAFT EXTERNAL SURFACE (CLEANING)</t>
  </si>
  <si>
    <t>LETADLO_2/H-17/C09#122111-001</t>
  </si>
  <si>
    <t>CHECK CABIN AND COCKPIT PLACARDS</t>
  </si>
  <si>
    <t>LETADLO_2/H-17/C09#113000-001</t>
  </si>
  <si>
    <t>EXTERIOR MARKINGS</t>
  </si>
  <si>
    <t>LETADLO_2/H-17/C09#110000-004</t>
  </si>
  <si>
    <t>WEEKLY CHECK
 WEEKLY CHECK TASK</t>
  </si>
  <si>
    <t>LETADLO_2/H-17/C09#052000-001</t>
  </si>
  <si>
    <t>FINNER MEL 27-64-03A DONE. MAINTENANCE ACTION AMM TASK 27-64-00-040-001 REV66 PERFORMED.</t>
  </si>
  <si>
    <t>DURING ENG RUN-UP THE ECAM MSG "F/CTL SPLR FAULT" APPEARED ON THE UPPER ECAM PG.
SPOLEČNOST_127-60-00-810-822-A TSM.REV66 PERFORMED. BITE TEST OF EFCS (AMM 2</t>
  </si>
  <si>
    <t>28.05.2018</t>
  </si>
  <si>
    <t>26.05.2018</t>
  </si>
  <si>
    <t>LETADLO_1/H-18 C09#4793782</t>
  </si>
  <si>
    <t>4793782</t>
  </si>
  <si>
    <t>3883514 (finding)</t>
  </si>
  <si>
    <t>72-00</t>
  </si>
  <si>
    <t>LETADLO_1/H-18 C09#4802921</t>
  </si>
  <si>
    <t>4802921</t>
  </si>
  <si>
    <t>LETADLO_1/H-18 C09</t>
  </si>
  <si>
    <t>PERFORMED LEAKAGE SOURCE DETECTION IAW AMM 71-00-00-790-002-B 4.A.(2)(B) REV.66 MAY.01/2018
L/H VSV ACTUATOR WAS FOUND LEAKED MORE THAN 60 DROPS BUT U</t>
  </si>
  <si>
    <t>ENGINE 2
DURING TEST RUN AFTER ENG.WATER WASH THE EXCESSIVE LEAK OF FUEL WAS FOUND FROM DRAIN MAST.</t>
  </si>
  <si>
    <t>LETADLO_1/H-18 C09#4802920</t>
  </si>
  <si>
    <t>4802920</t>
  </si>
  <si>
    <t>THE DENT IS IN THE LIMIT IAW GOODRICH SRM 54-10-00 ALLOWABLE DAMAGE PAGE.108,109, PARA.B WITH REINSPECTION EVERY 750FH/750FC/4 MONTHS. REPAIR AT 7500F</t>
  </si>
  <si>
    <t>ENG.1, INLET COWL:
THE DENT WAS FOUND ON INNER BARREL.
DATA:
APPROX. 6 O-CLOCK POS.(VIEW FROM FWD TO AFT), 190 MM FROM REAR EDGE OF COWL, ZONE CA 1.</t>
  </si>
  <si>
    <t>25.05.2018</t>
  </si>
  <si>
    <t>LETADLO_1/H-18 C09#4782776</t>
  </si>
  <si>
    <t>4782776</t>
  </si>
  <si>
    <t>3927936 (finding)</t>
  </si>
  <si>
    <t>LETADLO_1/H-18 C09#4802792</t>
  </si>
  <si>
    <t>4802792</t>
  </si>
  <si>
    <t>LUBRICATION OF ALL LANDING GEARS HAS BEEN PERFORMED IAW AMM:12-22-32-640-001 AND AMM 12-22-32-640-002-A. REV.66.</t>
  </si>
  <si>
    <t>PERFORM LUBRICATION OF ALL LANDING GEARS AFTER TECHNICAL CLEANING CC TO AMM 12-22-32-640-001-A AND AMM 12-22-32-640-002-A</t>
  </si>
  <si>
    <t>LETADLO_1/H-18 C09#4792818</t>
  </si>
  <si>
    <t>4792818</t>
  </si>
  <si>
    <t>LETADLO_1/H-18 C09#4802788</t>
  </si>
  <si>
    <t>4802788</t>
  </si>
  <si>
    <t>SEE WO 4800166</t>
  </si>
  <si>
    <t>PERFORM SPOLEČNOST_1WO 3946982
(NRC) FWD CARGO COMP 2 FLOOR PANELS METAL EDGE DEPONDING
REPAIR OR REPLACE FLOOR PANELS. REF. SRM 51-11-00, 53-02-00
REPLACE O</t>
  </si>
  <si>
    <t>24.05.2018</t>
  </si>
  <si>
    <t>LETADLO_1/H-18 C09#4802201</t>
  </si>
  <si>
    <t>4802201</t>
  </si>
  <si>
    <t>THE BULBS HAVE BEEN REPLACED AND TESTED  I.A.W. AMM 33-35-00 REV.66</t>
  </si>
  <si>
    <t>THE BULBS OF AVIONIC COMPARTMENT DOME LIGHTS WERE FOUND BURNT.</t>
  </si>
  <si>
    <t>LETADLO_1/H-18 C09#4800218</t>
  </si>
  <si>
    <t>4800218</t>
  </si>
  <si>
    <t>FLOOR PANEL 132HF HAS BEEN SEALED IAW AMM 53-22-14 REV. 66</t>
  </si>
  <si>
    <t>THE FLOOR PANEL 132HF MISSING SEAL,PLS REPAIR.</t>
  </si>
  <si>
    <t>LETADLO_1/H-18 C09#ZL-131-01-2</t>
  </si>
  <si>
    <t>ZL-131-01-2</t>
  </si>
  <si>
    <t>LETADLO_1/H-18 C09#4800166</t>
  </si>
  <si>
    <t>4800166</t>
  </si>
  <si>
    <t>JOIN-REPAIR PERFORMED PER :SRM 53-02-00,REV.123(01-MAY-18).</t>
  </si>
  <si>
    <t>THE FLOOR PANEL 131HF WAS FOUND MANY DENTED. PLS REPAIR ACC. AMM/SRM.</t>
  </si>
  <si>
    <t>THE L/H LWR FITTING DOOR PIN,NUT AND WASHER HAS BEEN CHANGED ACC AMM 32-22-15,REV.66,01-MAY-2018,BUT LITLLE PLAY REMAINS IN L/H LWR PIN BUSHING.REPLAC</t>
  </si>
  <si>
    <t>PERFORM SPOLEČNOST_1WO 3960077
(NRC) NLG LEG FAIRING EXCESS PLAY ON LH LOWER FITTING
REPLACE LEG FAIRING LH LOWER FITTING BOLT AND IF NECESSARY ROD END ACC A</t>
  </si>
  <si>
    <t>LETADLO_1/H-18 C09#4800163</t>
  </si>
  <si>
    <t>4800163</t>
  </si>
  <si>
    <t>LUBRICATION OF LEADING EDGE HAS BEEN PERFORMED IAW AMM 12-22-27-640-006-A, REV.66</t>
  </si>
  <si>
    <t>PLS PERFORM LUBRICATION OF LEADING EDGE IAW AMM 12-22-27-640-006-A AFTER TECHNICAL CLEANING</t>
  </si>
  <si>
    <t>LETADLO_1/H-18 C09#4800160</t>
  </si>
  <si>
    <t>4800160</t>
  </si>
  <si>
    <t>THE LAMP HAS BEEN REPLACED I.A.W. AMM 33-49-11-960-001A REV.66</t>
  </si>
  <si>
    <t>THE LAMP OF WING AND ENGINE SCANING LIGHT WAS FOUND BURNT ON R/H SIDE.</t>
  </si>
  <si>
    <t>23.05.2018</t>
  </si>
  <si>
    <t>LETADLO_1/H-18 C09#4799658</t>
  </si>
  <si>
    <t>4799658</t>
  </si>
  <si>
    <t>THE BUSHING CHANGED AND CLEVIS INSTALLED IAW AMM 78-31-41-400-803-A  REV. 66 MAY.01/2018.</t>
  </si>
  <si>
    <t>THE BUSHING OF THE CLEVIS T/R LH LOWER PIVOTING DOOR ENG.NO.2 WAS FOUND CHAFED.</t>
  </si>
  <si>
    <t>LETADLO_1/H-18 C09#783100-C5-1</t>
  </si>
  <si>
    <t>LETADLO_1/H-18 C09#4799544</t>
  </si>
  <si>
    <t>4799544</t>
  </si>
  <si>
    <t>THE WASHERS-FLAP OF THE CLEVIS T/R ROD END ACTUATOR  OF ENG.T/R 1-2 HAVE BEEN CHANGED PER AMM TASK 78-31-41 REV.66 01 MAY 2018.</t>
  </si>
  <si>
    <t>ENG.T/R 1-2:
THE WASHERS-FLAP OF THE CLEVIS ROD END ACTUATORS T/R ENG.1-2 WERE FOUND DETERIORATED.</t>
  </si>
  <si>
    <t>THE PLACARDS HAVE BEEN CHANGED ACC AMM 11-00-00,REV.66,01-MAY-2018.</t>
  </si>
  <si>
    <t>THE PLACARDS WERE FOUND MISSING.</t>
  </si>
  <si>
    <t>LETADLO_1/H-18 C09#110000-005</t>
  </si>
  <si>
    <t>LETADLO_1/H-18 C09#4799543</t>
  </si>
  <si>
    <t>4799543</t>
  </si>
  <si>
    <t>THE NEW CABLE WAS INSTALLED.</t>
  </si>
  <si>
    <t>NEW TIE-CABLE NEEDED.</t>
  </si>
  <si>
    <t>LETADLO_1/H-18 C09#321127-01-1</t>
  </si>
  <si>
    <t>LETADLO_1/H-18 C09#4799541</t>
  </si>
  <si>
    <t>4799541</t>
  </si>
  <si>
    <t>PLACARDS INSTALLED IAW AMM 11-00-00 REV66.</t>
  </si>
  <si>
    <t>THE EXINGUISHER PLACARDS ENG 1-2 WERE FOUND CHAFED.</t>
  </si>
  <si>
    <t>LETADLO_1/H-18 C09#4799538</t>
  </si>
  <si>
    <t>4799538</t>
  </si>
  <si>
    <t>DAMAGED PLACARDS REPLACED IAW AMM 11-00-00 REV66.</t>
  </si>
  <si>
    <t>THE MARKINGS SMALL PLACARDS OF THE IDG AND STARTER PNEU WERE FOUND MISSING.</t>
  </si>
  <si>
    <t>THE OVP VALVE HAS BEEN REPLACED IAW AMM 36-11-53-000-001-A &amp; 36-11-53-400-001-A REV 66 MAY01/18.</t>
  </si>
  <si>
    <t>ENG.1
THE OVERPRESSURE VALVE NOT PASSED THE FUNCIONAL TEST.
-THE POSITION INDICATOR SHOWS FULLY CLOSE WHEN THE PRESSURE IS 76 PSI. (REQUIRED BETWEEN</t>
  </si>
  <si>
    <t>22.05.2018</t>
  </si>
  <si>
    <t>LETADLO_1/H-18 C09#361100-01-1</t>
  </si>
  <si>
    <t>LETADLO_1/H-18 C09#4799491</t>
  </si>
  <si>
    <t>4799491</t>
  </si>
  <si>
    <t>COCPIT CARPET HAS BEEN REPLACED AMM 25-10-00 REV.66 01-MAY-18</t>
  </si>
  <si>
    <t>#1# COCKPIT CARPET REPLACEMENT
 PLEASE REPLACE COCKPIT CARPET AS A CUSTOMER REQUEST.</t>
  </si>
  <si>
    <t>LETADLO_1/H-18 C09#4799481</t>
  </si>
  <si>
    <t>4799481</t>
  </si>
  <si>
    <t>RETAINING CABLE HAS BEEN CHANGED
IAW AMM 21-52-24, REV.66</t>
  </si>
  <si>
    <t>L/H A/C PACK [10HM]: 
THERE WAS FOUND TORN RETAINING CABLE 
BETWEEN \HEAT EXCHANGER\ AND \AIR CYCLE MACHINE\</t>
  </si>
  <si>
    <t>LETADLO_1/H-18 C09#ZL-191-01-1</t>
  </si>
  <si>
    <t>LETADLO_1/H-18 C09#4799459</t>
  </si>
  <si>
    <t>4799459</t>
  </si>
  <si>
    <t>SCREW HAS BEEN ADDED
IAW AMM 21-52-21, REV.66</t>
  </si>
  <si>
    <t>L/H A/C PACK [10HM]: AIR CYCLE MACHINE [10HM1]:
THERE WAS FOUND MISSING SCREW ON COMPRESSOR INLET DUCT</t>
  </si>
  <si>
    <t>THE DAMAGE HAS BEEN MARKED INTO DENT AND BUCKLE CHART AS ITEM 96</t>
  </si>
  <si>
    <t>PLS. MARK THE DAMAGE INTO DENT AND BUCKLE CHART</t>
  </si>
  <si>
    <t>LETADLO_1/H-18 C09#ZL-500-02-1</t>
  </si>
  <si>
    <t>LETADLO_1/H-18 C09#4799456</t>
  </si>
  <si>
    <t>4799456</t>
  </si>
  <si>
    <t>HFEC INSPECTION OF THE DENT HAS BEEN PERFORMED ACC. TO NTM 51-10-08-250-802-A01 REV. 110 RESULT: NO CRACK INDICATION FOUND USED INSTRUMENT: DEFECTOMET</t>
  </si>
  <si>
    <t>PLS.DO THE EDDY CURRENT INSPECTION OF AFFECTED AREA PER NTM 51-10-08</t>
  </si>
  <si>
    <t>THE DENT IS WITHIN LIMIT IAW SRM 57-52-00,REV.123,01MAY/2018</t>
  </si>
  <si>
    <t>A DENT WAS FOUND ON L/H INBD FLAP-UPPER SURFACE.LOCATION....167MM FROM INBD EDGE AND 60MM FROM T/E.DEPTH=0,26MM,LENGHT=11,8MM {ZONE 2}</t>
  </si>
  <si>
    <t>THE PLATES-MOUNTING HAVE BEEN REPLACED. AMM 20-21-11 REV.66 MAY.01/2018</t>
  </si>
  <si>
    <t>BOTH PYLONS
ALL PLATES-MOUNTING WERE FOUND CRACKED</t>
  </si>
  <si>
    <t>LETADLO_1/H-18 C09#ZL-471-01-1</t>
  </si>
  <si>
    <t>LETADLO_1/H-18 C09#4799447</t>
  </si>
  <si>
    <t>4799447</t>
  </si>
  <si>
    <t>THE LOOSENED RIVET HAVE BEEN REPLACED ACC TO DWG.D574-43577.</t>
  </si>
  <si>
    <t>DURING INSPECTION OF OUTBOARD FIXED LEADING EDGE R/H WINGS WAS FOUND LOOSENED RIVET LOVER SURFACE FIXED OUTBORD LEADING EDGE ON RIB TELESCOPE - INBORD</t>
  </si>
  <si>
    <t>LETADLO_1/H-18 C09#ZL-522-01-1</t>
  </si>
  <si>
    <t>LETADLO_1/H-18 C09#4799425</t>
  </si>
  <si>
    <t>4799425</t>
  </si>
  <si>
    <t>MISSING PLACARDS ON ALL SLATS HAVE BEEN INSTALLED IAW AMM 11-20-00, REV.66</t>
  </si>
  <si>
    <t>MISSING PLACARDS ON LH AND RH WING SLATS HOISTING POINTS - ALL POSITIONS</t>
  </si>
  <si>
    <t>LETADLO_1/H-18 C09#4799416</t>
  </si>
  <si>
    <t>4799416</t>
  </si>
  <si>
    <t>WARNING PLACARD HAS BEEN INSTALLED IAW AMM 11-00-00, REV.66, MAY 01/2018</t>
  </si>
  <si>
    <t>DAMAGE WARNING PLACARD WAS FOUND ON RH WING UPPER SURFACE</t>
  </si>
  <si>
    <t>WARNING PLACARDS HAVE BEEN INSTALLED IAW AMM 11-00-00, REV.66, MAY 01/2018</t>
  </si>
  <si>
    <t>MISSING WARNING PLACARDS -2PCS- ON LH WING UPPER SURFACE</t>
  </si>
  <si>
    <t>THE LOOSE RIVETS HAVE BEEN REPLACED ACC TO DWG.D574-43572, D574-43575 AND D574-43577.</t>
  </si>
  <si>
    <t>DURING INSPECTION OF OUTBOARD FIXED LEADING EDGE WERE FOUND LOOSENED RIVETS UPPER SURFACE OUTBOARD LEADING EDGE L/H WING ON RIB-INTERMEDIATE WFX 6373.</t>
  </si>
  <si>
    <t>LETADLO_1/H-18 C09#4799411</t>
  </si>
  <si>
    <t>4799411</t>
  </si>
  <si>
    <t>THE LOOSE RIVETS HAVE BEEN REPLACED ACC TO DWG.D574-43572 AND D574-43575.</t>
  </si>
  <si>
    <t>DURING INSPECTION OF OUTBOARD FIXED LEADING EDGE R/H WINGS WERE FOUND
LOOSENED RIVETS  UPPER SURFACE OUTBORD LEADING EDGE ON RIB-INTERMEDIATE WFX 6373</t>
  </si>
  <si>
    <t>PAINT HAS BEEN REPAIRED ACC TO SRM 51-75-12 REV 123 01-MAY-18</t>
  </si>
  <si>
    <t>PAINT WAS FOUND PEEL OFF ON LH WING SPOILER NO.1 LOWER SURFACE</t>
  </si>
  <si>
    <t>LETADLO_1/H-18 C09#ZL-575-01-1</t>
  </si>
  <si>
    <t>LETADLO_1/H-18 C09#4799382</t>
  </si>
  <si>
    <t>4799382</t>
  </si>
  <si>
    <t>PAINT WAS FOUND PEEL OFF ON RH WING SPOILER NO.2 LOWER SURFACE</t>
  </si>
  <si>
    <t>THE MUFF-INSULATIONS HAVE BEEN CHANGED I.A.W. AMM 36-11-48 REV.66</t>
  </si>
  <si>
    <t>DURING REPLACEMENT OF THE WING BLEED-AIR DUCT SEALS 
BETWEEN SLAT TRACK 1 AND THE CLOSING RIB OUTBOARD OF SLAT TRACK 4.
THERE WERE FOUND MUFF-INSULATI</t>
  </si>
  <si>
    <t>LETADLO_1/H-18 C09#4782742</t>
  </si>
  <si>
    <t>4782742</t>
  </si>
  <si>
    <t>3756762 (finding)</t>
  </si>
  <si>
    <t>LETADLO_1/H-18 C09#4799358</t>
  </si>
  <si>
    <t>4799358</t>
  </si>
  <si>
    <t>THE SPAR ANGEL  AT POS. L/H  RIB 15 SPAR WAS MADE AND DRILLED ACC TO SRM 51-42-11, REV.123, 01-MAY-2018, DWG.D57443558 AND ORIGINAL PART.</t>
  </si>
  <si>
    <t>DURING INSPECTION OF OUTBOARD LEADING EDGE L/H WING WAS FOUND CRACKED SPAR ANGEL  AT POS. L/H  RIB 15 SPAR ANGEL MARKED WITH RED TAPE. REPLACEMENT IS</t>
  </si>
  <si>
    <t>LETADLO_1/H-18 C09#4799356</t>
  </si>
  <si>
    <t>4799356</t>
  </si>
  <si>
    <t>THE SHROUD HAS BEEN REPAIRED ACC TO CM PROJECT NO. 110855.
THE REPAIRED SHROUDS HAVE BEEN INSTALLED ACC TO AMM 25-45-22 REV.66</t>
  </si>
  <si>
    <t>DURING CHECK WAS FOUND DAMAGED PAINT.
SENT TO WORKSHOP</t>
  </si>
  <si>
    <t>LETADLO_1/H-18 C09#254000-001</t>
  </si>
  <si>
    <t>254000-001</t>
  </si>
  <si>
    <t>LETADLO_1/H-18 C09#4799132</t>
  </si>
  <si>
    <t>4799132</t>
  </si>
  <si>
    <t>NEW COVER HAS BEEN INSTALL ON THE PLANE. IAW. AMM 33-34-11-000-001-A. REV.66.</t>
  </si>
  <si>
    <t>DURIG INSPECTION WAS FOUD CRACKED COVER ON LIGHT.
NEW COVER LIGHT WAS ORDERED.</t>
  </si>
  <si>
    <t>LETADLO_1/H-18 C09#4799129</t>
  </si>
  <si>
    <t>4799129</t>
  </si>
  <si>
    <t>THERMOCOUPLE COUPLING CHANGED ACC TO AMM 77-21-10 REV.66</t>
  </si>
  <si>
    <t>THE THERMOCOUPLE-COUPLING EGT WAS FOUND BROKEN ON ENG#1 AT 9:30 CLOCK.</t>
  </si>
  <si>
    <t>LETADLO_1/H-18 C09#752000-C3-1</t>
  </si>
  <si>
    <t>75-20</t>
  </si>
  <si>
    <t>LETADLO_1/H-18 C09#4799122</t>
  </si>
  <si>
    <t>4799122</t>
  </si>
  <si>
    <t>TH CLAMP HAS BEEN REPLACED ACC TO AMM 75-25-49-400-001-A,REV.66</t>
  </si>
  <si>
    <t>ENG.1, LPT AIR COOLING - ROTOR ACTIVE CLEARANCE CONTROL   
MANIFOLD COOLING PIPE ATTACH CLAMP (7 O-CLOCK POS.) WAS FOUND EXCESSIVE LOOSE.</t>
  </si>
  <si>
    <t>NEW BRACKET HAS BEEN INSTALLED ACC TO AMM TASK 70-23-00-911-002-A REV66</t>
  </si>
  <si>
    <t>ENG.1, LPT AIR COOLING.  
THE R/H MANIFOLD COOLING PIPES ATTACH BRACKET (4 O-CLOCK POS.) WAS FOUND CRACKED.</t>
  </si>
  <si>
    <t>THE MANIFOLD P/N: 340-027-507-0 S/N: 0102 OF THE ENG.NO: 1 HAS BEEN REMOVED PER AMM TASK 70-11-00-918-002-A REV.66 MAY 01/2018.</t>
  </si>
  <si>
    <t>ENG.1, LPT AIR COOLING.
THE R/H MANIFOLD WAS FOUND CRACKED.</t>
  </si>
  <si>
    <t>THE UP-STOPS HAVE BEEN CHANGED IAW AMM 20-21-11, REV.66, 01/MAY/2018</t>
  </si>
  <si>
    <t>DURING INSPECTION WERE FOUND WORN UP-STOPS R/H WING SLAT NO.3 AND L/H WING SLATS NO.2, NO.3, NO.4,NO.5.</t>
  </si>
  <si>
    <t>21.05.2018</t>
  </si>
  <si>
    <t>LETADLO_1/H-18 C09#4799105</t>
  </si>
  <si>
    <t>4799105</t>
  </si>
  <si>
    <t>THE LEAD BONDINGS HAVE BEEN CHANGED IAW AMM 20-28-00 REV.66</t>
  </si>
  <si>
    <t>THERE WAS FOUND TORN LEAD BONDING ON R/H SPOILERS #2, #3</t>
  </si>
  <si>
    <t>LETADLO_1/H-18 C09#202800-01-1</t>
  </si>
  <si>
    <t>LETADLO_1/H-18 C09#4799104</t>
  </si>
  <si>
    <t>4799104</t>
  </si>
  <si>
    <t>THERE WAS FOUND TORN LEAD BONDING ON L/H SPOILERS #2, #3, #5</t>
  </si>
  <si>
    <t>DURING DET ISPECTION AT FLAPS AND FLAP TRACK FAIRINGS THERE WAS FOUND WORN BONDING STRAPS ON L/H SIDE FAIRINGS #3 AND #4
THERE WAS MARKED BY RED TAPE</t>
  </si>
  <si>
    <t>NEW SHROUDS ON REFUEL/DEFUEL COUPLING PANELS 522HB AND 622HB HAVE BEEN INSTALLED IAW AMM 28-25-41,REV.66,01/MAY/2018</t>
  </si>
  <si>
    <t>DURING INSPECTION WERE FOUND TORN SHROUDS R/H AND L/H WING /ACCESS PANELS 522HB AND 622HB/</t>
  </si>
  <si>
    <t>LETADLO_1/H-18 C09#4799101</t>
  </si>
  <si>
    <t>4799101</t>
  </si>
  <si>
    <t>THE CLEATS OF THE LOWER FAIRING PYLON ENG 1-2 AND CLAMPS BOX ASSY OF THE AFT FIXED FAIRING ENG.NO.1-2 HAVE BEEN CHANGED PER AMM TASK 20-21-11 REV.66 0</t>
  </si>
  <si>
    <t>THE CLEATS OF THE AFT LOWER FAIRING DRAIN TUBE AND CLAMP BOX ASSY OF THE AFT FIXED FAIRING DRAIN TUBE OF ENG.1-2 WERE FOUND CHAFED.</t>
  </si>
  <si>
    <t>LETADLO_1/H-18 C09#4799100</t>
  </si>
  <si>
    <t>4799100</t>
  </si>
  <si>
    <t>THE SPIGOTS OF THE ACCESS PANELS PYLON ENG.1-2 HAVE BEEN CHANGED PER AMM TASK 20-21-11 REV.66 01 MAY 2018.</t>
  </si>
  <si>
    <t>THE SPIGOTS OF THE ACCESS PANEL PYLON 473AL,473AR,483AL AND 483AR WERE FOUND CHAFED.</t>
  </si>
  <si>
    <t>THE BONDING-LEADS HAS BEEN CHANGED IAW AMM 54-55-00-400-001-A REV.66 MAY.01/2018</t>
  </si>
  <si>
    <t>THE LEAD BONDINGS OF THE AFT MOVABLE FAIRING ENG.1-2 WERE FOUND CHAFED.</t>
  </si>
  <si>
    <t>THE DAMAGE IS BEYOND REPAIRABLE LIMITS OF SRM TASK 54-50-00-283-005 (MOREOVER THE OLD REPAIRS ARE PRESENTED CLOSE TO DAMAGE) AND THE PART MUST BE REPL</t>
  </si>
  <si>
    <t>R/H PYLON
ACCESS PANEL 482AR THE PAINT DAMAGE AND DELAMINATION WAS FOUND 45-55MM / LENGTH APPROX.120MM / FROM ACCES PANEL LEADING EDGE AREA OF RIB 3 (</t>
  </si>
  <si>
    <t>PANEL 575LB HAS BEEN INSTALLED WITH USAGE OF NEW BOLTS IAW AMM 57-51-37, REV.66</t>
  </si>
  <si>
    <t>THERE WERE FOUND CORRODED BOLTS ON PANEL 575LB</t>
  </si>
  <si>
    <t>LETADLO_1/H-18 C09#ZL-521-01-1</t>
  </si>
  <si>
    <t>LETADLO_1/H-18 C09#4799099</t>
  </si>
  <si>
    <t>4799099</t>
  </si>
  <si>
    <t>SEALS HAVE BEEN INSTALLED ON PANELS 522EB AND 622EB IAW.AMM 57-41-37,REV.66</t>
  </si>
  <si>
    <t>THERE WERE FOUND MISSING SEALS ON PANELS 522EB AND 622EB OF LEADING EDGE.MARKED BY RED TAPE.</t>
  </si>
  <si>
    <t>DURING INSPECTION WAS FOUND MISSING PAINT ON UPPER AND LOWER SURFACE LEADING EDGE L/H AND R/H WINGS MARKED ORANGE TAPE</t>
  </si>
  <si>
    <t>ALL PLUGS WERE INSTALLED IAW AMM 53-35-11 REV.66 MAY01/2018</t>
  </si>
  <si>
    <t>DURING INSPECTION WERE FOUND MISSING PLUGS ON FAIRING 191BT AND 192BT</t>
  </si>
  <si>
    <t>LETADLO_1/H-18 C09#4799009</t>
  </si>
  <si>
    <t>4799009</t>
  </si>
  <si>
    <t>THE UPSTOP SEAL HAS BEEN REPLACED ACC TO DWG D574-43575.</t>
  </si>
  <si>
    <t>R/H WING FIXED L/E UPSTOP SEAL {AT SLAT NO.3 AREA} WAS FOUND CHAFED</t>
  </si>
  <si>
    <t>LETADLO_1/H-18 C09#4798985</t>
  </si>
  <si>
    <t>4798985</t>
  </si>
  <si>
    <t>TELESCOPIC DUCT HAS BEEN REINSTALLED ACC TO AMM 30-11-41 REV.66 01/MAY/2018</t>
  </si>
  <si>
    <t>TELESCOPIC DUCT AT R/H SIDE NEAR SLAT #3 HAS BEEN REMOVED, PERFORM INTALLATION OF THE TELESCOPOC DUCT SLAT #3 PER AMM TASK 30-11-41-400-001-A REV.66 0</t>
  </si>
  <si>
    <t>LETADLO_1/H-18 C09#4798961</t>
  </si>
  <si>
    <t>4798961</t>
  </si>
  <si>
    <t>NDT:
HFEC ROTOTEST INSPECTION OF THREE OPEN HOLES HAS BEEN PERFORMED ACC. TO NTM 51-10-01-250-801-A01 REV.118
RESULT: NO CRACK FOUND
USED INSTRUMENT:</t>
  </si>
  <si>
    <t>SLAT #3 HAS BEEN REMOVED PER AMM TASK 27-84-65-000-001-A REV.66 DUE TO ACCESS FOR THE REPAIR, PLS. INSTALL THEM AFTER SHM REPAIR</t>
  </si>
  <si>
    <t>THE ANGLE BRACKETS ON R/H WING FIXED L/E UNDER PANEL NO. 622BT HAVE BEEN REPLACED ACC TO DWG.D57449202 AND TD/80464941/012/201#A.</t>
  </si>
  <si>
    <t>BROKEN ANGLE BRACKETS WERE FOUND ON R/H WING FIXED L/E UNDER PANEL NO. 622BT {SLAT NO.3 ANTI/ICE TELESCOPIC DUCT}</t>
  </si>
  <si>
    <t>THE SEALS HAVE BEEN REPLACED AS PER SRM 51-42-11 
REV 123 1-MAY-2018</t>
  </si>
  <si>
    <t>SHEET METAL. THERE WERE FOUND TORN SEALS ON RH AND LH FLAP TRACK FAIRING NO.2</t>
  </si>
  <si>
    <t>LETADLO_1/H-18 C09#ZL-531-01-1</t>
  </si>
  <si>
    <t>LETADLO_1/H-18 C09#4798952</t>
  </si>
  <si>
    <t>4798952</t>
  </si>
  <si>
    <t>FAIRINGS #2 L/H, R/H HAVE BEEN INSTALLED PER AMM TASK 57-55-11-400-001-A REV.66, 01-MAY-2018</t>
  </si>
  <si>
    <t>FAIRINGS #2 L/H, R/H HAVE BEEN REMOVED PER AMM TASK 57-55-11-000-001-A, PLS INSTALL THEM AFTER REPAIR</t>
  </si>
  <si>
    <t>ALL AFFECTED PARTS CHANGED IAW CMM 57-55-15 AND AMM 20-28-00 REV.64</t>
  </si>
  <si>
    <t>DURING GVI OF FLAP TRACK NO.2 FAIRING HAS BEEN FOUND LARGE FREEPLAY FAIRING #2 ON R/H SIDE</t>
  </si>
  <si>
    <t>DURING GVI OF FLAP TRACK NO.2 FAIRING HAS BEEN FOUND LARGE FREEPLAY #2 ON L/H SIDE</t>
  </si>
  <si>
    <t>THE GROMMET HAS BEEN CHANGED ACC AMM 29-17-00,REV.66,01-MAY-2018.</t>
  </si>
  <si>
    <t>THERE WAS FOUND TORN GROMMET ON TANK-OIL-DRAIN (YELLOW SYSTEM,ACCES DOOR 196BB)</t>
  </si>
  <si>
    <t>LETADLO_1/H-18 C09#ZL-195-01-1</t>
  </si>
  <si>
    <t>LETADLO_1/H-18 C09#4798950</t>
  </si>
  <si>
    <t>4798950</t>
  </si>
  <si>
    <t>PAINT  HAS BEEN  REPAIRED  ACC  TO  SRM 51-75-12  REV.123,01.MAY/2018.</t>
  </si>
  <si>
    <t>DURING GVI OF FLAP TRACK NO.2 FAIRING HAS BEEN FOUND DAMAGED PAINT AT FAIRING #2 ON L/H AND R/H SIDE.
PAINT: PLS. RESTORE ALL NEW TOP-COAT PAINT.</t>
  </si>
  <si>
    <t>LETADLO_1/H-18 C09#4798949</t>
  </si>
  <si>
    <t>4798949</t>
  </si>
  <si>
    <t>PAX CABIN CARPETS HAS BEEN REPLACED AMM 25-28-41 REV.66 01-MAY-18</t>
  </si>
  <si>
    <t>#1# PAX CABIN CARPETS REPLACEMENT
 CABIN CARPETS FOUND WORN. PLEASE REPLACE AS A CUSTOMER REQUEST.</t>
  </si>
  <si>
    <t>LETADLO_1/H-18 C09#4798908</t>
  </si>
  <si>
    <t>4798908</t>
  </si>
  <si>
    <t>-THE OPERATIONAL TEST AFTER CHANGE OF DIFERENTIAL PRESSURE INDICATOR PERFORMED IAW AMM 29-13-00-710-002 REV 66.
-THE DRY MOTORING ENG2 IAW AMM 71-00-0</t>
  </si>
  <si>
    <t>PERFORM OPERATIONAL TESTS:
1, OP.TEST OF YELLOW HYDRAULIC SYSTEM
2, DRY MOTORING ENGINE 2 - FOR NO LEAK
                         - FOR INDICATOR IS N</t>
  </si>
  <si>
    <t>LETADLO_1/H-18 C09#200435-01-1</t>
  </si>
  <si>
    <t>20-00</t>
  </si>
  <si>
    <t>LETADLO_1/H-18 C09#4798906</t>
  </si>
  <si>
    <t>4798906</t>
  </si>
  <si>
    <t>THE OPERATIONAL (LEAK) TEST AFTER CHANGE OF HYDRAULIC PRESSURE TUBE PERFORMED IAW AMM 29-13-00-710-002 REV 66 MAY01/18.</t>
  </si>
  <si>
    <t>PERFORM OPERATIONAL (LEAK) TEST AFTER CHANGE OF HYDRAULIC PRESSURE TUBE IAW 29-13-00-710-002 REV.</t>
  </si>
  <si>
    <t>ALL DAMAGE CLAMPS HAVE BEEN REPLACED IAW AMM 29-11-49-400-002-A AND 29-11-49-400-005-A REV.66</t>
  </si>
  <si>
    <t>ENG.1 FAN CASE COMPONENT INSTALLATION:  
THE HYDRAULIC PRESSURE HOSE/TUBE ATTACH CLAMPS WERE FOUND LOOSE.</t>
  </si>
  <si>
    <t>THE DIFF. PRESSURE INDICATOR HAS BEEN CHANGED IAW 29-13-43-000-041-A AND 29-13-43-400-041-A  REV.66 MAY.01/2018</t>
  </si>
  <si>
    <t>ENG.2 HYDRAULIC POWER
THE YELLOW HYDRAULIC CASE DRAIN FILTER DIFF. PRESSURE INDICATOR WAS FOUND DAMAGED.</t>
  </si>
  <si>
    <t>ENG#2: THE HYDRAULIC PRESSURE TUBE HAS BEEN CHANGED IAW AMM 29-13-49-400-002-A REV.66</t>
  </si>
  <si>
    <t>ENG.2 FAN CASE COMPONENT INSTALLATION:
THE HYDRAULIC PRESSURE HOSE/TUBE WAS FOUND EXCESSIVELLY CHAFED BY LOOSENED CLAMP ATTACHMENT.</t>
  </si>
  <si>
    <t>THE LITERATURE POCKETS: P/N 139-00-428-73 POS. 2DF, 22F, 14F, 17C, 11E, 4E, 11AB, 17E, 9C, 6B, 1L/H (3X) AND 8E HAVE BEEN CHANGED 
IAW CMM 25-23-89, R</t>
  </si>
  <si>
    <t>LETADLO_1/H-18 C09#252700-001</t>
  </si>
  <si>
    <t>LETADLO_1/H-18 C09#4798905</t>
  </si>
  <si>
    <t>4798905</t>
  </si>
  <si>
    <t>THE YELLOW SYSTEM FAIRING DOOR LEAD BONDING HAS BEEN CHANGED ACC AMM 53-35-13,REV.66,01-MAY-2018.</t>
  </si>
  <si>
    <t>THERE WAS FOUND CRACKED BONDING ON FAIRING DOOR 196BB (YELLOW SYSTEM).</t>
  </si>
  <si>
    <t>LETADLO_1/H-18 C09#4798904</t>
  </si>
  <si>
    <t>4798904</t>
  </si>
  <si>
    <t>NLG. L/H AFT DOOR JUMPER BONDING HAS BEEN CHANGED ACC AMM 32-22-13,REV. 66 01 MAY /2018</t>
  </si>
  <si>
    <t>THERE WAS FOUND CRACKED BONDING ON L/H NLG AFT DOOR.</t>
  </si>
  <si>
    <t>THE R/H MLG SECONDARY DOOR HAS BEEN CHANGED ACC AMM 32-12-13,REV.66,01-MAY-2018.</t>
  </si>
  <si>
    <t>THERE WERE FOUND CRACKED BONDINGS ON R/H MLG SECONDARY HINGED FAIRING.</t>
  </si>
  <si>
    <t>THE L/H MLG SECONDARY DOOR LEAD BONDING HA BEEN CHNGED ACC AMM 32-12-13/REV.66,01-MAY-2018.</t>
  </si>
  <si>
    <t>THERE WERE FOUND CRACKED BONDINGS ON L/H MLG SECONDARY HINGED FAIRING.</t>
  </si>
  <si>
    <t>THE PASSENGER SEATS POS. 2R/H, 22L/H, 20R/H, 22R/H, 14L/H, 17L/H, 11R/H, 4R/H, 11L/H, 17R/H, 9L/H, 6L/H, 1L/H AND 8R/H 
HAVE BEEN ADJUSTED AND CHANGED</t>
  </si>
  <si>
    <t>LETADLO_1/H-18 C09#252100-006</t>
  </si>
  <si>
    <t>LETADLO_1/H-18 C09#4798897</t>
  </si>
  <si>
    <t>4798897</t>
  </si>
  <si>
    <t>THIS WORKSTEP PERFORMED SEE CSAT WO4798886.</t>
  </si>
  <si>
    <t>ENG.1 
THE FOLLOWING INNER ROW RIVETS WERE FOUND LOOSEN  WHEN PERFORMING TC 711119-002  
SEGMENT NO.3
RIVET NO.37 THROUGH NO.64
.</t>
  </si>
  <si>
    <t>LETADLO_1/H-18 C09#711119-002</t>
  </si>
  <si>
    <t>LETADLO_1/H-18 C09#4798891</t>
  </si>
  <si>
    <t>4798891</t>
  </si>
  <si>
    <t>ENG.1 
THE FOLLOWING INNER ROW RIVETS WERE FOUND LOOSEN WHEN PERFORMING TC 711119-002  
SEGMENT NO.1
RIVET NO.44 THROUGH NO.14
RIVET NO.27 THROUGH</t>
  </si>
  <si>
    <t>SHM:  THE BRACKET HAS BEEN REPLACED PER SRM 51-42-11,  REV.123 01-MAY-18</t>
  </si>
  <si>
    <t>BROKEN BRACKET AND CHAFED HYDRAULIC PIPE CLAMP WERE FOUND IN L/H WING FALSE SPAR BOX {AT RIB 6 AREA}</t>
  </si>
  <si>
    <t>LETADLO_1/H-18 C09#ZL-574-01-1</t>
  </si>
  <si>
    <t>LETADLO_1/H-18 C09#4798890</t>
  </si>
  <si>
    <t>4798890</t>
  </si>
  <si>
    <t>REPAIRED DADO PANELS HAVE BEEN INSTALLED IAW AMM 25-23-44 REV. 66</t>
  </si>
  <si>
    <t>DURING CHECK WERE FOUND DAMAGED LOVER METAL LADGE ON FIVE LOWER SIDEWALLS
END TO WORKSHOP FOR REPAIR</t>
  </si>
  <si>
    <t>LETADLO_1/H-18 C09#252331-01-1</t>
  </si>
  <si>
    <t>LETADLO_1/H-18 C09#4798888</t>
  </si>
  <si>
    <t>4798888</t>
  </si>
  <si>
    <t>THE AIR INLET P/N: 642-1000-501 AK S/N: 7903001 OF LETADLO_1 ENG.NO.1 HAS BEEN REMOVED PER AMM TASK 71-11-00-000-041-A REV.66 01 MAY 2018.</t>
  </si>
  <si>
    <t>REMOVE AIR INLET P/N: 642-1000-501 AK S/N: 7903001 OF THE ENG.NO.1 DUE TO REPAIR THE AIR INLET IN WORKSHOP AND INSTALL AIR INLET P/N: 642-1000-505 AK</t>
  </si>
  <si>
    <t>LETADLO_1/H-18 C09#4798886</t>
  </si>
  <si>
    <t>4798886</t>
  </si>
  <si>
    <t>THIS WORKSTEP PERFORMED SEE WORKSTEP NO.4.</t>
  </si>
  <si>
    <t>ENG.1 
THE FOLLOWING OUTER RIVET ROW HOLES WERE FOUND CRACKED WHEN PERFORMING TC 711119-002  
SEGMENT NO.3  
RIVET NO.20 - FWD CRACK LENGTH 0,9 MM
R</t>
  </si>
  <si>
    <t>ENG.1 
THE FOLLOWING OUTER RIVET ROW HOLES WERE FOUND CRACKED WHEN PERFORMING TC 711119-002  
SEGMENT NO.2 
RIVET NO.03 - FWD CRACK LENGTH 0,8 MM
RI</t>
  </si>
  <si>
    <t>ENG.1 
THE FOLLOWING OUTER RIVET ROW HOLES WERE FOUND CRACKED WHEN PERFORMING TC 711119-002  
SEGMENT NO.1 
RIVET NO.44 - FWD CRACK LENGTH 0,7 MM
RI</t>
  </si>
  <si>
    <t>MEDICAL KITS ARE FOLLOWED BY INDIVIDUAL TASK IN HEL, INFECTION KIT WILL BE REPLACED IN HEL.</t>
  </si>
  <si>
    <t>EXPIRATION DATE OF INFECTION KIT ENDS - EXP 06/2018</t>
  </si>
  <si>
    <t>LETADLO_1/H-18 C09#250000-001</t>
  </si>
  <si>
    <t>LETADLO_1/H-18 C09#4798879</t>
  </si>
  <si>
    <t>4798879</t>
  </si>
  <si>
    <t>ALL LEAD-BONDINGS HAVE BEEN CHANGED IAW AMM 20-28-00 REV.66</t>
  </si>
  <si>
    <t>R/H ELEVATOR -  WERE FOUNDS TORN LEAD BONDINGS AT: HINGE ARM NO.4 [ONLY 220NN], NO.5, NO.6</t>
  </si>
  <si>
    <t>LETADLO_1/H-18 C09#ZL-334-01-1</t>
  </si>
  <si>
    <t>LETADLO_1/H-18 C09#4798878</t>
  </si>
  <si>
    <t>4798878</t>
  </si>
  <si>
    <t>L/H ELEVATOR -  WERE FOUNDS TORN LEAD BONDINGS AT: HINGE ARM NO.1, NO.2, NO.3, NO.4 (BOTH), NO.5 (BOTH)</t>
  </si>
  <si>
    <t>WATER SEPARATOR HAS BEEN INSTALL. IAW. AMM. 38-31-67-400-001-A, REV.66</t>
  </si>
  <si>
    <t>WATER SEPARATOR WAS SEND TO CLEANING. [3PCS]</t>
  </si>
  <si>
    <t>LETADLO_1/H-18 C09#383100-02-1</t>
  </si>
  <si>
    <t>LETADLO_1/H-18 C09#4798876</t>
  </si>
  <si>
    <t>4798876</t>
  </si>
  <si>
    <t>THE SYPHON ASSY HAS BEEN REPLACED ACC TO AMM 21-26-43 REV.66</t>
  </si>
  <si>
    <t>DURING TEST THE BALL OF CHECK VALVE WAS FOUND UNSERVICEABLE.</t>
  </si>
  <si>
    <t>LETADLO_1/H-18 C09#212643-09-1</t>
  </si>
  <si>
    <t>212643-09-1</t>
  </si>
  <si>
    <t>21-00</t>
  </si>
  <si>
    <t>LETADLO_1/H-18 C09#4798875</t>
  </si>
  <si>
    <t>4798875</t>
  </si>
  <si>
    <t>THE NEW PLUG-HOLE HAS BEEN INSTALLED AMM 52-51-11  REV 66</t>
  </si>
  <si>
    <t>THE PLUG-HOLE WAS FOUND MISSING</t>
  </si>
  <si>
    <t>LETADLO_1/H-18 C09#525111-01-1</t>
  </si>
  <si>
    <t>52-50</t>
  </si>
  <si>
    <t>LETADLO_1/H-18 C09#4798874</t>
  </si>
  <si>
    <t>4798874</t>
  </si>
  <si>
    <t>BLANKING CAPS HAVE BEEN INSTALLED IAW AMM 11-20-00, REV.66, MAY 01/2018</t>
  </si>
  <si>
    <t>WERE FOUND SOME MISSING BLANKING CAPS AT SOME PLACES OF TAIL [BOTH ELEVATORS, RUDDER...]</t>
  </si>
  <si>
    <t>LETADLO_1/H-18 C09#ZL-300-02-1</t>
  </si>
  <si>
    <t>LETADLO_1/H-18 C09#4798873</t>
  </si>
  <si>
    <t>4798873</t>
  </si>
  <si>
    <t>PAINT HAS BEEN RESTORED ACC TO SRM 51-75-12 REV.123 01-MAY-18</t>
  </si>
  <si>
    <t>DURING EXTERNAL GENERAL VISUAL INSPECTION OF THE VERTICAL AND HORIZONAL STABILIZER THERE WERE FOUND SOME PLACES WITH PAINT DAMAGE.</t>
  </si>
  <si>
    <t>THE APU INLET AIR FLAP 4015KM HAS BEEN INSTALLED IAW AMM 49-16-43-400-002-A REV 66.</t>
  </si>
  <si>
    <t>THE APU INLET AIR FLAP HAS BEEN REMOVED IAW AMM 49-16-43-000-002-A REV 66 DUE TO ACCESS FOR LEAD-BONDING REPLACEMENT.</t>
  </si>
  <si>
    <t>LETADLO_1/H-18 C09#491600-A1-1</t>
  </si>
  <si>
    <t>49-10</t>
  </si>
  <si>
    <t>LETADLO_1/H-18 C09#4798849</t>
  </si>
  <si>
    <t>4798849</t>
  </si>
  <si>
    <t>THE LEAD BONDING OF FLAP HAS BEEN REPLACED IAW AMM 20-28-00 REV 66 MAY01/18.</t>
  </si>
  <si>
    <t>APU INTAKE - THE LEAD BONDING OF INTAKE FLAP IS BROKEN.</t>
  </si>
  <si>
    <t>YELLOW HYDRAULIC PIPE (P/N D2905602500000) HAS BEEN INSTALLED TO FALSE SPAR BOX PER AMM 20-23-11 ,REV.66, 01-MAY-2018</t>
  </si>
  <si>
    <t>YELLOW HYDRAULIC PIPE D2905602500000 HAS BEEN REMOVED FROM FALSE SPAR BOX PER AMM 20-23-11 ,REV.66 1/MAY/2018</t>
  </si>
  <si>
    <t>LETADLO_1/H-18 C09#4798810</t>
  </si>
  <si>
    <t>4798810</t>
  </si>
  <si>
    <t>THE CONNECTOR 4030VC HAS BEEN INSTALLED AND CONNECTED BY ESPM 20-44-00 REV.35.</t>
  </si>
  <si>
    <t>THE CONNECTOR 4030VC OF R/H MLG WAS DISCONNECTED AND REMOVED FROM BRACKET DUE TO ACCESS.</t>
  </si>
  <si>
    <t>SHM: THE  BRACKET HAS BEEN REPLACED PER DWG D57950300 AND SRM 51-42-11,  REV.123 01-MAY-18</t>
  </si>
  <si>
    <t>HYDRAULIC PIPE BRACKET AND CLAMP IN R/H FALSE SPAR BOX AREA WERE FOUND CHAFED {RIB 6-7 AREA}</t>
  </si>
  <si>
    <t>THE BRACKET P/N D9244026020600 HAS BEEN CHANGED PER DWG D924 40260.</t>
  </si>
  <si>
    <t>HYDRAULIC PIPE BRACKET IN R/H FALSE SPAR BOX AREA WAS FOUND CHAFED {RIB 5-6 AREA}</t>
  </si>
  <si>
    <t>FOR DETAIL SEE STEP #5</t>
  </si>
  <si>
    <t>YELLOW HYDRAULIC PRESSURE PIPE IN R/H FALSE SPAR BOX AREA WAS FOUND CHAFED DUE TO BRACKET CONTACT {BETWEEN RIB 5-6 AREA}</t>
  </si>
  <si>
    <t>THE BONDING LEAD HAS BEEN REPLACED I.A.W. AMM 20-21-00 REV.66</t>
  </si>
  <si>
    <t>THE LEAD OF THE THERMPERATURE SWITCH T12 OF ENG.NO.1 WAS FOUND DETERIORATED.</t>
  </si>
  <si>
    <t>LETADLO_1/H-18 C09#715000-001 A</t>
  </si>
  <si>
    <t>71-50</t>
  </si>
  <si>
    <t>LETADLO_1/H-18 C09#4798417</t>
  </si>
  <si>
    <t>4798417</t>
  </si>
  <si>
    <t>THE HARNESS CJ12R HAS BEEN REPLACED I.A.W. AMM 73-21-50-400-028-B REV.66
S/N-OFF- YH180311-0
S/N-ON-  YH180344-T</t>
  </si>
  <si>
    <t>HARNESS CJ12R FOUND DAMAGED ON ENG.2</t>
  </si>
  <si>
    <t>THE CLIPS HAVE BEEN INSTALLED BY TASK 20-46-10-210-001 F.</t>
  </si>
  <si>
    <t>THE PLASTIC CLIPS WERE FOUND MISSING DURING INSPECTION OF THE CIRCUIT BREAKERS.</t>
  </si>
  <si>
    <t>LETADLO_1/H-18 C09#920000-001</t>
  </si>
  <si>
    <t>92-00</t>
  </si>
  <si>
    <t>LETADLO_1/H-18 C09#4798416</t>
  </si>
  <si>
    <t>4798416</t>
  </si>
  <si>
    <t>THE GROMMET HAS BEEN CHANGED.
ACC TO AMM 29-17-11  REV.66  MAY 01/2018</t>
  </si>
  <si>
    <t>THE YELLOW HYDRAULIC DRAIN TANK GROMMET WAS FOUND TORN.</t>
  </si>
  <si>
    <t>LETADLO_1/H-18 C09#291000-18-1</t>
  </si>
  <si>
    <t>291000-18-1</t>
  </si>
  <si>
    <t>LETADLO_1/H-18 C09#4798412</t>
  </si>
  <si>
    <t>4798412</t>
  </si>
  <si>
    <t>MAX. DEPTH OF THE DAMAGE .. 0,17MM OVER AN 80MM LENGTH
MONITOR AT 750FH/ 750 FC/ 4 MONTHS ( WHICHEVER THE EARLIEST)</t>
  </si>
  <si>
    <t>ENG.NO.2 T/R: 
THE UPPER HEAT SHIELD OF THE LH T/R WAS FOUND CHAFED.</t>
  </si>
  <si>
    <t>20.05.2018</t>
  </si>
  <si>
    <t>LETADLO_1/H-18 C09#783000-C8-1</t>
  </si>
  <si>
    <t>LETADLO_1/H-18 C09#4798385</t>
  </si>
  <si>
    <t>4798385</t>
  </si>
  <si>
    <t>SHM:THE UPPER HEAT SHIELD HAS BEEN REPLACED PER SERVICE BULLETIN NO. RA32078-136 /JUNE 22, 2015/</t>
  </si>
  <si>
    <t>ENG.NO.2 T/R:
THE UPPER HEAT SHIELD OF THE RH T/R OF ENG.2 WAS FOUND CHAFED.</t>
  </si>
  <si>
    <t>AFTER AGREEMENT WITH CUSTOMER THE GENERATORS WILL BE CHANGED DURING NEXT CHECK.
NO PARTS AVAILABLE DURING CHECK IN PRG.</t>
  </si>
  <si>
    <t>DURING OXYGEN GENERATORS INSPECTION WERE FOUND 46 GENERATORS OLDER THAN 13 YEARS FROM MANUFACTURING DATE. (MFD IS 2004)</t>
  </si>
  <si>
    <t>LETADLO_1/H-18 C09#352142-01-1</t>
  </si>
  <si>
    <t>LETADLO_1/H-18 C09#4798376</t>
  </si>
  <si>
    <t>4798376</t>
  </si>
  <si>
    <t>ISOLATION BLANKETS HAS BEEN REPAIRED AMM 25-80-00 REV.66</t>
  </si>
  <si>
    <t>IN BOTH EMERGENCY DOORS WERE FOUND WET ISOLATIONS.ALL ISOLATIONS HAVE BEEN SENT TO UPHOLSTERY.</t>
  </si>
  <si>
    <t>LETADLO_1/H-18 C09#521000-04-1</t>
  </si>
  <si>
    <t>521000-04-1</t>
  </si>
  <si>
    <t>LETADLO_1/H-18 C09#4798368</t>
  </si>
  <si>
    <t>4798368</t>
  </si>
  <si>
    <t>THE GLASS PLATE HAS BEEN INSTALLED ACC TO AMM 25-62-44 REV.66</t>
  </si>
  <si>
    <t>ON AFT RH SLIDE COVER WAS FOUND MISSING GLASS PLATE.</t>
  </si>
  <si>
    <t>COM: THE TEFLON STRIPS HAVE BEEN REPAIRED IAW  SB A320-52-1090 (REV.1, 07-MAY-98).</t>
  </si>
  <si>
    <t>ON FWD RH,AFT RH AND AFT LH WERE FOUND MISSING TEFLON STRIPS.</t>
  </si>
  <si>
    <t>THE HANDLE COVERS HAVE BEEN REPLACED PER AMM 25-23-45 REV.66</t>
  </si>
  <si>
    <t>ON BOTH AFT DOOR COVERS WERE FOUND CRACKED HANDLE COVERS.</t>
  </si>
  <si>
    <t>THE SLIDE COVERS HAVE BEEN INSTALLED ACC TO AMM 25-23-46 REV.66</t>
  </si>
  <si>
    <t>ALL SLIDE COVERS WERE FOUND SCRETCH PAINT. COVERS HAVE BEEN SENT TO PAINTSHOP.</t>
  </si>
  <si>
    <t>THE SUPPORT LININGS ON ALL DOORS HAVE BEEN INSTALLED ACC TO AMM 25-23-46 REV.66</t>
  </si>
  <si>
    <t>ON ALL SUPPORTS WERE FOUND MISSING AND SCRETCH PAINT. ALL COVER HAVE BEEN SENT TO PAINTSHOP.</t>
  </si>
  <si>
    <t>BULB CHANGED IAW AMM 33-21-00 REV 66</t>
  </si>
  <si>
    <t>THE BULB IN LIGHT FROM G2 COAT STOWAGE WAS FOUND INOP.</t>
  </si>
  <si>
    <t>LETADLO_1/H-18 C09#252000-002</t>
  </si>
  <si>
    <t>LETADLO_1/H-18 C09#4798366</t>
  </si>
  <si>
    <t>4798366</t>
  </si>
  <si>
    <t>JOIN-REPAIR PERFORMED PER: SRM 53-02-00,REV.123(01-MAY-18).
                           AMM 25-50-00-340-001,REV.66(01-MAY-18).</t>
  </si>
  <si>
    <t>DUE INSPECTION WERE FOUND FLOOR PANEL, SIDEWALL PANEL AND CEILING PANEL PUNCTURED - WERE SIGNED BY RED TAPE.</t>
  </si>
  <si>
    <t>LETADLO_1/H-18 C09#ZL-161-01-1</t>
  </si>
  <si>
    <t>ZL-161-01-1</t>
  </si>
  <si>
    <t>LETADLO_1/H-18 C09#4798364</t>
  </si>
  <si>
    <t>4798364</t>
  </si>
  <si>
    <t>THE R/H MLG FIXED FAIRING ROD-END HAS BEEN CHANGED.
ACC TO AMM 32-11-11-400-001-A  REV.66  MAY 01/2018</t>
  </si>
  <si>
    <t>THE R/H MLG FIXED FAIRING ROD-END WAS FOUND WORN.</t>
  </si>
  <si>
    <t>LETADLO_1/H-18 C09#4793781</t>
  </si>
  <si>
    <t>4793781</t>
  </si>
  <si>
    <t>3887696 (finding)</t>
  </si>
  <si>
    <t>52-00</t>
  </si>
  <si>
    <t>LETADLO_1/H-18 C09#4798363</t>
  </si>
  <si>
    <t>4798363</t>
  </si>
  <si>
    <t>PAINT  HAS BEEN  REPAIRED   ACC TO  AMM  D/0 25-20-00-00.REV.66,01.MAY/2018.</t>
  </si>
  <si>
    <t>THE RH DOGHOUSE WAS FOUND PUNCTURE INSIDE. AFTER CUSTOMER APPROVAL PLS SEND TO THE WORKSHOP FOR REPAIR.</t>
  </si>
  <si>
    <t>LETADLO_1/H-18 C09#4798336</t>
  </si>
  <si>
    <t>4798336</t>
  </si>
  <si>
    <t>NEW ROLLER HAS BEEN INSTALLED. AMM:25-52-24-400-001-A REV:66</t>
  </si>
  <si>
    <t>ROLLER IN AFT CARGO WAS FOUND BROKEN.</t>
  </si>
  <si>
    <t>LETADLO_1/H-18 C09#255000-02-1</t>
  </si>
  <si>
    <t>LETADLO_1/H-18 C09#4798333</t>
  </si>
  <si>
    <t>4798333</t>
  </si>
  <si>
    <t>COVER DUST HAS BEEN INSTALLED. AMM: 25-52-71-400-001-A REV:66</t>
  </si>
  <si>
    <t>FINDING (NRC) TASKCARD 255000-02-1 (1.0) / ITEM 1
COVER DUST ON JOYSTICK[FWD CARGO LOADING SYSTEM] WAS FOUND TORN.IPC:25-52-71-01 ITEM:10</t>
  </si>
  <si>
    <t>THE PLACARDS HAVE BEEN INSTALLED ACC TO AMM 11-00-00 REV.66</t>
  </si>
  <si>
    <t>THE "TRIANGLE" PLACARDS ON VIEWING POINTS OF SLAT/FLAP POSITION IN CABIN WERE FOUND MISSING.</t>
  </si>
  <si>
    <t>LETADLO_1/H-18 C09#113000-001</t>
  </si>
  <si>
    <t>LETADLO_1/H-18 C09#4798331</t>
  </si>
  <si>
    <t>4798331</t>
  </si>
  <si>
    <t>THE PLACARD HAS BEEN INSTALLED ACC TO AMM 11-00-00 REV.66</t>
  </si>
  <si>
    <t>THE PLACARD IN COCKPIT "GLOVES" WAS FOUND IN POOR CONDITION.</t>
  </si>
  <si>
    <t>HANDLE CHANGED IAW AMM 25-23-45	REV 66</t>
  </si>
  <si>
    <t>THE HANDLE UPPER FROM DOOR FRAME LINING 262TW WAS FOUND CRACKED.</t>
  </si>
  <si>
    <t>LETADLO_1/H-18 C09#252000-001</t>
  </si>
  <si>
    <t>LETADLO_1/H-18 C09#4798329</t>
  </si>
  <si>
    <t>4798329</t>
  </si>
  <si>
    <t>SEAL REPAIRED IAW AMM 25-24-00 REV 66</t>
  </si>
  <si>
    <t>THE SEAL BETWEEN OHSC ON ROW 5 AND 6 DEF WERE FOUND UNSTICKED.</t>
  </si>
  <si>
    <t>LETADLO_1/H-18 C09#252400-001</t>
  </si>
  <si>
    <t>LETADLO_1/H-18 C09#4798325</t>
  </si>
  <si>
    <t>4798325</t>
  </si>
  <si>
    <t>LENS CHANGED IAW AMM 33-25-00 REV 66</t>
  </si>
  <si>
    <t>THE LENS FROM PSU ON ROW 12 DEF WAS FOUND MISSING.</t>
  </si>
  <si>
    <t>STOPPER INSTALLED IAW AMM 25-45-22 REV 66</t>
  </si>
  <si>
    <t>THE STOPPER ON NURSE TABLE ON LAVATORY D WAS FOUND MISSING.</t>
  </si>
  <si>
    <t>LETADLO_1/H-18 C09#254000-003</t>
  </si>
  <si>
    <t>LETADLO_1/H-18 C09#4798324</t>
  </si>
  <si>
    <t>4798324</t>
  </si>
  <si>
    <t>BUMPERS INSTALLED IAW AMM 25-45-22 REV 66</t>
  </si>
  <si>
    <t>THE BUMPERS FROM SHROUD TOILET SEAT AND COVER ON LAVATORY D WERE FOUND MISSING.</t>
  </si>
  <si>
    <t>VHF 2 REPLACED ACC TO AMM 23-12-33 REV.66</t>
  </si>
  <si>
    <t>REPLACE THE VHF#2 TRANSCEIVER 1RC2 I.A.W. AMM  23-12-33.</t>
  </si>
  <si>
    <t>LETADLO_1/H-18 C09#313000-01-1</t>
  </si>
  <si>
    <t>313000-01-1</t>
  </si>
  <si>
    <t>23-00</t>
  </si>
  <si>
    <t>LETADLO_1/H-18 C09#4798321</t>
  </si>
  <si>
    <t>4798321</t>
  </si>
  <si>
    <t>THE TROUBLE SHOOTING OF VHF#2 WAS PERFORMED I.A.W. TSM  23-12-00-810-802-A REV.66 AND BITE TEST OF THE VHF SYSTEM PERFORMED REF. AMM 23-12-00-740-001</t>
  </si>
  <si>
    <t>THE POST FLIGHT REPORT SHOWS FAILURE MESSAGE VHF #2(1RC2) FAULTY.</t>
  </si>
  <si>
    <t>NO SPARE PART</t>
  </si>
  <si>
    <t>THE LOWER PLASTIC GUIDES ON GALLEY G5 IN BOX 528 AND 529 WERE FOUND CRACKED AND MISSING.
P/N NOT POSSIBLE FOUND IN CMM AND AMM. SENDED TL ASSISTANCE.</t>
  </si>
  <si>
    <t>LETADLO_1/H-18 C09#253000-002</t>
  </si>
  <si>
    <t>LETADLO_1/H-18 C09#4798315</t>
  </si>
  <si>
    <t>4798315</t>
  </si>
  <si>
    <t>THE NEW LOWER RETAINER FROM GALLEY G5 BOX 529A HAS BEEN INSTALLED  AMM  25-35-00  REV 66</t>
  </si>
  <si>
    <t>THE LOWER RETAINER FROM GALLEY G5 BOX 529A WAS FOUND INCORRECT OPERATION.</t>
  </si>
  <si>
    <t>THE NEW SCREWS FROM GALLEY G1 SINK SCREEN HAVE BEEN INSTALLED  AMM 25-35-00  REV 66</t>
  </si>
  <si>
    <t>THE SCREWS FROM GALLEY G1 SINK SCREEN WERE FOUND MISSING.</t>
  </si>
  <si>
    <t>THE SEAT HAS BEEN REPAIRED PER CMM 25-11-97 REV.9 DEC 28/07</t>
  </si>
  <si>
    <t>THE UPPER CORNERS ON BACKREST WERE FOUND CRACKS, PLS DRILL OUT END OF CRACKS ACC TO CMM.</t>
  </si>
  <si>
    <t>LETADLO_1/H-18 C09#252200-01-1</t>
  </si>
  <si>
    <t>LETADLO_1/H-18 C09#4798305</t>
  </si>
  <si>
    <t>4798305</t>
  </si>
  <si>
    <t>THE PROTECTION PLATE HAS BEEN REPLACED ACC. TO CMM 25-11-99 REV.11 SEPTEMBER 06/13.</t>
  </si>
  <si>
    <t>THE PROTECTION PLATE ON ATT. SEAT 6104MM WAS FOUND WORN OUT.</t>
  </si>
  <si>
    <t>BATTERY 11WL CHANGED ACC TO AMM33-51-38 REV.66</t>
  </si>
  <si>
    <t>THE BATTERY OF EPSU 11WL WAS FOUND FAULTY.</t>
  </si>
  <si>
    <t>LETADLO_1/H-18 C09#335100-05-1</t>
  </si>
  <si>
    <t>33-50</t>
  </si>
  <si>
    <t>LETADLO_1/H-18 C09#4798304</t>
  </si>
  <si>
    <t>4798304</t>
  </si>
  <si>
    <t>LIFE VEST HAS BEEN INSTALLED. AMM:25-66-52 REV:66</t>
  </si>
  <si>
    <t>LIFE VEST WAS FOUND WITHOUT IDENT PLATE.</t>
  </si>
  <si>
    <t>LETADLO_1/H-18 C09#4798301</t>
  </si>
  <si>
    <t>4798301</t>
  </si>
  <si>
    <t>THE SERVICEABLE O2 BOTTLE HAS BEEN INSTALLED ACC TO AMM 35-32-42 REV.66</t>
  </si>
  <si>
    <t>FINDING (NRC) TASKCARD 250000-001 (1.0) / ITEM 1 
PRESSURE IN THE O2 BOTTLE WAS FOUND BELOW THE LIMIT. BOTTLE HAS BEEN REMOVED AND SEND TO WORKSHOP ON</t>
  </si>
  <si>
    <t>THE ENGINE GASPATH CLEANING PERFORMED IAW T/C 720000-001.</t>
  </si>
  <si>
    <t>#1# ENGINE 1 GASPATH CLEANING
 PERFORM SPOLEČNOST_1WO 3883516
PERFORM ENGINE GASPATH CLEANING IAW. TASKCARD 720000-001</t>
  </si>
  <si>
    <t>16.05.2018</t>
  </si>
  <si>
    <t>3883516</t>
  </si>
  <si>
    <t>LETADLO_1/H-18 C09#4793784</t>
  </si>
  <si>
    <t>4793784</t>
  </si>
  <si>
    <t>#1# ENGINE 2 GASPATH CLEANING
 PERFORM SPOLEČNOST_1WO 3883514
PERFORM ENGINE GASPATH CLEANING IAW. TASKCARD 720000-001</t>
  </si>
  <si>
    <t>3883514</t>
  </si>
  <si>
    <t>ADDITIONAL WORK TASK 521165-831-896-001 HAS BEEN PERFORMED.
ACC TO SB A320-52-1165 REV.03</t>
  </si>
  <si>
    <t>#1# A320-52-1165 NEW FAIRING ATTACHMENT STUD ASSEMBLIES
 PERFORM SPOLEČNOST_1WO 3887696
A320-52-1165
DOORS - MAIN GEAR DOORS - INTRODUCE NEW FAIRING ATTACHMENT STUD ASSEMBLIES MOD.NO.155648J3676
ADDITIONAL WORK TA</t>
  </si>
  <si>
    <t>3887696</t>
  </si>
  <si>
    <t>EXTERNAL WASHING OF THE A/C HAS BEEN PERFORMED</t>
  </si>
  <si>
    <t>14.05.2018</t>
  </si>
  <si>
    <t>LETADLO_1/H-18 C09#4792823</t>
  </si>
  <si>
    <t>4792823</t>
  </si>
  <si>
    <t>TECHNICAL CLEANING OF THE A/C HAS BEEN PERFORMED</t>
  </si>
  <si>
    <t>SERVICE CHECK HAS BEEN PERFORMED IAW SPOLEČNOST_1WO 3927936</t>
  </si>
  <si>
    <t>#1# SERVICE CHECK
 PERFORM SPOLEČNOST_1WO 3927936
SERVICE CHECK</t>
  </si>
  <si>
    <t>12.05.2018</t>
  </si>
  <si>
    <t>SPOLEČNOST_1WO 3906320 PERFORMED.</t>
  </si>
  <si>
    <t>#1# APU GENERAL VISUAL INSPECTION
 PERFORM SPOLEČNOST_1WO 3906320
APU GENERAL VISUAL INSPECTION
DO THE APU GVI ACCORDING TO TASKCARD 491104-001</t>
  </si>
  <si>
    <t>3906320</t>
  </si>
  <si>
    <t>49-00</t>
  </si>
  <si>
    <t>LETADLO_1/H-18 C09#4782775</t>
  </si>
  <si>
    <t>4782775</t>
  </si>
  <si>
    <t>SPOLEČNOST_1WO 3905501 PERFORMED</t>
  </si>
  <si>
    <t>#1# APU MAGNETIC CHIP DETECTOR INSPECTION
 PERFORM SPOLEČNOST_1WO 3905501
APU MAGNETIC CHIP DETECTOR INSPECTION
INSPECT THE APU MAGNETIC CHIP DETECTOR ACCORNING TO TASKCARD 499104-001</t>
  </si>
  <si>
    <t>3905501</t>
  </si>
  <si>
    <t>LETADLO_1/H-18 C09#4782774</t>
  </si>
  <si>
    <t>4782774</t>
  </si>
  <si>
    <t>SPOLEČNOST_1WO 3905499 PERFORMED.</t>
  </si>
  <si>
    <t>#1# APU STARTER BRUSH WEAR INDICATOR INSPECTION
 PERFORM SPOLEČNOST_1WO 3905499
APU STARTER BRUSH WEAR INDICATOR INSPECTION
INSPECT THE APU STARTER BRUSH WEAR INDICATOR ACCORDING TO TASKCARD 494251-A2-1</t>
  </si>
  <si>
    <t>3905499</t>
  </si>
  <si>
    <t>LETADLO_1/H-18 C09#4782773</t>
  </si>
  <si>
    <t>4782773</t>
  </si>
  <si>
    <t>SPOLEČNOST_1WO 3905497 PERFORMED.</t>
  </si>
  <si>
    <t>#1# APU FUEL FILTER DELTA P INDICATOR INSPECTION
 PERFORM SPOLEČNOST_1WO 3905497
APU FUEL FILTER DELTA P INDICATOR INSPECTION
INSPECT THE APU FUEL FILTER DELTA P INDICATOR ACCORDING TO TASKCARD 493211-001</t>
  </si>
  <si>
    <t>3905497</t>
  </si>
  <si>
    <t>LETADLO_1/H-18 C09#4782772</t>
  </si>
  <si>
    <t>4782772</t>
  </si>
  <si>
    <t>T/C 712215-01-1 PERFORMED. 
NO CRACK FOUND.</t>
  </si>
  <si>
    <t>#1# AFT ENGINE MOUNT RETAINERS
 PERFORM SPOLEČNOST_1WO 3457951
AFT ENGINE MOUNT RETAINERS - INSPECTION/REPLACEMENT
PERFORM TASK CARD 712215-01-1</t>
  </si>
  <si>
    <t>3457951</t>
  </si>
  <si>
    <t>71-20</t>
  </si>
  <si>
    <t>LETADLO_1/H-18 C09#4782771</t>
  </si>
  <si>
    <t>4782771</t>
  </si>
  <si>
    <t>THE LOW OIL PRESSURE SWITCH HAS BEEN REPLACED IAW AMM 49-94-14-000-002-A &amp; TASK 49-94-14-400-002-A REV 66 MAY01/18.</t>
  </si>
  <si>
    <t>#1# APU LOW OIL PRESSURE (LOP) SWITCH REPLACEMENT
 PERFORM SPOLEČNOST_1WO 3788675
APU SB APS-49-320162 
LOW OIL PRESSURE (LOP) SWITCH REPLACEMENT</t>
  </si>
  <si>
    <t>3788675</t>
  </si>
  <si>
    <t>LETADLO_1/H-18 C09#4782769</t>
  </si>
  <si>
    <t>4782769</t>
  </si>
  <si>
    <t>SPOLEČNOST_1WO 2710571 PERFORMED.
THE FAN COWL DOOR KEYED LATCH AND KEEPER ASSY HAS BEEN REPLACED PER SB RA32071-163,REV.5,13-DEC-2017.</t>
  </si>
  <si>
    <t>#1# RA32071-163 NACELLE-FAN COWL-KEYED LATCH
 PERFORM SPOLEČNOST_1WO 2710571
RA32071-163
NACELLE-FAN COWL-KEYED LATCH
REPLACE THE LATCH AND KEEPER ASSEMBLIES OF THE FAN COWL (BOTH ENGINES)
N°1 LATCH POS</t>
  </si>
  <si>
    <t>2710571</t>
  </si>
  <si>
    <t>LETADLO_1/H-18 C09#4782758</t>
  </si>
  <si>
    <t>4782758</t>
  </si>
  <si>
    <t>CUSTOMER REPRESENTATIVE HAS BEEN INFORMED AND WILL MAKE ENTRY TO E-LOG</t>
  </si>
  <si>
    <t>#3# ADMINISTRATIVE
 WRITE IN ENGINE LOG AND/OR OTHER RECORDS THAT GOODRICH SERVICE BULLETIN RA32071-163 HAS BEEN INCORPORATED.</t>
  </si>
  <si>
    <t>2710513</t>
  </si>
  <si>
    <t>LETADLO_1/H-18 C09#4782756</t>
  </si>
  <si>
    <t>4782756</t>
  </si>
  <si>
    <t>ENG.2
THE TENSION WAS ADJUSTED. 
30 -40 LB  IAW SB RA32071-163
.</t>
  </si>
  <si>
    <t>#2# CHECK OF LATCH TENSION
 ENG#2, L/H, R/H FAN COWLS DO A CHECK OF THE LATCH TENSION AMM 71-13-00-800-042-B, REV.66</t>
  </si>
  <si>
    <t>SPOLEČNOST_1 WO 2710513 HAS BEEN PERFORMED</t>
  </si>
  <si>
    <t>#1# RA32071-163 NACELLE-FAN COWL-KEYED LATCH
 PERFORM SPOLEČNOST_1WO 2710513
RA32071-163
NACELLE-FAN COWL-KEYED LATCH
REPLACE THE LATCH AND KEEPER ASSEMBLIES OF THE FAN COWL (BOTH ENGINES)
N°1 LATCH POS</t>
  </si>
  <si>
    <t>ENG.2
A320-71-1068 INTRODUCE NEW FAN COWL DOOR LATCH WITH KEY AND FLAG CFM56-5A/5B ENGINE AND GOODRICH SB RA32071-163 PERFORMED ON ENG.2 ONLY</t>
  </si>
  <si>
    <t>PERFORM SPOLEČNOST_1WO 3960223
A320-71-1068
INTRODUCE NEW FAN COWL DOOR LATCH WITH KEY AND FLAG
CFM56-5A/5B ENGINE
PERFFORM AIRBUS SB A320-71-1068 REV.01 AN</t>
  </si>
  <si>
    <t>LETADLO_1/H-18 C09#4782753</t>
  </si>
  <si>
    <t>4782753</t>
  </si>
  <si>
    <t>THE FUNCTIONAL TEST OF THE RUDDER MECHANICAL CONTROL IAW AMM TASK 27-21-00-720-002, REV.66, MAY 01/2018</t>
  </si>
  <si>
    <t>TEST
 DO THE FUNCTIONAL TEST OF THE RUDDER MECHANICAL CONTROL IAW AMM TASK 27-21-00-720-002.</t>
  </si>
  <si>
    <t>3754526</t>
  </si>
  <si>
    <t>LETADLO_1/H-18 C09#4782751</t>
  </si>
  <si>
    <t>4782751</t>
  </si>
  <si>
    <t>NDT HFEC INSPECTION HAS BEEN PERFORMED IAW: PART 6, NTM 51-10-16, REV.118. RESULT: NO CRACK INDICATION FOUND.
USED EQUIPMENT: FOERSTER DEFECTOMETER M</t>
  </si>
  <si>
    <t>#1# A320-55-1057 INTRODUCE DRAIN HOLES IN Z-STRUT ROD
 PERFORM SPOLEČNOST_1WO 3754526
A320-55-1057 
STABILIZERS - VERTICAL STABILIZER - INTRODUCE DRAIN HOLES IN Z-STRUT ROD
THIS SERVICE BULLETIN OFFERS THE OPTIO</t>
  </si>
  <si>
    <t>SB A320-55-1054 HAS BEEN PERFORMED. OLD P/N OF THE RUDDER SUPPORT Z-STRUT WAS R21924-2A. SB A320-55-1057 HAS BEEN APPLIED. NEW P/N D5537015200000</t>
  </si>
  <si>
    <t>#1# A320-55-1054 RUDDER Z STRUT CRACK INSPECTION
 PERFORM SPOLEČNOST_1WO 3753802
A320-55-1054
STABILIZERS - VERTICAL STABILIZER - RUDDER Z STRUT CRACK INSPECTION
THIS INSPECTION SERVICE BULLETIN RECOMMENDS</t>
  </si>
  <si>
    <t>3753802</t>
  </si>
  <si>
    <t>LETADLO_1/H-18 C09#4782750</t>
  </si>
  <si>
    <t>4782750</t>
  </si>
  <si>
    <t>ADDITIONAL WORK HAS BEEN PERFORMED PER SB A320-53-1251 REV.NO.03 TASK 531251-832-848-001 CONFIG 001.</t>
  </si>
  <si>
    <t>#1# A320-53-1251-ADDWORK
 PERFORM SPOLEČNOST_1WO 3517376
A320-53-1251-ADDWORK
FUSELAGE - MAIN STRUCTURE - REINFORCE FITTING AT TORSION BOX LOWER SIDESHELL S15 LH/RH
PERFORM ADDITIONA</t>
  </si>
  <si>
    <t>3517376</t>
  </si>
  <si>
    <t>53-00</t>
  </si>
  <si>
    <t>LETADLO_1/H-18 C09#4782745</t>
  </si>
  <si>
    <t>4782745</t>
  </si>
  <si>
    <t>SB A320-52-1169 JUN 01/16 PERFORMED ACC NTM 51-10-16 PR.A REV 117 (LFEC) NO CRACKS HAS BEEN FOUND.
EQUIPMENT USED NORTEC 500D
               LP903-50B</t>
  </si>
  <si>
    <t>#1# A320-52-1169 OVERWING EMERGENCY EXIT CRACK LOWER SEGMENT INSP.
 PERFORM SPOLEČNOST_1WO 3830237
A320-52-1169
DOORS - EMERGENCY EXIT - OVERWING EMERGENCY EXIT CRACK LOWER SEGMENT
INSPECTION
INSPECT THE LOWER FRAME SEGMENTS</t>
  </si>
  <si>
    <t>3830237</t>
  </si>
  <si>
    <t>57-10</t>
  </si>
  <si>
    <t>LETADLO_1/H-18 C09#4782744</t>
  </si>
  <si>
    <t>4782744</t>
  </si>
  <si>
    <t>SPOLEČNOST_1 WO 3756762 HAS BEEN PERFORMED ON L/H SIDE ACC TO ENCLOSED INSTRUCTIONS</t>
  </si>
  <si>
    <t>#1# A320-36-1050 NTRODUCE NEW 4.5 SEAL TYPE IN WING LEADING EDGE DUCTS
 PERFORM SPOLEČNOST_1WO 3756762
A320-36-1050
PNEUMATIC - ENGINE BLEED AIR SUPPLY SYSTEM - INTRODUCE NEW 4.5 SEAL TYPE IN WING LEADING EDGE DUCTS
THIS MODIFIC</t>
  </si>
  <si>
    <t>3756762</t>
  </si>
  <si>
    <t>SPOLEČNOST_1 WO 1159259, SPECIAL DETAILED INSPECTION OF THE THSA HAS BEEN PERFORMED IAW SUBTASK 271227-832-801-001, SB A320-27-1227. SPECTROMETRIC TEST OK</t>
  </si>
  <si>
    <t>#1# A320-27-1227C HIGH TIME THSA INSPECTION
 PERFORM SPOLEČNOST_1WO 1159259
A320-27-1227C
FLIGHT CONTROLS - TRIMMABLE HORIZONTAL STABILIZERS ACTUATOR (THSA)
- HIGH TIME THSA INSPECTION
CONF 001 THSA I</t>
  </si>
  <si>
    <t>1159259</t>
  </si>
  <si>
    <t>27-40</t>
  </si>
  <si>
    <t>LETADLO_1/H-18 C09#4782736</t>
  </si>
  <si>
    <t>4782736</t>
  </si>
  <si>
    <t>THE AC AUXILIARY GENERATION -MODIFY THE WIRING AND THE EQUIPMENT IN THE RELAY BOX 103VU HAS BEEN PERFORMED I.A.W.  A320-24-1136 REV.0</t>
  </si>
  <si>
    <t>#1# A320-24-1136 MODIFY 103VU WIRING
 PERFORM SPOLEČNOST_1WO 2633146
A320-24-1136
ELECTRICAL POWER - AC AUXILIARY GENERATION - MODIFY 103VU WIRING
MODIFY THE WIRING AND THE EQUIPMENT IN THE RELA</t>
  </si>
  <si>
    <t>24-00</t>
  </si>
  <si>
    <t>LETADLO_1/H-18 C09#4782735</t>
  </si>
  <si>
    <t>4782735</t>
  </si>
  <si>
    <t>FOB BEFORE RUN-UP
7020 KG
FOB AFTER RUN-UP
5700 KG</t>
  </si>
  <si>
    <t>#3# FUEL RECORDING
 MAKE RECORD OF REMAINING FUEL AFTER ENGINE TEST RUN IN ALL FUEL TANKS</t>
  </si>
  <si>
    <t>71-00</t>
  </si>
  <si>
    <t>LETADLO_1/H-18 C09#4782724</t>
  </si>
  <si>
    <t>4782724</t>
  </si>
  <si>
    <t>RUN-UP PROCEDURES PERFORMED IAW AMM 72-00-00-100-061F  REV.66</t>
  </si>
  <si>
    <t>#2# ENGINE TEST RUN
 ON APPLICABLE ENGINE: PERFORM ENGINE TEST RUN IAW APPLICABLE AMM TASK, BASED ON YOUR REQUIREMENTS.</t>
  </si>
  <si>
    <t>DONE</t>
  </si>
  <si>
    <t>#1# SAFETY PRECAUTIONS
 FOLLOW PROCEDURES AND SAFETY PRECAUTIONS IAW APPLICABLE AMM AND CSAT-PŘ-2. PAY SPECIAL ATTENTION TO INJURY AND FOD PREVENTION.</t>
  </si>
  <si>
    <t>W/O HAS BEEN USED FOR CHEMICAL AND NON AIRCRAFT MATERIAL REQUESTS WHICH ARE NECESSARY FOR PERFORMING OF ROUTINE TASK CARDS.</t>
  </si>
  <si>
    <t>CHEMICAL AND NON AIRCRAFT MATERIAL FOR ROUTINE TASK CARDS
 THIS WORKORDER HAS BEEN ISSUED ONLY FOR PURPOSE OF CHEMICAL AND NON AIRCRAFT MATERIAL REQUESTS WHICH ARE NECESSARY FOR PERFORMING OF ROUTINE TASK CARD</t>
  </si>
  <si>
    <t>LETADLO_1/H-18 C09#4782723</t>
  </si>
  <si>
    <t>4782723</t>
  </si>
  <si>
    <t>CHECK THAT ALL TOOLING USED DURING AIRCRAFT MAINTENANCE HAS BEEN HANDED BACK TO THE "TOOL ISSUANCE" HAS BEEN PERFORMED</t>
  </si>
  <si>
    <t>LETADLO_1/H-18 C09#4782722</t>
  </si>
  <si>
    <t>4782722</t>
  </si>
  <si>
    <t>PERSONAL BASIC TOOL SETS PERFORMED</t>
  </si>
  <si>
    <t>USED FOR TIME TRACKING</t>
  </si>
  <si>
    <t>LETADLO_1/H-18 C09#4782721</t>
  </si>
  <si>
    <t>4782721</t>
  </si>
  <si>
    <t>TIME TRACKING PERFORMED</t>
  </si>
  <si>
    <t>LETADLO_1/H-18 C09#4782720</t>
  </si>
  <si>
    <t>4782720</t>
  </si>
  <si>
    <t>THIS W/O HAS BEEN USED FOR TIME TRACKING OPENING AND CLOSING ACCESS PANELS ONLY.</t>
  </si>
  <si>
    <t>LETADLO_1/H-18 C09#4782719</t>
  </si>
  <si>
    <t>4782719</t>
  </si>
  <si>
    <t>THIS ADMINISTRATIVE WORKORDER (CSAT INTERNAL PURPOSE) HAS BEEN USED ONLY FOR TIME TRACKING OF OPENING AND CLOSING ACCESS PANELS REQUIRED BY SCHEDULED</t>
  </si>
  <si>
    <t>LETADLO_1/H-18 C09#4782716</t>
  </si>
  <si>
    <t>4782716</t>
  </si>
  <si>
    <t>THIS W/O WAS USED FOR TIME TRACKING ONLY</t>
  </si>
  <si>
    <t>LETADLO_1/H-18 C09#4782715</t>
  </si>
  <si>
    <t>4782715</t>
  </si>
  <si>
    <t>WO action</t>
  </si>
  <si>
    <t>WO text</t>
  </si>
  <si>
    <t>workstep</t>
  </si>
  <si>
    <t>closing date d</t>
  </si>
  <si>
    <t>issue date d</t>
  </si>
  <si>
    <t>closing date</t>
  </si>
  <si>
    <t>issue date</t>
  </si>
  <si>
    <t>referenced task execution</t>
  </si>
  <si>
    <t>TC reference</t>
  </si>
  <si>
    <t>Customer ref</t>
  </si>
  <si>
    <t>ATA</t>
  </si>
  <si>
    <t>state</t>
  </si>
  <si>
    <t>type</t>
  </si>
  <si>
    <t>task execution</t>
  </si>
  <si>
    <t>CSAT WO/TC</t>
  </si>
  <si>
    <t>aircraft</t>
  </si>
  <si>
    <t>WP</t>
  </si>
  <si>
    <t>A/C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</si>
</sst>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yy"/>
  </numFmts>
  <fonts count="2" x14ac:knownFonts="1">
    <font>
      <sz val="11"/>
      <color theme="1"/>
      <name val="Calibri"/>
      <family val="2"/>
      <scheme val="minor"/>
    </font>
    <font>
      <sz val="11"/>
      <color theme="1"/>
      <name val="Calibri"/>
      <family val="2"/>
      <charset val="238"/>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7">
    <xf numFmtId="0" fontId="0" fillId="0" borderId="0" xfId="0"/>
    <xf numFmtId="0" fontId="1" fillId="0" borderId="0" xfId="1"/>
    <xf numFmtId="164" fontId="1" fillId="0" borderId="0" xfId="1" applyNumberFormat="1"/>
    <xf numFmtId="165" fontId="1" fillId="0" borderId="0" xfId="1" applyNumberFormat="1"/>
    <xf numFmtId="49" fontId="1" fillId="0" borderId="0" xfId="1" applyNumberFormat="1"/>
    <xf numFmtId="2" fontId="1" fillId="0" borderId="0" xfId="1" applyNumberFormat="1"/>
    <xf numFmtId="0" fontId="1" fillId="0" borderId="0" xfId="1" applyAlignment="1">
      <alignment wrapText="1"/>
    </xf>
  </cellXfs>
  <cellStyles count="2">
    <cellStyle name="Normal" xfId="0" builtinId="0"/>
    <cellStyle name="Normal 2" xfId="1" xr:uid="{F07D0694-0D97-41BD-8EA4-0E8AF272D2E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B84F7-A2FE-4212-8F82-4FDD12D74A96}">
  <dimension ref="A1"/>
  <sheetViews>
    <sheetView workbookViewId="0"/>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96F6D-5235-4EE5-8103-994F1A98C201}">
  <sheetPr filterMode="1"/>
  <dimension ref="A1:V643"/>
  <sheetViews>
    <sheetView tabSelected="1" workbookViewId="0">
      <pane ySplit="1" topLeftCell="A2" activePane="bottomLeft" state="frozen"/>
      <selection activeCell="E1" sqref="E1"/>
      <selection pane="bottomLeft" activeCell="H21" sqref="H21"/>
    </sheetView>
  </sheetViews>
  <sheetFormatPr defaultRowHeight="14.5" x14ac:dyDescent="0.35"/>
  <cols>
    <col min="1" max="1" width="8.7265625" style="5"/>
    <col min="2" max="3" width="19.453125" style="1" customWidth="1"/>
    <col min="4" max="4" width="14" style="4" customWidth="1"/>
    <col min="5" max="5" width="32.6328125" style="1" customWidth="1"/>
    <col min="6" max="7" width="8.7265625" style="1"/>
    <col min="8" max="8" width="8.7265625" style="4"/>
    <col min="9" max="9" width="16.36328125" style="1" bestFit="1" customWidth="1"/>
    <col min="10" max="10" width="12.6328125" style="4" bestFit="1" customWidth="1"/>
    <col min="11" max="11" width="12.6328125" style="4" customWidth="1"/>
    <col min="12" max="12" width="16.36328125" style="3" customWidth="1"/>
    <col min="13" max="13" width="15.08984375" style="3" customWidth="1"/>
    <col min="14" max="15" width="15.08984375" style="2" customWidth="1"/>
    <col min="16" max="16" width="12.36328125" style="1" customWidth="1"/>
    <col min="17" max="17" width="102.90625" style="1" customWidth="1"/>
    <col min="18" max="18" width="52.90625" style="1" customWidth="1"/>
    <col min="19" max="16384" width="8.7265625" style="1"/>
  </cols>
  <sheetData>
    <row r="1" spans="1:22" x14ac:dyDescent="0.35">
      <c r="A1" s="5" t="s">
        <v>2205</v>
      </c>
      <c r="B1" s="1" t="s">
        <v>2204</v>
      </c>
      <c r="C1" s="1" t="s">
        <v>2203</v>
      </c>
      <c r="D1" s="4" t="s">
        <v>2202</v>
      </c>
      <c r="E1" s="1" t="s">
        <v>2201</v>
      </c>
      <c r="F1" s="1" t="s">
        <v>2200</v>
      </c>
      <c r="G1" s="1" t="s">
        <v>2199</v>
      </c>
      <c r="H1" s="4" t="s">
        <v>2198</v>
      </c>
      <c r="I1" s="1" t="s">
        <v>2197</v>
      </c>
      <c r="J1" s="4" t="s">
        <v>2196</v>
      </c>
      <c r="K1" s="4" t="s">
        <v>2195</v>
      </c>
      <c r="L1" s="3" t="s">
        <v>2194</v>
      </c>
      <c r="M1" s="3" t="s">
        <v>2193</v>
      </c>
      <c r="N1" s="2" t="s">
        <v>2192</v>
      </c>
      <c r="O1" s="2" t="s">
        <v>2191</v>
      </c>
      <c r="P1" s="1" t="s">
        <v>2190</v>
      </c>
      <c r="Q1" s="1" t="s">
        <v>2189</v>
      </c>
      <c r="R1" s="1" t="s">
        <v>2188</v>
      </c>
    </row>
    <row r="2" spans="1:22" hidden="1" x14ac:dyDescent="0.35">
      <c r="A2" s="5">
        <v>13.92</v>
      </c>
      <c r="B2" s="1" t="s">
        <v>1561</v>
      </c>
      <c r="C2" s="1" t="str">
        <f>LEFT(B2,9)</f>
        <v>LETADLO_1</v>
      </c>
      <c r="D2" s="4" t="s">
        <v>2187</v>
      </c>
      <c r="E2" s="1" t="s">
        <v>2186</v>
      </c>
      <c r="F2" s="1" t="s">
        <v>1021</v>
      </c>
      <c r="G2" s="1" t="s">
        <v>8</v>
      </c>
      <c r="H2" s="4" t="s">
        <v>1031</v>
      </c>
      <c r="I2" s="1" t="s">
        <v>0</v>
      </c>
      <c r="J2" s="4" t="s">
        <v>0</v>
      </c>
      <c r="K2" s="4" t="s">
        <v>0</v>
      </c>
      <c r="L2" s="3" t="s">
        <v>2067</v>
      </c>
      <c r="M2" s="3" t="s">
        <v>1554</v>
      </c>
      <c r="N2" s="2">
        <f>DATE(RIGHT(L2,4),MID(L2,4,2),LEFT(L2,2))</f>
        <v>43232</v>
      </c>
      <c r="O2" s="2">
        <f>DATE(RIGHT(M2,4),MID(M2,4,2),LEFT(M2,2))</f>
        <v>43246</v>
      </c>
      <c r="P2" s="1">
        <v>1</v>
      </c>
      <c r="Q2" s="1" t="s">
        <v>1063</v>
      </c>
      <c r="R2" s="1" t="s">
        <v>2185</v>
      </c>
      <c r="T2" s="1" t="str">
        <f>IF(AND(D1=D2,H1&lt;&gt;H2),"AAA","")</f>
        <v/>
      </c>
      <c r="U2" s="1" t="str">
        <f>IF(S2&lt;&gt;"", S2,T2)</f>
        <v/>
      </c>
      <c r="V2" s="1" t="s">
        <v>0</v>
      </c>
    </row>
    <row r="3" spans="1:22" hidden="1" x14ac:dyDescent="0.35">
      <c r="A3" s="5">
        <v>13.92</v>
      </c>
      <c r="B3" s="1" t="s">
        <v>1561</v>
      </c>
      <c r="C3" s="1" t="str">
        <f>LEFT(B3,9)</f>
        <v>LETADLO_1</v>
      </c>
      <c r="D3" s="4" t="s">
        <v>2184</v>
      </c>
      <c r="E3" s="1" t="s">
        <v>2183</v>
      </c>
      <c r="F3" s="1" t="s">
        <v>1021</v>
      </c>
      <c r="G3" s="1" t="s">
        <v>8</v>
      </c>
      <c r="H3" s="4" t="s">
        <v>1031</v>
      </c>
      <c r="I3" s="1" t="s">
        <v>0</v>
      </c>
      <c r="J3" s="4" t="s">
        <v>0</v>
      </c>
      <c r="K3" s="4" t="s">
        <v>0</v>
      </c>
      <c r="L3" s="3" t="s">
        <v>2067</v>
      </c>
      <c r="M3" s="3" t="s">
        <v>1554</v>
      </c>
      <c r="N3" s="2">
        <f>DATE(RIGHT(L3,4),MID(L3,4,2),LEFT(L3,2))</f>
        <v>43232</v>
      </c>
      <c r="O3" s="2">
        <f>DATE(RIGHT(M3,4),MID(M3,4,2),LEFT(M3,2))</f>
        <v>43246</v>
      </c>
      <c r="P3" s="1">
        <v>1</v>
      </c>
      <c r="Q3" s="1" t="s">
        <v>1060</v>
      </c>
      <c r="R3" s="1" t="s">
        <v>2182</v>
      </c>
      <c r="S3" s="1" t="str">
        <f>IF(AND(D1=D2,H1&lt;&gt;H2),"AAA","")</f>
        <v/>
      </c>
      <c r="T3" s="1" t="str">
        <f>IF(AND(D2=D3,H2&lt;&gt;H3),"AAA","")</f>
        <v/>
      </c>
      <c r="U3" s="1" t="str">
        <f>IF(S3&lt;&gt;"", S3,T3)</f>
        <v/>
      </c>
      <c r="V3" s="1" t="s">
        <v>0</v>
      </c>
    </row>
    <row r="4" spans="1:22" hidden="1" x14ac:dyDescent="0.35">
      <c r="A4" s="5">
        <v>13.92</v>
      </c>
      <c r="B4" s="1" t="s">
        <v>1561</v>
      </c>
      <c r="C4" s="1" t="str">
        <f>LEFT(B4,9)</f>
        <v>LETADLO_1</v>
      </c>
      <c r="D4" s="4" t="s">
        <v>2181</v>
      </c>
      <c r="E4" s="1" t="s">
        <v>2180</v>
      </c>
      <c r="F4" s="1" t="s">
        <v>1021</v>
      </c>
      <c r="G4" s="1" t="s">
        <v>8</v>
      </c>
      <c r="H4" s="4" t="s">
        <v>1031</v>
      </c>
      <c r="I4" s="1" t="s">
        <v>0</v>
      </c>
      <c r="J4" s="4" t="s">
        <v>0</v>
      </c>
      <c r="K4" s="4" t="s">
        <v>0</v>
      </c>
      <c r="L4" s="3" t="s">
        <v>2067</v>
      </c>
      <c r="M4" s="3" t="s">
        <v>1554</v>
      </c>
      <c r="N4" s="2">
        <f>DATE(RIGHT(L4,4),MID(L4,4,2),LEFT(L4,2))</f>
        <v>43232</v>
      </c>
      <c r="O4" s="2">
        <f>DATE(RIGHT(M4,4),MID(M4,4,2),LEFT(M4,2))</f>
        <v>43246</v>
      </c>
      <c r="P4" s="1">
        <v>1</v>
      </c>
      <c r="Q4" s="1" t="s">
        <v>1056</v>
      </c>
      <c r="R4" s="1" t="s">
        <v>2179</v>
      </c>
      <c r="S4" s="1" t="str">
        <f>IF(AND(D2=D3,H2&lt;&gt;H3),"AAA","")</f>
        <v/>
      </c>
      <c r="T4" s="1" t="str">
        <f>IF(AND(D3=D4,H3&lt;&gt;H4),"AAA","")</f>
        <v/>
      </c>
      <c r="U4" s="1" t="str">
        <f>IF(S4&lt;&gt;"", S4,T4)</f>
        <v/>
      </c>
      <c r="V4" s="1" t="s">
        <v>0</v>
      </c>
    </row>
    <row r="5" spans="1:22" hidden="1" x14ac:dyDescent="0.35">
      <c r="A5" s="5">
        <v>13.92</v>
      </c>
      <c r="B5" s="1" t="s">
        <v>1561</v>
      </c>
      <c r="C5" s="1" t="str">
        <f>LEFT(B5,9)</f>
        <v>LETADLO_1</v>
      </c>
      <c r="D5" s="4" t="s">
        <v>2178</v>
      </c>
      <c r="E5" s="1" t="s">
        <v>2177</v>
      </c>
      <c r="F5" s="1" t="s">
        <v>1021</v>
      </c>
      <c r="G5" s="1" t="s">
        <v>8</v>
      </c>
      <c r="H5" s="4" t="s">
        <v>1031</v>
      </c>
      <c r="I5" s="1" t="s">
        <v>0</v>
      </c>
      <c r="J5" s="4" t="s">
        <v>0</v>
      </c>
      <c r="K5" s="4" t="s">
        <v>0</v>
      </c>
      <c r="L5" s="3" t="s">
        <v>2067</v>
      </c>
      <c r="M5" s="3" t="s">
        <v>1554</v>
      </c>
      <c r="N5" s="2">
        <f>DATE(RIGHT(L5,4),MID(L5,4,2),LEFT(L5,2))</f>
        <v>43232</v>
      </c>
      <c r="O5" s="2">
        <f>DATE(RIGHT(M5,4),MID(M5,4,2),LEFT(M5,2))</f>
        <v>43246</v>
      </c>
      <c r="P5" s="1">
        <v>1</v>
      </c>
      <c r="Q5" s="1" t="s">
        <v>1052</v>
      </c>
      <c r="R5" s="1" t="s">
        <v>2176</v>
      </c>
      <c r="S5" s="1" t="str">
        <f>IF(AND(D3=D4,H3&lt;&gt;H4),"AAA","")</f>
        <v/>
      </c>
      <c r="T5" s="1" t="str">
        <f>IF(AND(D4=D5,H4&lt;&gt;H5),"AAA","")</f>
        <v/>
      </c>
      <c r="U5" s="1" t="str">
        <f>IF(S5&lt;&gt;"", S5,T5)</f>
        <v/>
      </c>
      <c r="V5" s="1" t="s">
        <v>0</v>
      </c>
    </row>
    <row r="6" spans="1:22" hidden="1" x14ac:dyDescent="0.35">
      <c r="A6" s="5">
        <v>13.92</v>
      </c>
      <c r="B6" s="1" t="s">
        <v>1561</v>
      </c>
      <c r="C6" s="1" t="str">
        <f>LEFT(B6,9)</f>
        <v>LETADLO_1</v>
      </c>
      <c r="D6" s="4" t="s">
        <v>2175</v>
      </c>
      <c r="E6" s="1" t="s">
        <v>2174</v>
      </c>
      <c r="F6" s="1" t="s">
        <v>1021</v>
      </c>
      <c r="G6" s="1" t="s">
        <v>8</v>
      </c>
      <c r="H6" s="4" t="s">
        <v>1048</v>
      </c>
      <c r="I6" s="1" t="s">
        <v>0</v>
      </c>
      <c r="J6" s="4" t="s">
        <v>0</v>
      </c>
      <c r="K6" s="4" t="s">
        <v>0</v>
      </c>
      <c r="L6" s="3" t="s">
        <v>2067</v>
      </c>
      <c r="M6" s="3" t="s">
        <v>1554</v>
      </c>
      <c r="N6" s="2">
        <f>DATE(RIGHT(L6,4),MID(L6,4,2),LEFT(L6,2))</f>
        <v>43232</v>
      </c>
      <c r="O6" s="2">
        <f>DATE(RIGHT(M6,4),MID(M6,4,2),LEFT(M6,2))</f>
        <v>43246</v>
      </c>
      <c r="P6" s="1">
        <v>1</v>
      </c>
      <c r="Q6" s="1" t="s">
        <v>1047</v>
      </c>
      <c r="R6" s="1" t="s">
        <v>2173</v>
      </c>
      <c r="S6" s="1" t="str">
        <f>IF(AND(D4=D5,H4&lt;&gt;H5),"AAA","")</f>
        <v/>
      </c>
      <c r="T6" s="1" t="str">
        <f>IF(AND(D5=D6,H5&lt;&gt;H6),"AAA","")</f>
        <v/>
      </c>
      <c r="U6" s="1" t="str">
        <f>IF(S6&lt;&gt;"", S6,T6)</f>
        <v/>
      </c>
      <c r="V6" s="1" t="s">
        <v>0</v>
      </c>
    </row>
    <row r="7" spans="1:22" hidden="1" x14ac:dyDescent="0.35">
      <c r="A7" s="5">
        <v>13.92</v>
      </c>
      <c r="B7" s="1" t="s">
        <v>1561</v>
      </c>
      <c r="C7" s="1" t="str">
        <f>LEFT(B7,9)</f>
        <v>LETADLO_1</v>
      </c>
      <c r="D7" s="4" t="s">
        <v>2171</v>
      </c>
      <c r="E7" s="1" t="s">
        <v>2170</v>
      </c>
      <c r="F7" s="1" t="s">
        <v>1021</v>
      </c>
      <c r="G7" s="1" t="s">
        <v>8</v>
      </c>
      <c r="H7" s="4" t="s">
        <v>1031</v>
      </c>
      <c r="I7" s="1" t="s">
        <v>0</v>
      </c>
      <c r="J7" s="4" t="s">
        <v>0</v>
      </c>
      <c r="K7" s="4" t="s">
        <v>0</v>
      </c>
      <c r="L7" s="3" t="s">
        <v>2067</v>
      </c>
      <c r="M7" s="3" t="s">
        <v>1554</v>
      </c>
      <c r="N7" s="2">
        <f>DATE(RIGHT(L7,4),MID(L7,4,2),LEFT(L7,2))</f>
        <v>43232</v>
      </c>
      <c r="O7" s="2">
        <f>DATE(RIGHT(M7,4),MID(M7,4,2),LEFT(M7,2))</f>
        <v>43246</v>
      </c>
      <c r="P7" s="1">
        <v>1</v>
      </c>
      <c r="Q7" s="1" t="s">
        <v>1071</v>
      </c>
      <c r="R7" s="1" t="s">
        <v>2172</v>
      </c>
      <c r="S7" s="1" t="str">
        <f>IF(AND(D5=D6,H5&lt;&gt;H6),"AAA","")</f>
        <v/>
      </c>
      <c r="T7" s="1" t="str">
        <f>IF(AND(D6=D7,H6&lt;&gt;H7),"AAA","")</f>
        <v/>
      </c>
      <c r="U7" s="1" t="str">
        <f>IF(S7&lt;&gt;"", S7,T7)</f>
        <v/>
      </c>
      <c r="V7" s="1" t="s">
        <v>0</v>
      </c>
    </row>
    <row r="8" spans="1:22" hidden="1" x14ac:dyDescent="0.35">
      <c r="A8" s="5">
        <v>13.92</v>
      </c>
      <c r="B8" s="1" t="s">
        <v>1561</v>
      </c>
      <c r="C8" s="1" t="str">
        <f>LEFT(B8,9)</f>
        <v>LETADLO_1</v>
      </c>
      <c r="D8" s="4" t="s">
        <v>2171</v>
      </c>
      <c r="E8" s="1" t="s">
        <v>2170</v>
      </c>
      <c r="F8" s="1" t="s">
        <v>1021</v>
      </c>
      <c r="G8" s="1" t="s">
        <v>8</v>
      </c>
      <c r="H8" s="4" t="s">
        <v>1031</v>
      </c>
      <c r="I8" s="1" t="s">
        <v>0</v>
      </c>
      <c r="J8" s="4" t="s">
        <v>0</v>
      </c>
      <c r="K8" s="4" t="s">
        <v>0</v>
      </c>
      <c r="L8" s="3" t="s">
        <v>2067</v>
      </c>
      <c r="M8" s="3" t="s">
        <v>1554</v>
      </c>
      <c r="N8" s="2">
        <f>DATE(RIGHT(L8,4),MID(L8,4,2),LEFT(L8,2))</f>
        <v>43232</v>
      </c>
      <c r="O8" s="2">
        <f>DATE(RIGHT(M8,4),MID(M8,4,2),LEFT(M8,2))</f>
        <v>43246</v>
      </c>
      <c r="P8" s="1">
        <v>2</v>
      </c>
      <c r="Q8" s="1" t="s">
        <v>1067</v>
      </c>
      <c r="R8" s="1" t="s">
        <v>2169</v>
      </c>
      <c r="S8" s="1" t="str">
        <f>IF(AND(D6=D7,H6&lt;&gt;H7),"AAA","")</f>
        <v/>
      </c>
      <c r="T8" s="1" t="str">
        <f>IF(AND(D7=D8,H7&lt;&gt;H8),"AAA","")</f>
        <v/>
      </c>
      <c r="U8" s="1" t="str">
        <f>IF(S8&lt;&gt;"", S8,T8)</f>
        <v/>
      </c>
      <c r="V8" s="1" t="s">
        <v>0</v>
      </c>
    </row>
    <row r="9" spans="1:22" hidden="1" x14ac:dyDescent="0.35">
      <c r="A9" s="5">
        <v>13.92</v>
      </c>
      <c r="B9" s="1" t="s">
        <v>1561</v>
      </c>
      <c r="C9" s="1" t="str">
        <f>LEFT(B9,9)</f>
        <v>LETADLO_1</v>
      </c>
      <c r="D9" s="4" t="s">
        <v>2168</v>
      </c>
      <c r="E9" s="1" t="s">
        <v>2167</v>
      </c>
      <c r="F9" s="1" t="s">
        <v>1021</v>
      </c>
      <c r="G9" s="1" t="s">
        <v>8</v>
      </c>
      <c r="H9" s="4" t="s">
        <v>1048</v>
      </c>
      <c r="I9" s="1" t="s">
        <v>0</v>
      </c>
      <c r="J9" s="4" t="s">
        <v>0</v>
      </c>
      <c r="K9" s="4" t="s">
        <v>0</v>
      </c>
      <c r="L9" s="3" t="s">
        <v>2067</v>
      </c>
      <c r="M9" s="3" t="s">
        <v>1554</v>
      </c>
      <c r="N9" s="2">
        <f>DATE(RIGHT(L9,4),MID(L9,4,2),LEFT(L9,2))</f>
        <v>43232</v>
      </c>
      <c r="O9" s="2">
        <f>DATE(RIGHT(M9,4),MID(M9,4,2),LEFT(M9,2))</f>
        <v>43246</v>
      </c>
      <c r="P9" s="1">
        <v>1</v>
      </c>
      <c r="Q9" s="1" t="s">
        <v>2166</v>
      </c>
      <c r="R9" s="1" t="s">
        <v>2165</v>
      </c>
      <c r="S9" s="1" t="str">
        <f>IF(AND(D7=D8,H7&lt;&gt;H8),"AAA","")</f>
        <v/>
      </c>
      <c r="T9" s="1" t="str">
        <f>IF(AND(D8=D9,H8&lt;&gt;H9),"AAA","")</f>
        <v/>
      </c>
      <c r="U9" s="1" t="str">
        <f>IF(S9&lt;&gt;"", S9,T9)</f>
        <v/>
      </c>
      <c r="V9" s="1" t="s">
        <v>0</v>
      </c>
    </row>
    <row r="10" spans="1:22" hidden="1" x14ac:dyDescent="0.35">
      <c r="A10" s="5">
        <v>13.92</v>
      </c>
      <c r="B10" s="1" t="s">
        <v>1561</v>
      </c>
      <c r="C10" s="1" t="str">
        <f>LEFT(B10,9)</f>
        <v>LETADLO_1</v>
      </c>
      <c r="D10" s="4" t="s">
        <v>2160</v>
      </c>
      <c r="E10" s="1" t="s">
        <v>2159</v>
      </c>
      <c r="F10" s="1" t="s">
        <v>1021</v>
      </c>
      <c r="G10" s="1" t="s">
        <v>8</v>
      </c>
      <c r="H10" s="4" t="s">
        <v>2158</v>
      </c>
      <c r="I10" s="1" t="s">
        <v>0</v>
      </c>
      <c r="J10" s="4" t="s">
        <v>0</v>
      </c>
      <c r="K10" s="4" t="s">
        <v>0</v>
      </c>
      <c r="L10" s="3" t="s">
        <v>2067</v>
      </c>
      <c r="M10" s="3" t="s">
        <v>1554</v>
      </c>
      <c r="N10" s="2">
        <f>DATE(RIGHT(L10,4),MID(L10,4,2),LEFT(L10,2))</f>
        <v>43232</v>
      </c>
      <c r="O10" s="2">
        <f>DATE(RIGHT(M10,4),MID(M10,4,2),LEFT(M10,2))</f>
        <v>43246</v>
      </c>
      <c r="P10" s="1">
        <v>1</v>
      </c>
      <c r="Q10" s="1" t="s">
        <v>2164</v>
      </c>
      <c r="R10" s="1" t="s">
        <v>2163</v>
      </c>
      <c r="S10" s="1" t="str">
        <f>IF(AND(D8=D9,H8&lt;&gt;H9),"AAA","")</f>
        <v/>
      </c>
      <c r="T10" s="1" t="str">
        <f>IF(AND(D9=D10,H9&lt;&gt;H10),"AAA","")</f>
        <v/>
      </c>
      <c r="U10" s="1" t="str">
        <f>IF(S10&lt;&gt;"", S10,T10)</f>
        <v/>
      </c>
      <c r="V10" s="1" t="s">
        <v>0</v>
      </c>
    </row>
    <row r="11" spans="1:22" hidden="1" x14ac:dyDescent="0.35">
      <c r="A11" s="5">
        <v>13.92</v>
      </c>
      <c r="B11" s="1" t="s">
        <v>1561</v>
      </c>
      <c r="C11" s="1" t="str">
        <f>LEFT(B11,9)</f>
        <v>LETADLO_1</v>
      </c>
      <c r="D11" s="4" t="s">
        <v>2160</v>
      </c>
      <c r="E11" s="1" t="s">
        <v>2159</v>
      </c>
      <c r="F11" s="1" t="s">
        <v>1021</v>
      </c>
      <c r="G11" s="1" t="s">
        <v>8</v>
      </c>
      <c r="H11" s="4" t="s">
        <v>2158</v>
      </c>
      <c r="I11" s="1" t="s">
        <v>0</v>
      </c>
      <c r="J11" s="4" t="s">
        <v>0</v>
      </c>
      <c r="K11" s="4" t="s">
        <v>0</v>
      </c>
      <c r="L11" s="3" t="s">
        <v>2067</v>
      </c>
      <c r="M11" s="3" t="s">
        <v>1554</v>
      </c>
      <c r="N11" s="2">
        <f>DATE(RIGHT(L11,4),MID(L11,4,2),LEFT(L11,2))</f>
        <v>43232</v>
      </c>
      <c r="O11" s="2">
        <f>DATE(RIGHT(M11,4),MID(M11,4,2),LEFT(M11,2))</f>
        <v>43246</v>
      </c>
      <c r="P11" s="1">
        <v>2</v>
      </c>
      <c r="Q11" s="1" t="s">
        <v>2162</v>
      </c>
      <c r="R11" s="1" t="s">
        <v>2161</v>
      </c>
      <c r="S11" s="1" t="str">
        <f>IF(AND(D9=D10,H9&lt;&gt;H10),"AAA","")</f>
        <v/>
      </c>
      <c r="T11" s="1" t="str">
        <f>IF(AND(D10=D11,H10&lt;&gt;H11),"AAA","")</f>
        <v/>
      </c>
      <c r="U11" s="1" t="str">
        <f>IF(S11&lt;&gt;"", S11,T11)</f>
        <v/>
      </c>
      <c r="V11" s="1" t="s">
        <v>0</v>
      </c>
    </row>
    <row r="12" spans="1:22" hidden="1" x14ac:dyDescent="0.35">
      <c r="A12" s="5">
        <v>13.92</v>
      </c>
      <c r="B12" s="1" t="s">
        <v>1561</v>
      </c>
      <c r="C12" s="1" t="str">
        <f>LEFT(B12,9)</f>
        <v>LETADLO_1</v>
      </c>
      <c r="D12" s="4" t="s">
        <v>2160</v>
      </c>
      <c r="E12" s="1" t="s">
        <v>2159</v>
      </c>
      <c r="F12" s="1" t="s">
        <v>1021</v>
      </c>
      <c r="G12" s="1" t="s">
        <v>8</v>
      </c>
      <c r="H12" s="4" t="s">
        <v>2158</v>
      </c>
      <c r="I12" s="1" t="s">
        <v>0</v>
      </c>
      <c r="J12" s="4" t="s">
        <v>0</v>
      </c>
      <c r="K12" s="4" t="s">
        <v>0</v>
      </c>
      <c r="L12" s="3" t="s">
        <v>2067</v>
      </c>
      <c r="M12" s="3" t="s">
        <v>1554</v>
      </c>
      <c r="N12" s="2">
        <f>DATE(RIGHT(L12,4),MID(L12,4,2),LEFT(L12,2))</f>
        <v>43232</v>
      </c>
      <c r="O12" s="2">
        <f>DATE(RIGHT(M12,4),MID(M12,4,2),LEFT(M12,2))</f>
        <v>43246</v>
      </c>
      <c r="P12" s="1">
        <v>3</v>
      </c>
      <c r="Q12" s="1" t="s">
        <v>2157</v>
      </c>
      <c r="R12" s="1" t="s">
        <v>2156</v>
      </c>
      <c r="S12" s="1" t="str">
        <f>IF(AND(D10=D11,H10&lt;&gt;H11),"AAA","")</f>
        <v/>
      </c>
      <c r="T12" s="1" t="str">
        <f>IF(AND(D11=D12,H11&lt;&gt;H12),"AAA","")</f>
        <v/>
      </c>
      <c r="U12" s="1" t="str">
        <f>IF(S12&lt;&gt;"", S12,T12)</f>
        <v/>
      </c>
      <c r="V12" s="1" t="s">
        <v>0</v>
      </c>
    </row>
    <row r="13" spans="1:22" ht="101.5" hidden="1" x14ac:dyDescent="0.35">
      <c r="A13" s="5">
        <v>13.92</v>
      </c>
      <c r="B13" s="1" t="s">
        <v>1561</v>
      </c>
      <c r="C13" s="1" t="str">
        <f>LEFT(B13,9)</f>
        <v>LETADLO_1</v>
      </c>
      <c r="D13" s="4" t="s">
        <v>2155</v>
      </c>
      <c r="E13" s="1" t="s">
        <v>2154</v>
      </c>
      <c r="F13" s="1" t="s">
        <v>1021</v>
      </c>
      <c r="G13" s="1" t="s">
        <v>8</v>
      </c>
      <c r="H13" s="4" t="s">
        <v>2153</v>
      </c>
      <c r="I13" s="1">
        <v>2633146</v>
      </c>
      <c r="J13" s="4" t="s">
        <v>0</v>
      </c>
      <c r="K13" s="4" t="s">
        <v>0</v>
      </c>
      <c r="L13" s="3" t="s">
        <v>2067</v>
      </c>
      <c r="M13" s="3" t="s">
        <v>1582</v>
      </c>
      <c r="N13" s="2">
        <f>DATE(RIGHT(L13,4),MID(L13,4,2),LEFT(L13,2))</f>
        <v>43232</v>
      </c>
      <c r="O13" s="2">
        <f>DATE(RIGHT(M13,4),MID(M13,4,2),LEFT(M13,2))</f>
        <v>43244</v>
      </c>
      <c r="P13" s="1">
        <v>1</v>
      </c>
      <c r="Q13" s="6" t="s">
        <v>2152</v>
      </c>
      <c r="R13" s="1" t="s">
        <v>2151</v>
      </c>
      <c r="S13" s="1" t="str">
        <f>IF(AND(D11=D12,H11&lt;&gt;H12),"AAA","")</f>
        <v/>
      </c>
      <c r="T13" s="1" t="str">
        <f>IF(AND(D12=D13,H12&lt;&gt;H13),"AAA","")</f>
        <v/>
      </c>
      <c r="U13" s="1" t="str">
        <f>IF(S13&lt;&gt;"", S13,T13)</f>
        <v/>
      </c>
      <c r="V13" s="1" t="s">
        <v>0</v>
      </c>
    </row>
    <row r="14" spans="1:22" ht="130.5" hidden="1" x14ac:dyDescent="0.35">
      <c r="A14" s="5">
        <v>13.92</v>
      </c>
      <c r="B14" s="1" t="s">
        <v>1561</v>
      </c>
      <c r="C14" s="1" t="str">
        <f>LEFT(B14,9)</f>
        <v>LETADLO_1</v>
      </c>
      <c r="D14" s="4" t="s">
        <v>2150</v>
      </c>
      <c r="E14" s="1" t="s">
        <v>2149</v>
      </c>
      <c r="F14" s="1" t="s">
        <v>1021</v>
      </c>
      <c r="G14" s="1" t="s">
        <v>8</v>
      </c>
      <c r="H14" s="4" t="s">
        <v>2148</v>
      </c>
      <c r="I14" s="1" t="s">
        <v>2147</v>
      </c>
      <c r="J14" s="4" t="s">
        <v>0</v>
      </c>
      <c r="K14" s="4" t="s">
        <v>0</v>
      </c>
      <c r="L14" s="3" t="s">
        <v>2067</v>
      </c>
      <c r="M14" s="3" t="s">
        <v>1568</v>
      </c>
      <c r="N14" s="2">
        <f>DATE(RIGHT(L14,4),MID(L14,4,2),LEFT(L14,2))</f>
        <v>43232</v>
      </c>
      <c r="O14" s="2">
        <f>DATE(RIGHT(M14,4),MID(M14,4,2),LEFT(M14,2))</f>
        <v>43245</v>
      </c>
      <c r="P14" s="1">
        <v>1</v>
      </c>
      <c r="Q14" s="6" t="s">
        <v>2146</v>
      </c>
      <c r="R14" s="1" t="s">
        <v>2145</v>
      </c>
      <c r="S14" s="1" t="str">
        <f>IF(AND(D12=D13,H12&lt;&gt;H13),"AAA","")</f>
        <v/>
      </c>
      <c r="T14" s="1" t="str">
        <f>IF(AND(D13=D14,H13&lt;&gt;H14),"AAA","")</f>
        <v/>
      </c>
      <c r="U14" s="1" t="str">
        <f>IF(S14&lt;&gt;"", S14,T14)</f>
        <v/>
      </c>
      <c r="V14" s="1" t="s">
        <v>0</v>
      </c>
    </row>
    <row r="15" spans="1:22" ht="101.5" hidden="1" x14ac:dyDescent="0.35">
      <c r="A15" s="5">
        <v>13.92</v>
      </c>
      <c r="B15" s="1" t="s">
        <v>1561</v>
      </c>
      <c r="C15" s="1" t="str">
        <f>LEFT(B15,9)</f>
        <v>LETADLO_1</v>
      </c>
      <c r="D15" s="4" t="s">
        <v>1692</v>
      </c>
      <c r="E15" s="1" t="s">
        <v>1691</v>
      </c>
      <c r="F15" s="1" t="s">
        <v>1021</v>
      </c>
      <c r="G15" s="1" t="s">
        <v>8</v>
      </c>
      <c r="H15" s="4" t="s">
        <v>125</v>
      </c>
      <c r="I15" s="1" t="s">
        <v>2144</v>
      </c>
      <c r="J15" s="4" t="s">
        <v>0</v>
      </c>
      <c r="K15" s="4" t="s">
        <v>0</v>
      </c>
      <c r="L15" s="3" t="s">
        <v>2067</v>
      </c>
      <c r="M15" s="3" t="s">
        <v>1554</v>
      </c>
      <c r="N15" s="2">
        <f>DATE(RIGHT(L15,4),MID(L15,4,2),LEFT(L15,2))</f>
        <v>43232</v>
      </c>
      <c r="O15" s="2">
        <f>DATE(RIGHT(M15,4),MID(M15,4,2),LEFT(M15,2))</f>
        <v>43246</v>
      </c>
      <c r="P15" s="1">
        <v>1</v>
      </c>
      <c r="Q15" s="6" t="s">
        <v>2143</v>
      </c>
      <c r="R15" s="1" t="s">
        <v>2142</v>
      </c>
      <c r="S15" s="1" t="str">
        <f>IF(AND(D13=D14,H13&lt;&gt;H14),"AAA","")</f>
        <v/>
      </c>
      <c r="T15" s="1" t="str">
        <f>IF(AND(D14=D15,H14&lt;&gt;H15),"AAA","")</f>
        <v/>
      </c>
      <c r="U15" s="1" t="str">
        <f>IF(S15&lt;&gt;"", S15,T15)</f>
        <v/>
      </c>
      <c r="V15" s="1" t="s">
        <v>0</v>
      </c>
    </row>
    <row r="16" spans="1:22" ht="116" hidden="1" x14ac:dyDescent="0.35">
      <c r="A16" s="5">
        <v>13.92</v>
      </c>
      <c r="B16" s="1" t="s">
        <v>1561</v>
      </c>
      <c r="C16" s="1" t="str">
        <f>LEFT(B16,9)</f>
        <v>LETADLO_1</v>
      </c>
      <c r="D16" s="4" t="s">
        <v>2141</v>
      </c>
      <c r="E16" s="1" t="s">
        <v>2140</v>
      </c>
      <c r="F16" s="1" t="s">
        <v>1021</v>
      </c>
      <c r="G16" s="1" t="s">
        <v>8</v>
      </c>
      <c r="H16" s="4" t="s">
        <v>2139</v>
      </c>
      <c r="I16" s="1" t="s">
        <v>2138</v>
      </c>
      <c r="J16" s="4" t="s">
        <v>0</v>
      </c>
      <c r="K16" s="4" t="s">
        <v>0</v>
      </c>
      <c r="L16" s="3" t="s">
        <v>2067</v>
      </c>
      <c r="M16" s="3" t="s">
        <v>1582</v>
      </c>
      <c r="N16" s="2">
        <f>DATE(RIGHT(L16,4),MID(L16,4,2),LEFT(L16,2))</f>
        <v>43232</v>
      </c>
      <c r="O16" s="2">
        <f>DATE(RIGHT(M16,4),MID(M16,4,2),LEFT(M16,2))</f>
        <v>43244</v>
      </c>
      <c r="P16" s="1">
        <v>1</v>
      </c>
      <c r="Q16" s="6" t="s">
        <v>2137</v>
      </c>
      <c r="R16" s="1" t="s">
        <v>2136</v>
      </c>
      <c r="S16" s="1" t="str">
        <f>IF(AND(D14=D15,H14&lt;&gt;H15),"AAA","")</f>
        <v/>
      </c>
      <c r="T16" s="1" t="str">
        <f>IF(AND(D15=D16,H15&lt;&gt;H16),"AAA","")</f>
        <v/>
      </c>
      <c r="U16" s="1" t="str">
        <f>IF(S16&lt;&gt;"", S16,T16)</f>
        <v/>
      </c>
      <c r="V16" s="1" t="s">
        <v>0</v>
      </c>
    </row>
    <row r="17" spans="1:22" ht="101.5" hidden="1" x14ac:dyDescent="0.35">
      <c r="A17" s="5">
        <v>13.92</v>
      </c>
      <c r="B17" s="1" t="s">
        <v>1561</v>
      </c>
      <c r="C17" s="1" t="str">
        <f>LEFT(B17,9)</f>
        <v>LETADLO_1</v>
      </c>
      <c r="D17" s="4" t="s">
        <v>2135</v>
      </c>
      <c r="E17" s="1" t="s">
        <v>2134</v>
      </c>
      <c r="F17" s="1" t="s">
        <v>1021</v>
      </c>
      <c r="G17" s="1" t="s">
        <v>8</v>
      </c>
      <c r="H17" s="4" t="s">
        <v>2133</v>
      </c>
      <c r="I17" s="1" t="s">
        <v>2132</v>
      </c>
      <c r="J17" s="4" t="s">
        <v>0</v>
      </c>
      <c r="K17" s="4" t="s">
        <v>0</v>
      </c>
      <c r="L17" s="3" t="s">
        <v>2067</v>
      </c>
      <c r="M17" s="3" t="s">
        <v>1568</v>
      </c>
      <c r="N17" s="2">
        <f>DATE(RIGHT(L17,4),MID(L17,4,2),LEFT(L17,2))</f>
        <v>43232</v>
      </c>
      <c r="O17" s="2">
        <f>DATE(RIGHT(M17,4),MID(M17,4,2),LEFT(M17,2))</f>
        <v>43245</v>
      </c>
      <c r="P17" s="1">
        <v>1</v>
      </c>
      <c r="Q17" s="6" t="s">
        <v>2131</v>
      </c>
      <c r="R17" s="1" t="s">
        <v>2130</v>
      </c>
      <c r="S17" s="1" t="str">
        <f>IF(AND(D15=D16,H15&lt;&gt;H16),"AAA","")</f>
        <v/>
      </c>
      <c r="T17" s="1" t="str">
        <f>IF(AND(D16=D17,H16&lt;&gt;H17),"AAA","")</f>
        <v/>
      </c>
      <c r="U17" s="1" t="str">
        <f>IF(S17&lt;&gt;"", S17,T17)</f>
        <v/>
      </c>
      <c r="V17" s="1" t="s">
        <v>0</v>
      </c>
    </row>
    <row r="18" spans="1:22" ht="101.5" hidden="1" x14ac:dyDescent="0.35">
      <c r="A18" s="5">
        <v>13.92</v>
      </c>
      <c r="B18" s="1" t="s">
        <v>1561</v>
      </c>
      <c r="C18" s="1" t="str">
        <f>LEFT(B18,9)</f>
        <v>LETADLO_1</v>
      </c>
      <c r="D18" s="4" t="s">
        <v>2129</v>
      </c>
      <c r="E18" s="1" t="s">
        <v>2128</v>
      </c>
      <c r="F18" s="1" t="s">
        <v>1021</v>
      </c>
      <c r="G18" s="1" t="s">
        <v>8</v>
      </c>
      <c r="H18" s="4" t="s">
        <v>60</v>
      </c>
      <c r="I18" s="1" t="s">
        <v>2127</v>
      </c>
      <c r="J18" s="4" t="s">
        <v>0</v>
      </c>
      <c r="K18" s="4" t="s">
        <v>0</v>
      </c>
      <c r="L18" s="3" t="s">
        <v>2067</v>
      </c>
      <c r="M18" s="3" t="s">
        <v>1635</v>
      </c>
      <c r="N18" s="2">
        <f>DATE(RIGHT(L18,4),MID(L18,4,2),LEFT(L18,2))</f>
        <v>43232</v>
      </c>
      <c r="O18" s="2">
        <f>DATE(RIGHT(M18,4),MID(M18,4,2),LEFT(M18,2))</f>
        <v>43242</v>
      </c>
      <c r="P18" s="1">
        <v>1</v>
      </c>
      <c r="Q18" s="6" t="s">
        <v>2126</v>
      </c>
      <c r="R18" s="1" t="s">
        <v>2125</v>
      </c>
      <c r="S18" s="1" t="str">
        <f>IF(AND(D16=D17,H16&lt;&gt;H17),"AAA","")</f>
        <v/>
      </c>
      <c r="T18" s="1" t="str">
        <f>IF(AND(D17=D18,H17&lt;&gt;H18),"AAA","")</f>
        <v/>
      </c>
      <c r="U18" s="1" t="str">
        <f>IF(S18&lt;&gt;"", S18,T18)</f>
        <v/>
      </c>
      <c r="V18" s="1" t="s">
        <v>0</v>
      </c>
    </row>
    <row r="19" spans="1:22" ht="101.5" hidden="1" x14ac:dyDescent="0.35">
      <c r="A19" s="5">
        <v>13.92</v>
      </c>
      <c r="B19" s="1" t="s">
        <v>1561</v>
      </c>
      <c r="C19" s="1" t="str">
        <f>LEFT(B19,9)</f>
        <v>LETADLO_1</v>
      </c>
      <c r="D19" s="4" t="s">
        <v>2122</v>
      </c>
      <c r="E19" s="1" t="s">
        <v>2121</v>
      </c>
      <c r="F19" s="1" t="s">
        <v>1021</v>
      </c>
      <c r="G19" s="1" t="s">
        <v>8</v>
      </c>
      <c r="H19" s="4" t="s">
        <v>60</v>
      </c>
      <c r="I19" s="1" t="s">
        <v>2120</v>
      </c>
      <c r="J19" s="4" t="s">
        <v>0</v>
      </c>
      <c r="K19" s="4" t="s">
        <v>0</v>
      </c>
      <c r="L19" s="3" t="s">
        <v>2067</v>
      </c>
      <c r="M19" s="3" t="s">
        <v>1554</v>
      </c>
      <c r="N19" s="2">
        <f>DATE(RIGHT(L19,4),MID(L19,4,2),LEFT(L19,2))</f>
        <v>43232</v>
      </c>
      <c r="O19" s="2">
        <f>DATE(RIGHT(M19,4),MID(M19,4,2),LEFT(M19,2))</f>
        <v>43246</v>
      </c>
      <c r="P19" s="1">
        <v>1</v>
      </c>
      <c r="Q19" s="6" t="s">
        <v>2124</v>
      </c>
      <c r="R19" s="1" t="s">
        <v>2123</v>
      </c>
      <c r="S19" s="1" t="str">
        <f>IF(AND(D17=D18,H17&lt;&gt;H18),"AAA","")</f>
        <v/>
      </c>
      <c r="T19" s="1" t="str">
        <f>IF(AND(D18=D19,H18&lt;&gt;H19),"AAA","")</f>
        <v/>
      </c>
      <c r="U19" s="1" t="str">
        <f>IF(S19&lt;&gt;"", S19,T19)</f>
        <v/>
      </c>
      <c r="V19" s="1" t="s">
        <v>0</v>
      </c>
    </row>
    <row r="20" spans="1:22" hidden="1" x14ac:dyDescent="0.35">
      <c r="A20" s="5">
        <v>13.92</v>
      </c>
      <c r="B20" s="1" t="s">
        <v>1561</v>
      </c>
      <c r="C20" s="1" t="str">
        <f>LEFT(B20,9)</f>
        <v>LETADLO_1</v>
      </c>
      <c r="D20" s="4" t="s">
        <v>2122</v>
      </c>
      <c r="E20" s="1" t="s">
        <v>2121</v>
      </c>
      <c r="F20" s="1" t="s">
        <v>1021</v>
      </c>
      <c r="G20" s="1" t="s">
        <v>8</v>
      </c>
      <c r="H20" s="4" t="s">
        <v>60</v>
      </c>
      <c r="I20" s="1" t="s">
        <v>2120</v>
      </c>
      <c r="J20" s="4" t="s">
        <v>0</v>
      </c>
      <c r="K20" s="4" t="s">
        <v>0</v>
      </c>
      <c r="L20" s="3" t="s">
        <v>2067</v>
      </c>
      <c r="M20" s="3" t="s">
        <v>1554</v>
      </c>
      <c r="N20" s="2">
        <f>DATE(RIGHT(L20,4),MID(L20,4,2),LEFT(L20,2))</f>
        <v>43232</v>
      </c>
      <c r="O20" s="2">
        <f>DATE(RIGHT(M20,4),MID(M20,4,2),LEFT(M20,2))</f>
        <v>43246</v>
      </c>
      <c r="P20" s="1">
        <v>2</v>
      </c>
      <c r="Q20" s="1" t="s">
        <v>2119</v>
      </c>
      <c r="R20" s="1" t="s">
        <v>2118</v>
      </c>
      <c r="S20" s="1" t="str">
        <f>IF(AND(D18=D19,H18&lt;&gt;H19),"AAA","")</f>
        <v/>
      </c>
      <c r="T20" s="1" t="str">
        <f>IF(AND(D19=D20,H19&lt;&gt;H20),"AAA","")</f>
        <v/>
      </c>
      <c r="U20" s="1" t="str">
        <f>IF(S20&lt;&gt;"", S20,T20)</f>
        <v/>
      </c>
      <c r="V20" s="1" t="s">
        <v>0</v>
      </c>
    </row>
    <row r="21" spans="1:22" ht="101.5" x14ac:dyDescent="0.35">
      <c r="A21" s="5">
        <v>13.92</v>
      </c>
      <c r="B21" s="1" t="s">
        <v>1561</v>
      </c>
      <c r="C21" s="1" t="str">
        <f>LEFT(B21,9)</f>
        <v>LETADLO_1</v>
      </c>
      <c r="D21" s="4" t="s">
        <v>2117</v>
      </c>
      <c r="E21" s="1" t="s">
        <v>2116</v>
      </c>
      <c r="F21" s="1" t="s">
        <v>9</v>
      </c>
      <c r="G21" s="1" t="s">
        <v>8</v>
      </c>
      <c r="H21" s="4" t="s">
        <v>47</v>
      </c>
      <c r="I21" s="1" t="s">
        <v>59</v>
      </c>
      <c r="J21" s="4" t="s">
        <v>0</v>
      </c>
      <c r="K21" s="4" t="s">
        <v>0</v>
      </c>
      <c r="L21" s="3" t="s">
        <v>2067</v>
      </c>
      <c r="M21" s="3" t="s">
        <v>1553</v>
      </c>
      <c r="N21" s="2">
        <f>DATE(RIGHT(L21,4),MID(L21,4,2),LEFT(L21,2))</f>
        <v>43232</v>
      </c>
      <c r="O21" s="2">
        <f>DATE(RIGHT(M21,4),MID(M21,4,2),LEFT(M21,2))</f>
        <v>43248</v>
      </c>
      <c r="P21" s="1">
        <v>1</v>
      </c>
      <c r="Q21" s="6" t="s">
        <v>2115</v>
      </c>
      <c r="R21" s="1" t="s">
        <v>2114</v>
      </c>
      <c r="S21" s="1" t="str">
        <f>IF(AND(D19=D20,H19&lt;&gt;H20),"AAA","")</f>
        <v/>
      </c>
      <c r="T21" s="1" t="str">
        <f>IF(AND(D20=D21,H20&lt;&gt;H21),"AAA","")</f>
        <v/>
      </c>
      <c r="U21" s="1" t="str">
        <f>IF(S21&lt;&gt;"", S21,T21)</f>
        <v/>
      </c>
      <c r="V21" s="1" t="s">
        <v>0</v>
      </c>
    </row>
    <row r="22" spans="1:22" ht="116" hidden="1" x14ac:dyDescent="0.35">
      <c r="A22" s="5">
        <v>13.92</v>
      </c>
      <c r="B22" s="1" t="s">
        <v>1561</v>
      </c>
      <c r="C22" s="1" t="str">
        <f>LEFT(B22,9)</f>
        <v>LETADLO_1</v>
      </c>
      <c r="D22" s="4" t="s">
        <v>2109</v>
      </c>
      <c r="E22" s="1" t="s">
        <v>2108</v>
      </c>
      <c r="F22" s="1" t="s">
        <v>1021</v>
      </c>
      <c r="G22" s="1" t="s">
        <v>8</v>
      </c>
      <c r="H22" s="4" t="s">
        <v>47</v>
      </c>
      <c r="I22" s="1" t="s">
        <v>2107</v>
      </c>
      <c r="J22" s="4" t="s">
        <v>0</v>
      </c>
      <c r="K22" s="4" t="s">
        <v>0</v>
      </c>
      <c r="L22" s="3" t="s">
        <v>2067</v>
      </c>
      <c r="M22" s="3" t="s">
        <v>1554</v>
      </c>
      <c r="N22" s="2">
        <f>DATE(RIGHT(L22,4),MID(L22,4,2),LEFT(L22,2))</f>
        <v>43232</v>
      </c>
      <c r="O22" s="2">
        <f>DATE(RIGHT(M22,4),MID(M22,4,2),LEFT(M22,2))</f>
        <v>43246</v>
      </c>
      <c r="P22" s="1">
        <v>1</v>
      </c>
      <c r="Q22" s="6" t="s">
        <v>2113</v>
      </c>
      <c r="R22" s="1" t="s">
        <v>2112</v>
      </c>
      <c r="S22" s="1" t="str">
        <f>IF(AND(D20=D21,H20&lt;&gt;H21),"AAA","")</f>
        <v/>
      </c>
      <c r="T22" s="1" t="str">
        <f>IF(AND(D21=D22,H21&lt;&gt;H22),"AAA","")</f>
        <v/>
      </c>
      <c r="U22" s="1" t="str">
        <f>IF(S22&lt;&gt;"", S22,T22)</f>
        <v/>
      </c>
      <c r="V22" s="1" t="s">
        <v>0</v>
      </c>
    </row>
    <row r="23" spans="1:22" hidden="1" x14ac:dyDescent="0.35">
      <c r="A23" s="5">
        <v>13.92</v>
      </c>
      <c r="B23" s="1" t="s">
        <v>1561</v>
      </c>
      <c r="C23" s="1" t="str">
        <f>LEFT(B23,9)</f>
        <v>LETADLO_1</v>
      </c>
      <c r="D23" s="4" t="s">
        <v>2109</v>
      </c>
      <c r="E23" s="1" t="s">
        <v>2108</v>
      </c>
      <c r="F23" s="1" t="s">
        <v>1021</v>
      </c>
      <c r="G23" s="1" t="s">
        <v>8</v>
      </c>
      <c r="H23" s="4" t="s">
        <v>47</v>
      </c>
      <c r="I23" s="1" t="s">
        <v>2107</v>
      </c>
      <c r="J23" s="4" t="s">
        <v>0</v>
      </c>
      <c r="K23" s="4" t="s">
        <v>0</v>
      </c>
      <c r="L23" s="3" t="s">
        <v>2067</v>
      </c>
      <c r="M23" s="3" t="s">
        <v>1554</v>
      </c>
      <c r="N23" s="2">
        <f>DATE(RIGHT(L23,4),MID(L23,4,2),LEFT(L23,2))</f>
        <v>43232</v>
      </c>
      <c r="O23" s="2">
        <f>DATE(RIGHT(M23,4),MID(M23,4,2),LEFT(M23,2))</f>
        <v>43246</v>
      </c>
      <c r="P23" s="1">
        <v>2</v>
      </c>
      <c r="Q23" s="1" t="s">
        <v>2111</v>
      </c>
      <c r="R23" s="1" t="s">
        <v>2110</v>
      </c>
      <c r="S23" s="1" t="str">
        <f>IF(AND(D21=D22,H21&lt;&gt;H22),"AAA","")</f>
        <v/>
      </c>
      <c r="T23" s="1" t="str">
        <f>IF(AND(D22=D23,H22&lt;&gt;H23),"AAA","")</f>
        <v/>
      </c>
      <c r="U23" s="1" t="str">
        <f>IF(S23&lt;&gt;"", S23,T23)</f>
        <v/>
      </c>
      <c r="V23" s="1" t="s">
        <v>0</v>
      </c>
    </row>
    <row r="24" spans="1:22" hidden="1" x14ac:dyDescent="0.35">
      <c r="A24" s="5">
        <v>13.92</v>
      </c>
      <c r="B24" s="1" t="s">
        <v>1561</v>
      </c>
      <c r="C24" s="1" t="str">
        <f>LEFT(B24,9)</f>
        <v>LETADLO_1</v>
      </c>
      <c r="D24" s="4" t="s">
        <v>2109</v>
      </c>
      <c r="E24" s="1" t="s">
        <v>2108</v>
      </c>
      <c r="F24" s="1" t="s">
        <v>1021</v>
      </c>
      <c r="G24" s="1" t="s">
        <v>8</v>
      </c>
      <c r="H24" s="4" t="s">
        <v>47</v>
      </c>
      <c r="I24" s="1" t="s">
        <v>2107</v>
      </c>
      <c r="J24" s="4" t="s">
        <v>0</v>
      </c>
      <c r="K24" s="4" t="s">
        <v>0</v>
      </c>
      <c r="L24" s="3" t="s">
        <v>2067</v>
      </c>
      <c r="M24" s="3" t="s">
        <v>1554</v>
      </c>
      <c r="N24" s="2">
        <f>DATE(RIGHT(L24,4),MID(L24,4,2),LEFT(L24,2))</f>
        <v>43232</v>
      </c>
      <c r="O24" s="2">
        <f>DATE(RIGHT(M24,4),MID(M24,4,2),LEFT(M24,2))</f>
        <v>43246</v>
      </c>
      <c r="P24" s="1">
        <v>3</v>
      </c>
      <c r="Q24" s="1" t="s">
        <v>2106</v>
      </c>
      <c r="R24" s="1" t="s">
        <v>2105</v>
      </c>
      <c r="S24" s="1" t="str">
        <f>IF(AND(D22=D23,H22&lt;&gt;H23),"AAA","")</f>
        <v/>
      </c>
      <c r="T24" s="1" t="str">
        <f>IF(AND(D23=D24,H23&lt;&gt;H24),"AAA","")</f>
        <v/>
      </c>
      <c r="U24" s="1" t="str">
        <f>IF(S24&lt;&gt;"", S24,T24)</f>
        <v/>
      </c>
      <c r="V24" s="1" t="s">
        <v>0</v>
      </c>
    </row>
    <row r="25" spans="1:22" ht="116" hidden="1" x14ac:dyDescent="0.35">
      <c r="A25" s="5">
        <v>13.92</v>
      </c>
      <c r="B25" s="1" t="s">
        <v>1561</v>
      </c>
      <c r="C25" s="1" t="str">
        <f>LEFT(B25,9)</f>
        <v>LETADLO_1</v>
      </c>
      <c r="D25" s="4" t="s">
        <v>2104</v>
      </c>
      <c r="E25" s="1" t="s">
        <v>2103</v>
      </c>
      <c r="F25" s="1" t="s">
        <v>1021</v>
      </c>
      <c r="G25" s="1" t="s">
        <v>8</v>
      </c>
      <c r="H25" s="4" t="s">
        <v>47</v>
      </c>
      <c r="I25" s="1" t="s">
        <v>2102</v>
      </c>
      <c r="J25" s="4" t="s">
        <v>0</v>
      </c>
      <c r="K25" s="4" t="s">
        <v>0</v>
      </c>
      <c r="L25" s="3" t="s">
        <v>2067</v>
      </c>
      <c r="M25" s="3" t="s">
        <v>1582</v>
      </c>
      <c r="N25" s="2">
        <f>DATE(RIGHT(L25,4),MID(L25,4,2),LEFT(L25,2))</f>
        <v>43232</v>
      </c>
      <c r="O25" s="2">
        <f>DATE(RIGHT(M25,4),MID(M25,4,2),LEFT(M25,2))</f>
        <v>43244</v>
      </c>
      <c r="P25" s="1">
        <v>1</v>
      </c>
      <c r="Q25" s="6" t="s">
        <v>2101</v>
      </c>
      <c r="R25" s="6" t="s">
        <v>2100</v>
      </c>
      <c r="S25" s="1" t="str">
        <f>IF(AND(D23=D24,H23&lt;&gt;H24),"AAA","")</f>
        <v/>
      </c>
      <c r="T25" s="1" t="str">
        <f>IF(AND(D24=D25,H24&lt;&gt;H25),"AAA","")</f>
        <v/>
      </c>
      <c r="U25" s="1" t="str">
        <f>IF(S25&lt;&gt;"", S25,T25)</f>
        <v/>
      </c>
      <c r="V25" s="1" t="s">
        <v>0</v>
      </c>
    </row>
    <row r="26" spans="1:22" ht="72.5" hidden="1" x14ac:dyDescent="0.35">
      <c r="A26" s="5">
        <v>13.92</v>
      </c>
      <c r="B26" s="1" t="s">
        <v>1561</v>
      </c>
      <c r="C26" s="1" t="str">
        <f>LEFT(B26,9)</f>
        <v>LETADLO_1</v>
      </c>
      <c r="D26" s="4" t="s">
        <v>2099</v>
      </c>
      <c r="E26" s="1" t="s">
        <v>2098</v>
      </c>
      <c r="F26" s="1" t="s">
        <v>1021</v>
      </c>
      <c r="G26" s="1" t="s">
        <v>8</v>
      </c>
      <c r="H26" s="4" t="s">
        <v>2071</v>
      </c>
      <c r="I26" s="1" t="s">
        <v>2097</v>
      </c>
      <c r="J26" s="4" t="s">
        <v>0</v>
      </c>
      <c r="K26" s="4" t="s">
        <v>0</v>
      </c>
      <c r="L26" s="3" t="s">
        <v>2067</v>
      </c>
      <c r="M26" s="3" t="s">
        <v>1635</v>
      </c>
      <c r="N26" s="2">
        <f>DATE(RIGHT(L26,4),MID(L26,4,2),LEFT(L26,2))</f>
        <v>43232</v>
      </c>
      <c r="O26" s="2">
        <f>DATE(RIGHT(M26,4),MID(M26,4,2),LEFT(M26,2))</f>
        <v>43242</v>
      </c>
      <c r="P26" s="1">
        <v>1</v>
      </c>
      <c r="Q26" s="6" t="s">
        <v>2096</v>
      </c>
      <c r="R26" s="1" t="s">
        <v>2095</v>
      </c>
      <c r="S26" s="1" t="str">
        <f>IF(AND(D24=D25,H24&lt;&gt;H25),"AAA","")</f>
        <v/>
      </c>
      <c r="T26" s="1" t="str">
        <f>IF(AND(D25=D26,H25&lt;&gt;H26),"AAA","")</f>
        <v/>
      </c>
      <c r="U26" s="1" t="str">
        <f>IF(S26&lt;&gt;"", S26,T26)</f>
        <v/>
      </c>
      <c r="V26" s="1" t="s">
        <v>0</v>
      </c>
    </row>
    <row r="27" spans="1:22" ht="72.5" hidden="1" x14ac:dyDescent="0.35">
      <c r="A27" s="5">
        <v>13.92</v>
      </c>
      <c r="B27" s="1" t="s">
        <v>1561</v>
      </c>
      <c r="C27" s="1" t="str">
        <f>LEFT(B27,9)</f>
        <v>LETADLO_1</v>
      </c>
      <c r="D27" s="4" t="s">
        <v>2094</v>
      </c>
      <c r="E27" s="1" t="s">
        <v>2093</v>
      </c>
      <c r="F27" s="1" t="s">
        <v>1021</v>
      </c>
      <c r="G27" s="1" t="s">
        <v>8</v>
      </c>
      <c r="H27" s="4" t="s">
        <v>2092</v>
      </c>
      <c r="I27" s="1" t="s">
        <v>2091</v>
      </c>
      <c r="J27" s="4" t="s">
        <v>0</v>
      </c>
      <c r="K27" s="4" t="s">
        <v>0</v>
      </c>
      <c r="L27" s="3" t="s">
        <v>2067</v>
      </c>
      <c r="M27" s="3" t="s">
        <v>1635</v>
      </c>
      <c r="N27" s="2">
        <f>DATE(RIGHT(L27,4),MID(L27,4,2),LEFT(L27,2))</f>
        <v>43232</v>
      </c>
      <c r="O27" s="2">
        <f>DATE(RIGHT(M27,4),MID(M27,4,2),LEFT(M27,2))</f>
        <v>43242</v>
      </c>
      <c r="P27" s="1">
        <v>1</v>
      </c>
      <c r="Q27" s="6" t="s">
        <v>2090</v>
      </c>
      <c r="R27" s="1" t="s">
        <v>2089</v>
      </c>
      <c r="S27" s="1" t="str">
        <f>IF(AND(D25=D26,H25&lt;&gt;H26),"AAA","")</f>
        <v/>
      </c>
      <c r="T27" s="1" t="str">
        <f>IF(AND(D26=D27,H26&lt;&gt;H27),"AAA","")</f>
        <v/>
      </c>
      <c r="U27" s="1" t="str">
        <f>IF(S27&lt;&gt;"", S27,T27)</f>
        <v/>
      </c>
      <c r="V27" s="1" t="s">
        <v>0</v>
      </c>
    </row>
    <row r="28" spans="1:22" ht="72.5" hidden="1" x14ac:dyDescent="0.35">
      <c r="A28" s="5">
        <v>13.92</v>
      </c>
      <c r="B28" s="1" t="s">
        <v>1561</v>
      </c>
      <c r="C28" s="1" t="str">
        <f>LEFT(B28,9)</f>
        <v>LETADLO_1</v>
      </c>
      <c r="D28" s="4" t="s">
        <v>2088</v>
      </c>
      <c r="E28" s="1" t="s">
        <v>2087</v>
      </c>
      <c r="F28" s="1" t="s">
        <v>1021</v>
      </c>
      <c r="G28" s="1" t="s">
        <v>8</v>
      </c>
      <c r="H28" s="4" t="s">
        <v>2071</v>
      </c>
      <c r="I28" s="1" t="s">
        <v>2086</v>
      </c>
      <c r="J28" s="4" t="s">
        <v>0</v>
      </c>
      <c r="K28" s="4" t="s">
        <v>0</v>
      </c>
      <c r="L28" s="3" t="s">
        <v>2067</v>
      </c>
      <c r="M28" s="3" t="s">
        <v>1635</v>
      </c>
      <c r="N28" s="2">
        <f>DATE(RIGHT(L28,4),MID(L28,4,2),LEFT(L28,2))</f>
        <v>43232</v>
      </c>
      <c r="O28" s="2">
        <f>DATE(RIGHT(M28,4),MID(M28,4,2),LEFT(M28,2))</f>
        <v>43242</v>
      </c>
      <c r="P28" s="1">
        <v>1</v>
      </c>
      <c r="Q28" s="6" t="s">
        <v>2085</v>
      </c>
      <c r="R28" s="1" t="s">
        <v>2084</v>
      </c>
      <c r="S28" s="1" t="str">
        <f>IF(AND(D26=D27,H26&lt;&gt;H27),"AAA","")</f>
        <v/>
      </c>
      <c r="T28" s="1" t="str">
        <f>IF(AND(D27=D28,H27&lt;&gt;H28),"AAA","")</f>
        <v/>
      </c>
      <c r="U28" s="1" t="str">
        <f>IF(S28&lt;&gt;"", S28,T28)</f>
        <v/>
      </c>
      <c r="V28" s="1" t="s">
        <v>0</v>
      </c>
    </row>
    <row r="29" spans="1:22" ht="72.5" hidden="1" x14ac:dyDescent="0.35">
      <c r="A29" s="5">
        <v>13.92</v>
      </c>
      <c r="B29" s="1" t="s">
        <v>1561</v>
      </c>
      <c r="C29" s="1" t="str">
        <f>LEFT(B29,9)</f>
        <v>LETADLO_1</v>
      </c>
      <c r="D29" s="4" t="s">
        <v>2083</v>
      </c>
      <c r="E29" s="1" t="s">
        <v>2082</v>
      </c>
      <c r="F29" s="1" t="s">
        <v>1021</v>
      </c>
      <c r="G29" s="1" t="s">
        <v>8</v>
      </c>
      <c r="H29" s="4" t="s">
        <v>2071</v>
      </c>
      <c r="I29" s="1" t="s">
        <v>2081</v>
      </c>
      <c r="J29" s="4" t="s">
        <v>0</v>
      </c>
      <c r="K29" s="4" t="s">
        <v>0</v>
      </c>
      <c r="L29" s="3" t="s">
        <v>2067</v>
      </c>
      <c r="M29" s="3" t="s">
        <v>1635</v>
      </c>
      <c r="N29" s="2">
        <f>DATE(RIGHT(L29,4),MID(L29,4,2),LEFT(L29,2))</f>
        <v>43232</v>
      </c>
      <c r="O29" s="2">
        <f>DATE(RIGHT(M29,4),MID(M29,4,2),LEFT(M29,2))</f>
        <v>43242</v>
      </c>
      <c r="P29" s="1">
        <v>1</v>
      </c>
      <c r="Q29" s="6" t="s">
        <v>2080</v>
      </c>
      <c r="R29" s="1" t="s">
        <v>2079</v>
      </c>
      <c r="S29" s="1" t="str">
        <f>IF(AND(D27=D28,H27&lt;&gt;H28),"AAA","")</f>
        <v/>
      </c>
      <c r="T29" s="1" t="str">
        <f>IF(AND(D28=D29,H28&lt;&gt;H29),"AAA","")</f>
        <v/>
      </c>
      <c r="U29" s="1" t="str">
        <f>IF(S29&lt;&gt;"", S29,T29)</f>
        <v/>
      </c>
      <c r="V29" s="1" t="s">
        <v>0</v>
      </c>
    </row>
    <row r="30" spans="1:22" ht="72.5" hidden="1" x14ac:dyDescent="0.35">
      <c r="A30" s="5">
        <v>13.92</v>
      </c>
      <c r="B30" s="1" t="s">
        <v>1561</v>
      </c>
      <c r="C30" s="1" t="str">
        <f>LEFT(B30,9)</f>
        <v>LETADLO_1</v>
      </c>
      <c r="D30" s="4" t="s">
        <v>2078</v>
      </c>
      <c r="E30" s="1" t="s">
        <v>2077</v>
      </c>
      <c r="F30" s="1" t="s">
        <v>1021</v>
      </c>
      <c r="G30" s="1" t="s">
        <v>8</v>
      </c>
      <c r="H30" s="4" t="s">
        <v>2071</v>
      </c>
      <c r="I30" s="1" t="s">
        <v>2076</v>
      </c>
      <c r="J30" s="4" t="s">
        <v>0</v>
      </c>
      <c r="K30" s="4" t="s">
        <v>0</v>
      </c>
      <c r="L30" s="3" t="s">
        <v>2067</v>
      </c>
      <c r="M30" s="3" t="s">
        <v>1635</v>
      </c>
      <c r="N30" s="2">
        <f>DATE(RIGHT(L30,4),MID(L30,4,2),LEFT(L30,2))</f>
        <v>43232</v>
      </c>
      <c r="O30" s="2">
        <f>DATE(RIGHT(M30,4),MID(M30,4,2),LEFT(M30,2))</f>
        <v>43242</v>
      </c>
      <c r="P30" s="1">
        <v>1</v>
      </c>
      <c r="Q30" s="6" t="s">
        <v>2075</v>
      </c>
      <c r="R30" s="1" t="s">
        <v>2074</v>
      </c>
      <c r="S30" s="1" t="str">
        <f>IF(AND(D28=D29,H28&lt;&gt;H29),"AAA","")</f>
        <v/>
      </c>
      <c r="T30" s="1" t="str">
        <f>IF(AND(D29=D30,H29&lt;&gt;H30),"AAA","")</f>
        <v/>
      </c>
      <c r="U30" s="1" t="str">
        <f>IF(S30&lt;&gt;"", S30,T30)</f>
        <v/>
      </c>
      <c r="V30" s="1" t="s">
        <v>0</v>
      </c>
    </row>
    <row r="31" spans="1:22" ht="72.5" hidden="1" x14ac:dyDescent="0.35">
      <c r="A31" s="5">
        <v>13.92</v>
      </c>
      <c r="B31" s="1" t="s">
        <v>1561</v>
      </c>
      <c r="C31" s="1" t="str">
        <f>LEFT(B31,9)</f>
        <v>LETADLO_1</v>
      </c>
      <c r="D31" s="4" t="s">
        <v>2073</v>
      </c>
      <c r="E31" s="1" t="s">
        <v>2072</v>
      </c>
      <c r="F31" s="1" t="s">
        <v>1021</v>
      </c>
      <c r="G31" s="1" t="s">
        <v>8</v>
      </c>
      <c r="H31" s="4" t="s">
        <v>2071</v>
      </c>
      <c r="I31" s="1" t="s">
        <v>2070</v>
      </c>
      <c r="J31" s="4" t="s">
        <v>0</v>
      </c>
      <c r="K31" s="4" t="s">
        <v>0</v>
      </c>
      <c r="L31" s="3" t="s">
        <v>2067</v>
      </c>
      <c r="M31" s="3" t="s">
        <v>1635</v>
      </c>
      <c r="N31" s="2">
        <f>DATE(RIGHT(L31,4),MID(L31,4,2),LEFT(L31,2))</f>
        <v>43232</v>
      </c>
      <c r="O31" s="2">
        <f>DATE(RIGHT(M31,4),MID(M31,4,2),LEFT(M31,2))</f>
        <v>43242</v>
      </c>
      <c r="P31" s="1">
        <v>1</v>
      </c>
      <c r="Q31" s="6" t="s">
        <v>2069</v>
      </c>
      <c r="R31" s="1" t="s">
        <v>2068</v>
      </c>
      <c r="S31" s="1" t="str">
        <f>IF(AND(D29=D30,H29&lt;&gt;H30),"AAA","")</f>
        <v/>
      </c>
      <c r="T31" s="1" t="str">
        <f>IF(AND(D30=D31,H30&lt;&gt;H31),"AAA","")</f>
        <v/>
      </c>
      <c r="U31" s="1" t="str">
        <f>IF(S31&lt;&gt;"", S31,T31)</f>
        <v/>
      </c>
      <c r="V31" s="1" t="s">
        <v>0</v>
      </c>
    </row>
    <row r="32" spans="1:22" ht="58" hidden="1" x14ac:dyDescent="0.35">
      <c r="A32" s="5">
        <v>13.92</v>
      </c>
      <c r="B32" s="1" t="s">
        <v>1561</v>
      </c>
      <c r="C32" s="1" t="str">
        <f>LEFT(B32,9)</f>
        <v>LETADLO_1</v>
      </c>
      <c r="D32" s="4" t="s">
        <v>1570</v>
      </c>
      <c r="E32" s="1" t="s">
        <v>1569</v>
      </c>
      <c r="F32" s="1" t="s">
        <v>1021</v>
      </c>
      <c r="G32" s="1" t="s">
        <v>8</v>
      </c>
      <c r="H32" s="4" t="s">
        <v>1031</v>
      </c>
      <c r="I32" s="1">
        <v>3927936</v>
      </c>
      <c r="J32" s="4" t="s">
        <v>0</v>
      </c>
      <c r="K32" s="4" t="s">
        <v>0</v>
      </c>
      <c r="L32" s="3" t="s">
        <v>2067</v>
      </c>
      <c r="M32" s="3" t="s">
        <v>1554</v>
      </c>
      <c r="N32" s="2">
        <f>DATE(RIGHT(L32,4),MID(L32,4,2),LEFT(L32,2))</f>
        <v>43232</v>
      </c>
      <c r="O32" s="2">
        <f>DATE(RIGHT(M32,4),MID(M32,4,2),LEFT(M32,2))</f>
        <v>43246</v>
      </c>
      <c r="P32" s="1">
        <v>1</v>
      </c>
      <c r="Q32" s="6" t="s">
        <v>2066</v>
      </c>
      <c r="R32" s="1" t="s">
        <v>2065</v>
      </c>
      <c r="S32" s="1" t="str">
        <f>IF(AND(D30=D31,H30&lt;&gt;H31),"AAA","")</f>
        <v/>
      </c>
      <c r="T32" s="1" t="str">
        <f>IF(AND(D31=D32,H31&lt;&gt;H32),"AAA","")</f>
        <v/>
      </c>
      <c r="U32" s="1" t="str">
        <f>IF(S32&lt;&gt;"", S32,T32)</f>
        <v/>
      </c>
      <c r="V32" s="1" t="s">
        <v>0</v>
      </c>
    </row>
    <row r="33" spans="1:22" hidden="1" x14ac:dyDescent="0.35">
      <c r="A33" s="5">
        <v>13.92</v>
      </c>
      <c r="B33" s="1" t="s">
        <v>1561</v>
      </c>
      <c r="C33" s="1" t="str">
        <f>LEFT(B33,9)</f>
        <v>LETADLO_1</v>
      </c>
      <c r="D33" s="4" t="s">
        <v>1577</v>
      </c>
      <c r="E33" s="1" t="s">
        <v>1576</v>
      </c>
      <c r="F33" s="1" t="s">
        <v>1021</v>
      </c>
      <c r="G33" s="1" t="s">
        <v>8</v>
      </c>
      <c r="H33" s="4" t="s">
        <v>1031</v>
      </c>
      <c r="I33" s="1" t="s">
        <v>0</v>
      </c>
      <c r="J33" s="4" t="s">
        <v>0</v>
      </c>
      <c r="K33" s="4" t="s">
        <v>0</v>
      </c>
      <c r="L33" s="3" t="s">
        <v>2061</v>
      </c>
      <c r="M33" s="3" t="s">
        <v>1554</v>
      </c>
      <c r="N33" s="2">
        <f>DATE(RIGHT(L33,4),MID(L33,4,2),LEFT(L33,2))</f>
        <v>43234</v>
      </c>
      <c r="O33" s="2">
        <f>DATE(RIGHT(M33,4),MID(M33,4,2),LEFT(M33,2))</f>
        <v>43246</v>
      </c>
      <c r="P33" s="1">
        <v>1</v>
      </c>
      <c r="Q33" s="1" t="s">
        <v>1040</v>
      </c>
      <c r="R33" s="1" t="s">
        <v>2064</v>
      </c>
      <c r="S33" s="1" t="str">
        <f>IF(AND(D31=D32,H31&lt;&gt;H32),"AAA","")</f>
        <v/>
      </c>
      <c r="T33" s="1" t="str">
        <f>IF(AND(D32=D33,H32&lt;&gt;H33),"AAA","")</f>
        <v/>
      </c>
      <c r="U33" s="1" t="str">
        <f>IF(S33&lt;&gt;"", S33,T33)</f>
        <v/>
      </c>
      <c r="V33" s="1" t="s">
        <v>0</v>
      </c>
    </row>
    <row r="34" spans="1:22" hidden="1" x14ac:dyDescent="0.35">
      <c r="A34" s="5">
        <v>13.92</v>
      </c>
      <c r="B34" s="1" t="s">
        <v>1561</v>
      </c>
      <c r="C34" s="1" t="str">
        <f>LEFT(B34,9)</f>
        <v>LETADLO_1</v>
      </c>
      <c r="D34" s="4" t="s">
        <v>2063</v>
      </c>
      <c r="E34" s="1" t="s">
        <v>2062</v>
      </c>
      <c r="F34" s="1" t="s">
        <v>1021</v>
      </c>
      <c r="G34" s="1" t="s">
        <v>8</v>
      </c>
      <c r="H34" s="4" t="s">
        <v>1031</v>
      </c>
      <c r="I34" s="1" t="s">
        <v>0</v>
      </c>
      <c r="J34" s="4" t="s">
        <v>0</v>
      </c>
      <c r="K34" s="4" t="s">
        <v>0</v>
      </c>
      <c r="L34" s="3" t="s">
        <v>2061</v>
      </c>
      <c r="M34" s="3" t="s">
        <v>1554</v>
      </c>
      <c r="N34" s="2">
        <f>DATE(RIGHT(L34,4),MID(L34,4,2),LEFT(L34,2))</f>
        <v>43234</v>
      </c>
      <c r="O34" s="2">
        <f>DATE(RIGHT(M34,4),MID(M34,4,2),LEFT(M34,2))</f>
        <v>43246</v>
      </c>
      <c r="P34" s="1">
        <v>1</v>
      </c>
      <c r="Q34" s="1" t="s">
        <v>1043</v>
      </c>
      <c r="R34" s="1" t="s">
        <v>2060</v>
      </c>
      <c r="S34" s="1" t="str">
        <f>IF(AND(D32=D33,H32&lt;&gt;H33),"AAA","")</f>
        <v/>
      </c>
      <c r="T34" s="1" t="str">
        <f>IF(AND(D33=D34,H33&lt;&gt;H34),"AAA","")</f>
        <v/>
      </c>
      <c r="U34" s="1" t="str">
        <f>IF(S34&lt;&gt;"", S34,T34)</f>
        <v/>
      </c>
      <c r="V34" s="1" t="s">
        <v>0</v>
      </c>
    </row>
    <row r="35" spans="1:22" ht="101.5" hidden="1" x14ac:dyDescent="0.35">
      <c r="A35" s="5">
        <v>13.92</v>
      </c>
      <c r="B35" s="1" t="s">
        <v>1561</v>
      </c>
      <c r="C35" s="1" t="str">
        <f>LEFT(B35,9)</f>
        <v>LETADLO_1</v>
      </c>
      <c r="D35" s="4" t="s">
        <v>1970</v>
      </c>
      <c r="E35" s="1" t="s">
        <v>1969</v>
      </c>
      <c r="F35" s="1" t="s">
        <v>1021</v>
      </c>
      <c r="G35" s="1" t="s">
        <v>8</v>
      </c>
      <c r="H35" s="4" t="s">
        <v>1972</v>
      </c>
      <c r="I35" s="1" t="s">
        <v>2059</v>
      </c>
      <c r="J35" s="4" t="s">
        <v>0</v>
      </c>
      <c r="K35" s="4" t="s">
        <v>0</v>
      </c>
      <c r="L35" s="3" t="s">
        <v>2051</v>
      </c>
      <c r="M35" s="3" t="s">
        <v>1568</v>
      </c>
      <c r="N35" s="2">
        <f>DATE(RIGHT(L35,4),MID(L35,4,2),LEFT(L35,2))</f>
        <v>43236</v>
      </c>
      <c r="O35" s="2">
        <f>DATE(RIGHT(M35,4),MID(M35,4,2),LEFT(M35,2))</f>
        <v>43245</v>
      </c>
      <c r="P35" s="1">
        <v>1</v>
      </c>
      <c r="Q35" s="6" t="s">
        <v>2058</v>
      </c>
      <c r="R35" s="1" t="s">
        <v>2057</v>
      </c>
      <c r="S35" s="1" t="str">
        <f>IF(AND(D33=D34,H33&lt;&gt;H34),"AAA","")</f>
        <v/>
      </c>
      <c r="T35" s="1" t="str">
        <f>IF(AND(D34=D35,H34&lt;&gt;H35),"AAA","")</f>
        <v/>
      </c>
      <c r="U35" s="1" t="str">
        <f>IF(S35&lt;&gt;"", S35,T35)</f>
        <v/>
      </c>
      <c r="V35" s="1" t="s">
        <v>0</v>
      </c>
    </row>
    <row r="36" spans="1:22" ht="58" hidden="1" x14ac:dyDescent="0.35">
      <c r="A36" s="5">
        <v>13.92</v>
      </c>
      <c r="B36" s="1" t="s">
        <v>1561</v>
      </c>
      <c r="C36" s="1" t="str">
        <f>LEFT(B36,9)</f>
        <v>LETADLO_1</v>
      </c>
      <c r="D36" s="4" t="s">
        <v>1556</v>
      </c>
      <c r="E36" s="1" t="s">
        <v>1555</v>
      </c>
      <c r="F36" s="1" t="s">
        <v>1021</v>
      </c>
      <c r="G36" s="1" t="s">
        <v>8</v>
      </c>
      <c r="H36" s="4" t="s">
        <v>1558</v>
      </c>
      <c r="I36" s="1" t="s">
        <v>2056</v>
      </c>
      <c r="J36" s="4" t="s">
        <v>0</v>
      </c>
      <c r="K36" s="4" t="s">
        <v>0</v>
      </c>
      <c r="L36" s="3" t="s">
        <v>2051</v>
      </c>
      <c r="M36" s="3" t="s">
        <v>1554</v>
      </c>
      <c r="N36" s="2">
        <f>DATE(RIGHT(L36,4),MID(L36,4,2),LEFT(L36,2))</f>
        <v>43236</v>
      </c>
      <c r="O36" s="2">
        <f>DATE(RIGHT(M36,4),MID(M36,4,2),LEFT(M36,2))</f>
        <v>43246</v>
      </c>
      <c r="P36" s="1">
        <v>1</v>
      </c>
      <c r="Q36" s="6" t="s">
        <v>2055</v>
      </c>
      <c r="R36" s="1" t="s">
        <v>2049</v>
      </c>
      <c r="S36" s="1" t="str">
        <f>IF(AND(D34=D35,H34&lt;&gt;H35),"AAA","")</f>
        <v/>
      </c>
      <c r="T36" s="1" t="str">
        <f>IF(AND(D35=D36,H35&lt;&gt;H36),"AAA","")</f>
        <v/>
      </c>
      <c r="U36" s="1" t="str">
        <f>IF(S36&lt;&gt;"", S36,T36)</f>
        <v/>
      </c>
      <c r="V36" s="1" t="s">
        <v>0</v>
      </c>
    </row>
    <row r="37" spans="1:22" ht="58" hidden="1" x14ac:dyDescent="0.35">
      <c r="A37" s="5">
        <v>13.92</v>
      </c>
      <c r="B37" s="1" t="s">
        <v>1561</v>
      </c>
      <c r="C37" s="1" t="str">
        <f>LEFT(B37,9)</f>
        <v>LETADLO_1</v>
      </c>
      <c r="D37" s="4" t="s">
        <v>2054</v>
      </c>
      <c r="E37" s="1" t="s">
        <v>2053</v>
      </c>
      <c r="F37" s="1" t="s">
        <v>1021</v>
      </c>
      <c r="G37" s="1" t="s">
        <v>8</v>
      </c>
      <c r="H37" s="4" t="s">
        <v>1558</v>
      </c>
      <c r="I37" s="1" t="s">
        <v>2052</v>
      </c>
      <c r="J37" s="4" t="s">
        <v>0</v>
      </c>
      <c r="K37" s="4" t="s">
        <v>0</v>
      </c>
      <c r="L37" s="3" t="s">
        <v>2051</v>
      </c>
      <c r="M37" s="3" t="s">
        <v>1554</v>
      </c>
      <c r="N37" s="2">
        <f>DATE(RIGHT(L37,4),MID(L37,4,2),LEFT(L37,2))</f>
        <v>43236</v>
      </c>
      <c r="O37" s="2">
        <f>DATE(RIGHT(M37,4),MID(M37,4,2),LEFT(M37,2))</f>
        <v>43246</v>
      </c>
      <c r="P37" s="1">
        <v>1</v>
      </c>
      <c r="Q37" s="6" t="s">
        <v>2050</v>
      </c>
      <c r="R37" s="1" t="s">
        <v>2049</v>
      </c>
      <c r="S37" s="1" t="str">
        <f>IF(AND(D35=D36,H35&lt;&gt;H36),"AAA","")</f>
        <v/>
      </c>
      <c r="T37" s="1" t="str">
        <f>IF(AND(D36=D37,H36&lt;&gt;H37),"AAA","")</f>
        <v/>
      </c>
      <c r="U37" s="1" t="str">
        <f>IF(S37&lt;&gt;"", S37,T37)</f>
        <v/>
      </c>
      <c r="V37" s="1" t="s">
        <v>0</v>
      </c>
    </row>
    <row r="38" spans="1:22" x14ac:dyDescent="0.35">
      <c r="A38" s="5">
        <v>13.92</v>
      </c>
      <c r="B38" s="1" t="s">
        <v>1561</v>
      </c>
      <c r="C38" s="1" t="str">
        <f>LEFT(B38,9)</f>
        <v>LETADLO_1</v>
      </c>
      <c r="D38" s="4" t="s">
        <v>2046</v>
      </c>
      <c r="E38" s="1" t="s">
        <v>2045</v>
      </c>
      <c r="F38" s="1" t="s">
        <v>9</v>
      </c>
      <c r="G38" s="1" t="s">
        <v>8</v>
      </c>
      <c r="H38" s="4" t="s">
        <v>74</v>
      </c>
      <c r="I38" s="1" t="s">
        <v>0</v>
      </c>
      <c r="J38" s="4" t="s">
        <v>73</v>
      </c>
      <c r="K38" s="4" t="s">
        <v>1853</v>
      </c>
      <c r="L38" s="3" t="s">
        <v>1929</v>
      </c>
      <c r="M38" s="3" t="s">
        <v>1582</v>
      </c>
      <c r="N38" s="2">
        <f>DATE(RIGHT(L38,4),MID(L38,4,2),LEFT(L38,2))</f>
        <v>43240</v>
      </c>
      <c r="O38" s="2">
        <f>DATE(RIGHT(M38,4),MID(M38,4,2),LEFT(M38,2))</f>
        <v>43244</v>
      </c>
      <c r="P38" s="1">
        <v>1</v>
      </c>
      <c r="Q38" s="1" t="s">
        <v>2048</v>
      </c>
      <c r="R38" s="1" t="s">
        <v>2047</v>
      </c>
      <c r="S38" s="1" t="str">
        <f>IF(AND(D36=D37,H36&lt;&gt;H37),"AAA","")</f>
        <v/>
      </c>
      <c r="T38" s="1" t="str">
        <f>IF(AND(D37=D38,H37&lt;&gt;H38),"AAA","")</f>
        <v/>
      </c>
      <c r="U38" s="1" t="str">
        <f>IF(S38&lt;&gt;"", S38,T38)</f>
        <v/>
      </c>
      <c r="V38" s="1" t="s">
        <v>0</v>
      </c>
    </row>
    <row r="39" spans="1:22" x14ac:dyDescent="0.35">
      <c r="A39" s="5">
        <v>13.92</v>
      </c>
      <c r="B39" s="1" t="s">
        <v>1561</v>
      </c>
      <c r="C39" s="1" t="str">
        <f>LEFT(B39,9)</f>
        <v>LETADLO_1</v>
      </c>
      <c r="D39" s="4" t="s">
        <v>2046</v>
      </c>
      <c r="E39" s="1" t="s">
        <v>2045</v>
      </c>
      <c r="F39" s="1" t="s">
        <v>9</v>
      </c>
      <c r="G39" s="1" t="s">
        <v>8</v>
      </c>
      <c r="H39" s="4" t="s">
        <v>74</v>
      </c>
      <c r="I39" s="1" t="s">
        <v>0</v>
      </c>
      <c r="J39" s="4" t="s">
        <v>73</v>
      </c>
      <c r="K39" s="4" t="s">
        <v>1853</v>
      </c>
      <c r="L39" s="3" t="s">
        <v>1929</v>
      </c>
      <c r="M39" s="3" t="s">
        <v>1582</v>
      </c>
      <c r="N39" s="2">
        <f>DATE(RIGHT(L39,4),MID(L39,4,2),LEFT(L39,2))</f>
        <v>43240</v>
      </c>
      <c r="O39" s="2">
        <f>DATE(RIGHT(M39,4),MID(M39,4,2),LEFT(M39,2))</f>
        <v>43244</v>
      </c>
      <c r="P39" s="1">
        <v>2</v>
      </c>
      <c r="Q39" s="1" t="s">
        <v>2044</v>
      </c>
      <c r="R39" s="1" t="s">
        <v>2043</v>
      </c>
      <c r="S39" s="1" t="str">
        <f>IF(AND(D37=D38,H37&lt;&gt;H38),"AAA","")</f>
        <v/>
      </c>
      <c r="T39" s="1" t="str">
        <f>IF(AND(D38=D39,H38&lt;&gt;H39),"AAA","")</f>
        <v/>
      </c>
      <c r="U39" s="1" t="str">
        <f>IF(S39&lt;&gt;"", S39,T39)</f>
        <v/>
      </c>
      <c r="V39" s="1" t="s">
        <v>0</v>
      </c>
    </row>
    <row r="40" spans="1:22" x14ac:dyDescent="0.35">
      <c r="A40" s="5">
        <v>13.92</v>
      </c>
      <c r="B40" s="1" t="s">
        <v>1561</v>
      </c>
      <c r="C40" s="1" t="str">
        <f>LEFT(B40,9)</f>
        <v>LETADLO_1</v>
      </c>
      <c r="D40" s="4" t="s">
        <v>2042</v>
      </c>
      <c r="E40" s="1" t="s">
        <v>2041</v>
      </c>
      <c r="F40" s="1" t="s">
        <v>9</v>
      </c>
      <c r="G40" s="1" t="s">
        <v>8</v>
      </c>
      <c r="H40" s="4" t="s">
        <v>2040</v>
      </c>
      <c r="I40" s="1" t="s">
        <v>0</v>
      </c>
      <c r="J40" s="4" t="s">
        <v>1141</v>
      </c>
      <c r="K40" s="4" t="s">
        <v>2039</v>
      </c>
      <c r="L40" s="3" t="s">
        <v>1929</v>
      </c>
      <c r="M40" s="3" t="s">
        <v>1568</v>
      </c>
      <c r="N40" s="2">
        <f>DATE(RIGHT(L40,4),MID(L40,4,2),LEFT(L40,2))</f>
        <v>43240</v>
      </c>
      <c r="O40" s="2">
        <f>DATE(RIGHT(M40,4),MID(M40,4,2),LEFT(M40,2))</f>
        <v>43245</v>
      </c>
      <c r="P40" s="1">
        <v>1</v>
      </c>
      <c r="Q40" s="1" t="s">
        <v>2038</v>
      </c>
      <c r="R40" s="1" t="s">
        <v>2037</v>
      </c>
      <c r="S40" s="1" t="str">
        <f>IF(AND(D38=D39,H38&lt;&gt;H39),"AAA","")</f>
        <v/>
      </c>
      <c r="T40" s="1" t="str">
        <f>IF(AND(D39=D40,H39&lt;&gt;H40),"AAA","")</f>
        <v/>
      </c>
      <c r="U40" s="1" t="str">
        <f>IF(S40&lt;&gt;"", S40,T40)</f>
        <v/>
      </c>
      <c r="V40" s="1" t="s">
        <v>0</v>
      </c>
    </row>
    <row r="41" spans="1:22" x14ac:dyDescent="0.35">
      <c r="A41" s="5">
        <v>13.92</v>
      </c>
      <c r="B41" s="1" t="s">
        <v>1561</v>
      </c>
      <c r="C41" s="1" t="str">
        <f>LEFT(B41,9)</f>
        <v>LETADLO_1</v>
      </c>
      <c r="D41" s="4" t="s">
        <v>2034</v>
      </c>
      <c r="E41" s="1" t="s">
        <v>2033</v>
      </c>
      <c r="F41" s="1" t="s">
        <v>9</v>
      </c>
      <c r="G41" s="1" t="s">
        <v>8</v>
      </c>
      <c r="H41" s="4" t="s">
        <v>145</v>
      </c>
      <c r="I41" s="1" t="s">
        <v>0</v>
      </c>
      <c r="J41" s="4" t="s">
        <v>1391</v>
      </c>
      <c r="K41" s="4" t="s">
        <v>2032</v>
      </c>
      <c r="L41" s="3" t="s">
        <v>1929</v>
      </c>
      <c r="M41" s="3" t="s">
        <v>1607</v>
      </c>
      <c r="N41" s="2">
        <f>DATE(RIGHT(L41,4),MID(L41,4,2),LEFT(L41,2))</f>
        <v>43240</v>
      </c>
      <c r="O41" s="2">
        <f>DATE(RIGHT(M41,4),MID(M41,4,2),LEFT(M41,2))</f>
        <v>43243</v>
      </c>
      <c r="P41" s="1">
        <v>1</v>
      </c>
      <c r="Q41" s="1" t="s">
        <v>2036</v>
      </c>
      <c r="R41" s="1" t="s">
        <v>2035</v>
      </c>
      <c r="S41" s="1" t="str">
        <f>IF(AND(D39=D40,H39&lt;&gt;H40),"AAA","")</f>
        <v/>
      </c>
      <c r="T41" s="1" t="str">
        <f>IF(AND(D40=D41,H40&lt;&gt;H41),"AAA","")</f>
        <v/>
      </c>
      <c r="U41" s="1" t="str">
        <f>IF(S41&lt;&gt;"", S41,T41)</f>
        <v/>
      </c>
      <c r="V41" s="1" t="s">
        <v>0</v>
      </c>
    </row>
    <row r="42" spans="1:22" x14ac:dyDescent="0.35">
      <c r="A42" s="5">
        <v>13.92</v>
      </c>
      <c r="B42" s="1" t="s">
        <v>1561</v>
      </c>
      <c r="C42" s="1" t="str">
        <f>LEFT(B42,9)</f>
        <v>LETADLO_1</v>
      </c>
      <c r="D42" s="4" t="s">
        <v>2034</v>
      </c>
      <c r="E42" s="1" t="s">
        <v>2033</v>
      </c>
      <c r="F42" s="1" t="s">
        <v>9</v>
      </c>
      <c r="G42" s="1" t="s">
        <v>8</v>
      </c>
      <c r="H42" s="4" t="s">
        <v>145</v>
      </c>
      <c r="I42" s="1" t="s">
        <v>0</v>
      </c>
      <c r="J42" s="4" t="s">
        <v>1391</v>
      </c>
      <c r="K42" s="4" t="s">
        <v>2032</v>
      </c>
      <c r="L42" s="3" t="s">
        <v>1929</v>
      </c>
      <c r="M42" s="3" t="s">
        <v>1607</v>
      </c>
      <c r="N42" s="2">
        <f>DATE(RIGHT(L42,4),MID(L42,4,2),LEFT(L42,2))</f>
        <v>43240</v>
      </c>
      <c r="O42" s="2">
        <f>DATE(RIGHT(M42,4),MID(M42,4,2),LEFT(M42,2))</f>
        <v>43243</v>
      </c>
      <c r="P42" s="1">
        <v>2</v>
      </c>
      <c r="Q42" s="1" t="s">
        <v>2031</v>
      </c>
      <c r="R42" s="1" t="s">
        <v>2030</v>
      </c>
      <c r="S42" s="1" t="str">
        <f>IF(AND(D40=D41,H40&lt;&gt;H41),"AAA","")</f>
        <v/>
      </c>
      <c r="T42" s="1" t="str">
        <f>IF(AND(D41=D42,H41&lt;&gt;H42),"AAA","")</f>
        <v/>
      </c>
      <c r="U42" s="1" t="str">
        <f>IF(S42&lt;&gt;"", S42,T42)</f>
        <v/>
      </c>
      <c r="V42" s="1" t="s">
        <v>0</v>
      </c>
    </row>
    <row r="43" spans="1:22" x14ac:dyDescent="0.35">
      <c r="A43" s="5">
        <v>13.92</v>
      </c>
      <c r="B43" s="1" t="s">
        <v>1561</v>
      </c>
      <c r="C43" s="1" t="str">
        <f>LEFT(B43,9)</f>
        <v>LETADLO_1</v>
      </c>
      <c r="D43" s="4" t="s">
        <v>2025</v>
      </c>
      <c r="E43" s="1" t="s">
        <v>2024</v>
      </c>
      <c r="F43" s="1" t="s">
        <v>9</v>
      </c>
      <c r="G43" s="1" t="s">
        <v>8</v>
      </c>
      <c r="H43" s="4" t="s">
        <v>502</v>
      </c>
      <c r="I43" s="1" t="s">
        <v>0</v>
      </c>
      <c r="J43" s="4" t="s">
        <v>501</v>
      </c>
      <c r="K43" s="4" t="s">
        <v>2023</v>
      </c>
      <c r="L43" s="3" t="s">
        <v>1929</v>
      </c>
      <c r="M43" s="3" t="s">
        <v>1553</v>
      </c>
      <c r="N43" s="2">
        <f>DATE(RIGHT(L43,4),MID(L43,4,2),LEFT(L43,2))</f>
        <v>43240</v>
      </c>
      <c r="O43" s="2">
        <f>DATE(RIGHT(M43,4),MID(M43,4,2),LEFT(M43,2))</f>
        <v>43248</v>
      </c>
      <c r="P43" s="1">
        <v>1</v>
      </c>
      <c r="Q43" s="1" t="s">
        <v>2029</v>
      </c>
      <c r="R43" s="1" t="s">
        <v>2028</v>
      </c>
      <c r="S43" s="1" t="str">
        <f>IF(AND(D41=D42,H41&lt;&gt;H42),"AAA","")</f>
        <v/>
      </c>
      <c r="T43" s="1" t="str">
        <f>IF(AND(D42=D43,H42&lt;&gt;H43),"AAA","")</f>
        <v/>
      </c>
      <c r="U43" s="1" t="str">
        <f>IF(S43&lt;&gt;"", S43,T43)</f>
        <v/>
      </c>
      <c r="V43" s="1" t="s">
        <v>0</v>
      </c>
    </row>
    <row r="44" spans="1:22" x14ac:dyDescent="0.35">
      <c r="A44" s="5">
        <v>13.92</v>
      </c>
      <c r="B44" s="1" t="s">
        <v>1561</v>
      </c>
      <c r="C44" s="1" t="str">
        <f>LEFT(B44,9)</f>
        <v>LETADLO_1</v>
      </c>
      <c r="D44" s="4" t="s">
        <v>2025</v>
      </c>
      <c r="E44" s="1" t="s">
        <v>2024</v>
      </c>
      <c r="F44" s="1" t="s">
        <v>9</v>
      </c>
      <c r="G44" s="1" t="s">
        <v>8</v>
      </c>
      <c r="H44" s="4" t="s">
        <v>502</v>
      </c>
      <c r="I44" s="1" t="s">
        <v>0</v>
      </c>
      <c r="J44" s="4" t="s">
        <v>501</v>
      </c>
      <c r="K44" s="4" t="s">
        <v>2023</v>
      </c>
      <c r="L44" s="3" t="s">
        <v>1929</v>
      </c>
      <c r="M44" s="3" t="s">
        <v>1553</v>
      </c>
      <c r="N44" s="2">
        <f>DATE(RIGHT(L44,4),MID(L44,4,2),LEFT(L44,2))</f>
        <v>43240</v>
      </c>
      <c r="O44" s="2">
        <f>DATE(RIGHT(M44,4),MID(M44,4,2),LEFT(M44,2))</f>
        <v>43248</v>
      </c>
      <c r="P44" s="1">
        <v>2</v>
      </c>
      <c r="Q44" s="1" t="s">
        <v>2027</v>
      </c>
      <c r="R44" s="1" t="s">
        <v>2026</v>
      </c>
      <c r="S44" s="1" t="str">
        <f>IF(AND(D42=D43,H42&lt;&gt;H43),"AAA","")</f>
        <v/>
      </c>
      <c r="T44" s="1" t="str">
        <f>IF(AND(D43=D44,H43&lt;&gt;H44),"AAA","")</f>
        <v/>
      </c>
      <c r="U44" s="1" t="str">
        <f>IF(S44&lt;&gt;"", S44,T44)</f>
        <v/>
      </c>
      <c r="V44" s="1" t="s">
        <v>0</v>
      </c>
    </row>
    <row r="45" spans="1:22" x14ac:dyDescent="0.35">
      <c r="A45" s="5">
        <v>13.92</v>
      </c>
      <c r="B45" s="1" t="s">
        <v>1561</v>
      </c>
      <c r="C45" s="1" t="str">
        <f>LEFT(B45,9)</f>
        <v>LETADLO_1</v>
      </c>
      <c r="D45" s="4" t="s">
        <v>2025</v>
      </c>
      <c r="E45" s="1" t="s">
        <v>2024</v>
      </c>
      <c r="F45" s="1" t="s">
        <v>9</v>
      </c>
      <c r="G45" s="1" t="s">
        <v>8</v>
      </c>
      <c r="H45" s="4" t="s">
        <v>502</v>
      </c>
      <c r="I45" s="1" t="s">
        <v>0</v>
      </c>
      <c r="J45" s="4" t="s">
        <v>501</v>
      </c>
      <c r="K45" s="4" t="s">
        <v>2023</v>
      </c>
      <c r="L45" s="3" t="s">
        <v>1929</v>
      </c>
      <c r="M45" s="3" t="s">
        <v>1553</v>
      </c>
      <c r="N45" s="2">
        <f>DATE(RIGHT(L45,4),MID(L45,4,2),LEFT(L45,2))</f>
        <v>43240</v>
      </c>
      <c r="O45" s="2">
        <f>DATE(RIGHT(M45,4),MID(M45,4,2),LEFT(M45,2))</f>
        <v>43248</v>
      </c>
      <c r="P45" s="1">
        <v>3</v>
      </c>
      <c r="Q45" s="1" t="s">
        <v>2022</v>
      </c>
      <c r="R45" s="1" t="s">
        <v>2021</v>
      </c>
      <c r="S45" s="1" t="str">
        <f>IF(AND(D43=D44,H43&lt;&gt;H44),"AAA","")</f>
        <v/>
      </c>
      <c r="T45" s="1" t="str">
        <f>IF(AND(D44=D45,H44&lt;&gt;H45),"AAA","")</f>
        <v/>
      </c>
      <c r="U45" s="1" t="str">
        <f>IF(S45&lt;&gt;"", S45,T45)</f>
        <v/>
      </c>
      <c r="V45" s="1" t="s">
        <v>0</v>
      </c>
    </row>
    <row r="46" spans="1:22" x14ac:dyDescent="0.35">
      <c r="A46" s="5">
        <v>13.92</v>
      </c>
      <c r="B46" s="1" t="s">
        <v>1561</v>
      </c>
      <c r="C46" s="1" t="str">
        <f>LEFT(B46,9)</f>
        <v>LETADLO_1</v>
      </c>
      <c r="D46" s="4" t="s">
        <v>2018</v>
      </c>
      <c r="E46" s="1" t="s">
        <v>2017</v>
      </c>
      <c r="F46" s="1" t="s">
        <v>9</v>
      </c>
      <c r="G46" s="1" t="s">
        <v>8</v>
      </c>
      <c r="H46" s="4" t="s">
        <v>2016</v>
      </c>
      <c r="I46" s="1" t="s">
        <v>0</v>
      </c>
      <c r="J46" s="4" t="s">
        <v>2015</v>
      </c>
      <c r="K46" s="4" t="s">
        <v>2014</v>
      </c>
      <c r="L46" s="3" t="s">
        <v>1929</v>
      </c>
      <c r="M46" s="3" t="s">
        <v>1554</v>
      </c>
      <c r="N46" s="2">
        <f>DATE(RIGHT(L46,4),MID(L46,4,2),LEFT(L46,2))</f>
        <v>43240</v>
      </c>
      <c r="O46" s="2">
        <f>DATE(RIGHT(M46,4),MID(M46,4,2),LEFT(M46,2))</f>
        <v>43246</v>
      </c>
      <c r="P46" s="1">
        <v>1</v>
      </c>
      <c r="Q46" s="1" t="s">
        <v>2020</v>
      </c>
      <c r="R46" s="1" t="s">
        <v>2019</v>
      </c>
      <c r="S46" s="1" t="str">
        <f>IF(AND(D44=D45,H44&lt;&gt;H45),"AAA","")</f>
        <v/>
      </c>
      <c r="T46" s="1" t="str">
        <f>IF(AND(D45=D46,H45&lt;&gt;H46),"AAA","")</f>
        <v/>
      </c>
      <c r="U46" s="1" t="str">
        <f>IF(S46&lt;&gt;"", S46,T46)</f>
        <v/>
      </c>
      <c r="V46" s="1" t="s">
        <v>0</v>
      </c>
    </row>
    <row r="47" spans="1:22" x14ac:dyDescent="0.35">
      <c r="A47" s="5">
        <v>13.92</v>
      </c>
      <c r="B47" s="1" t="s">
        <v>1561</v>
      </c>
      <c r="C47" s="1" t="str">
        <f>LEFT(B47,9)</f>
        <v>LETADLO_1</v>
      </c>
      <c r="D47" s="4" t="s">
        <v>2018</v>
      </c>
      <c r="E47" s="1" t="s">
        <v>2017</v>
      </c>
      <c r="F47" s="1" t="s">
        <v>9</v>
      </c>
      <c r="G47" s="1" t="s">
        <v>8</v>
      </c>
      <c r="H47" s="4" t="s">
        <v>2016</v>
      </c>
      <c r="I47" s="1" t="s">
        <v>0</v>
      </c>
      <c r="J47" s="4" t="s">
        <v>2015</v>
      </c>
      <c r="K47" s="4" t="s">
        <v>2014</v>
      </c>
      <c r="L47" s="3" t="s">
        <v>1929</v>
      </c>
      <c r="M47" s="3" t="s">
        <v>1554</v>
      </c>
      <c r="N47" s="2">
        <f>DATE(RIGHT(L47,4),MID(L47,4,2),LEFT(L47,2))</f>
        <v>43240</v>
      </c>
      <c r="O47" s="2">
        <f>DATE(RIGHT(M47,4),MID(M47,4,2),LEFT(M47,2))</f>
        <v>43246</v>
      </c>
      <c r="P47" s="1">
        <v>2</v>
      </c>
      <c r="Q47" s="1" t="s">
        <v>2013</v>
      </c>
      <c r="R47" s="1" t="s">
        <v>2012</v>
      </c>
      <c r="S47" s="1" t="str">
        <f>IF(AND(D45=D46,H45&lt;&gt;H46),"AAA","")</f>
        <v/>
      </c>
      <c r="T47" s="1" t="str">
        <f>IF(AND(D46=D47,H46&lt;&gt;H47),"AAA","")</f>
        <v/>
      </c>
      <c r="U47" s="1" t="str">
        <f>IF(S47&lt;&gt;"", S47,T47)</f>
        <v/>
      </c>
      <c r="V47" s="1" t="s">
        <v>0</v>
      </c>
    </row>
    <row r="48" spans="1:22" x14ac:dyDescent="0.35">
      <c r="A48" s="5">
        <v>13.92</v>
      </c>
      <c r="B48" s="1" t="s">
        <v>1561</v>
      </c>
      <c r="C48" s="1" t="str">
        <f>LEFT(B48,9)</f>
        <v>LETADLO_1</v>
      </c>
      <c r="D48" s="4" t="s">
        <v>2009</v>
      </c>
      <c r="E48" s="1" t="s">
        <v>2008</v>
      </c>
      <c r="F48" s="1" t="s">
        <v>9</v>
      </c>
      <c r="G48" s="1" t="s">
        <v>8</v>
      </c>
      <c r="H48" s="4" t="s">
        <v>542</v>
      </c>
      <c r="I48" s="1" t="s">
        <v>0</v>
      </c>
      <c r="J48" s="4" t="s">
        <v>541</v>
      </c>
      <c r="K48" s="4" t="s">
        <v>2007</v>
      </c>
      <c r="L48" s="3" t="s">
        <v>1929</v>
      </c>
      <c r="M48" s="3" t="s">
        <v>1568</v>
      </c>
      <c r="N48" s="2">
        <f>DATE(RIGHT(L48,4),MID(L48,4,2),LEFT(L48,2))</f>
        <v>43240</v>
      </c>
      <c r="O48" s="2">
        <f>DATE(RIGHT(M48,4),MID(M48,4,2),LEFT(M48,2))</f>
        <v>43245</v>
      </c>
      <c r="P48" s="1">
        <v>1</v>
      </c>
      <c r="Q48" s="1" t="s">
        <v>2011</v>
      </c>
      <c r="R48" s="1" t="s">
        <v>2010</v>
      </c>
      <c r="S48" s="1" t="str">
        <f>IF(AND(D46=D47,H46&lt;&gt;H47),"AAA","")</f>
        <v/>
      </c>
      <c r="T48" s="1" t="str">
        <f>IF(AND(D47=D48,H47&lt;&gt;H48),"AAA","")</f>
        <v/>
      </c>
      <c r="U48" s="1" t="str">
        <f>IF(S48&lt;&gt;"", S48,T48)</f>
        <v/>
      </c>
      <c r="V48" s="1" t="s">
        <v>0</v>
      </c>
    </row>
    <row r="49" spans="1:22" x14ac:dyDescent="0.35">
      <c r="A49" s="5">
        <v>13.92</v>
      </c>
      <c r="B49" s="1" t="s">
        <v>1561</v>
      </c>
      <c r="C49" s="1" t="str">
        <f>LEFT(B49,9)</f>
        <v>LETADLO_1</v>
      </c>
      <c r="D49" s="4" t="s">
        <v>2009</v>
      </c>
      <c r="E49" s="1" t="s">
        <v>2008</v>
      </c>
      <c r="F49" s="1" t="s">
        <v>9</v>
      </c>
      <c r="G49" s="1" t="s">
        <v>8</v>
      </c>
      <c r="H49" s="4" t="s">
        <v>542</v>
      </c>
      <c r="I49" s="1" t="s">
        <v>0</v>
      </c>
      <c r="J49" s="4" t="s">
        <v>541</v>
      </c>
      <c r="K49" s="4" t="s">
        <v>2007</v>
      </c>
      <c r="L49" s="3" t="s">
        <v>1929</v>
      </c>
      <c r="M49" s="3" t="s">
        <v>1568</v>
      </c>
      <c r="N49" s="2">
        <f>DATE(RIGHT(L49,4),MID(L49,4,2),LEFT(L49,2))</f>
        <v>43240</v>
      </c>
      <c r="O49" s="2">
        <f>DATE(RIGHT(M49,4),MID(M49,4,2),LEFT(M49,2))</f>
        <v>43245</v>
      </c>
      <c r="P49" s="1">
        <v>2</v>
      </c>
      <c r="Q49" s="1" t="s">
        <v>2006</v>
      </c>
      <c r="R49" s="1" t="s">
        <v>2005</v>
      </c>
      <c r="S49" s="1" t="str">
        <f>IF(AND(D47=D48,H47&lt;&gt;H48),"AAA","")</f>
        <v/>
      </c>
      <c r="T49" s="1" t="str">
        <f>IF(AND(D48=D49,H48&lt;&gt;H49),"AAA","")</f>
        <v/>
      </c>
      <c r="U49" s="1" t="str">
        <f>IF(S49&lt;&gt;"", S49,T49)</f>
        <v/>
      </c>
      <c r="V49" s="1" t="s">
        <v>0</v>
      </c>
    </row>
    <row r="50" spans="1:22" x14ac:dyDescent="0.35">
      <c r="A50" s="5">
        <v>13.92</v>
      </c>
      <c r="B50" s="1" t="s">
        <v>1561</v>
      </c>
      <c r="C50" s="1" t="str">
        <f>LEFT(B50,9)</f>
        <v>LETADLO_1</v>
      </c>
      <c r="D50" s="4" t="s">
        <v>2002</v>
      </c>
      <c r="E50" s="1" t="s">
        <v>2001</v>
      </c>
      <c r="F50" s="1" t="s">
        <v>9</v>
      </c>
      <c r="G50" s="1" t="s">
        <v>8</v>
      </c>
      <c r="H50" s="4" t="s">
        <v>145</v>
      </c>
      <c r="I50" s="1" t="s">
        <v>0</v>
      </c>
      <c r="J50" s="4" t="s">
        <v>554</v>
      </c>
      <c r="K50" s="4" t="s">
        <v>2000</v>
      </c>
      <c r="L50" s="3" t="s">
        <v>1929</v>
      </c>
      <c r="M50" s="3" t="s">
        <v>1568</v>
      </c>
      <c r="N50" s="2">
        <f>DATE(RIGHT(L50,4),MID(L50,4,2),LEFT(L50,2))</f>
        <v>43240</v>
      </c>
      <c r="O50" s="2">
        <f>DATE(RIGHT(M50,4),MID(M50,4,2),LEFT(M50,2))</f>
        <v>43245</v>
      </c>
      <c r="P50" s="1">
        <v>1</v>
      </c>
      <c r="Q50" s="1" t="s">
        <v>2004</v>
      </c>
      <c r="R50" s="1" t="s">
        <v>2003</v>
      </c>
      <c r="S50" s="1" t="str">
        <f>IF(AND(D48=D49,H48&lt;&gt;H49),"AAA","")</f>
        <v/>
      </c>
      <c r="T50" s="1" t="str">
        <f>IF(AND(D49=D50,H49&lt;&gt;H50),"AAA","")</f>
        <v/>
      </c>
      <c r="U50" s="1" t="str">
        <f>IF(S50&lt;&gt;"", S50,T50)</f>
        <v/>
      </c>
      <c r="V50" s="1" t="s">
        <v>0</v>
      </c>
    </row>
    <row r="51" spans="1:22" x14ac:dyDescent="0.35">
      <c r="A51" s="5">
        <v>13.92</v>
      </c>
      <c r="B51" s="1" t="s">
        <v>1561</v>
      </c>
      <c r="C51" s="1" t="str">
        <f>LEFT(B51,9)</f>
        <v>LETADLO_1</v>
      </c>
      <c r="D51" s="4" t="s">
        <v>2002</v>
      </c>
      <c r="E51" s="1" t="s">
        <v>2001</v>
      </c>
      <c r="F51" s="1" t="s">
        <v>9</v>
      </c>
      <c r="G51" s="1" t="s">
        <v>8</v>
      </c>
      <c r="H51" s="4" t="s">
        <v>145</v>
      </c>
      <c r="I51" s="1" t="s">
        <v>0</v>
      </c>
      <c r="J51" s="4" t="s">
        <v>554</v>
      </c>
      <c r="K51" s="4" t="s">
        <v>2000</v>
      </c>
      <c r="L51" s="3" t="s">
        <v>1929</v>
      </c>
      <c r="M51" s="3" t="s">
        <v>1568</v>
      </c>
      <c r="N51" s="2">
        <f>DATE(RIGHT(L51,4),MID(L51,4,2),LEFT(L51,2))</f>
        <v>43240</v>
      </c>
      <c r="O51" s="2">
        <f>DATE(RIGHT(M51,4),MID(M51,4,2),LEFT(M51,2))</f>
        <v>43245</v>
      </c>
      <c r="P51" s="1">
        <v>2</v>
      </c>
      <c r="Q51" s="1" t="s">
        <v>1999</v>
      </c>
      <c r="R51" s="1" t="s">
        <v>1998</v>
      </c>
      <c r="S51" s="1" t="str">
        <f>IF(AND(D49=D50,H49&lt;&gt;H50),"AAA","")</f>
        <v/>
      </c>
      <c r="T51" s="1" t="str">
        <f>IF(AND(D50=D51,H50&lt;&gt;H51),"AAA","")</f>
        <v/>
      </c>
      <c r="U51" s="1" t="str">
        <f>IF(S51&lt;&gt;"", S51,T51)</f>
        <v/>
      </c>
      <c r="V51" s="1" t="s">
        <v>0</v>
      </c>
    </row>
    <row r="52" spans="1:22" x14ac:dyDescent="0.35">
      <c r="A52" s="5">
        <v>13.92</v>
      </c>
      <c r="B52" s="1" t="s">
        <v>1561</v>
      </c>
      <c r="C52" s="1" t="str">
        <f>LEFT(B52,9)</f>
        <v>LETADLO_1</v>
      </c>
      <c r="D52" s="4" t="s">
        <v>1997</v>
      </c>
      <c r="E52" s="1" t="s">
        <v>1996</v>
      </c>
      <c r="F52" s="1" t="s">
        <v>9</v>
      </c>
      <c r="G52" s="1" t="s">
        <v>8</v>
      </c>
      <c r="H52" s="4" t="s">
        <v>145</v>
      </c>
      <c r="I52" s="1" t="s">
        <v>0</v>
      </c>
      <c r="J52" s="4" t="s">
        <v>1415</v>
      </c>
      <c r="K52" s="4" t="s">
        <v>1995</v>
      </c>
      <c r="L52" s="3" t="s">
        <v>1929</v>
      </c>
      <c r="M52" s="3" t="s">
        <v>1568</v>
      </c>
      <c r="N52" s="2">
        <f>DATE(RIGHT(L52,4),MID(L52,4,2),LEFT(L52,2))</f>
        <v>43240</v>
      </c>
      <c r="O52" s="2">
        <f>DATE(RIGHT(M52,4),MID(M52,4,2),LEFT(M52,2))</f>
        <v>43245</v>
      </c>
      <c r="P52" s="1">
        <v>1</v>
      </c>
      <c r="Q52" s="1" t="s">
        <v>1994</v>
      </c>
      <c r="R52" s="1" t="s">
        <v>1993</v>
      </c>
      <c r="S52" s="1" t="str">
        <f>IF(AND(D50=D51,H50&lt;&gt;H51),"AAA","")</f>
        <v/>
      </c>
      <c r="T52" s="1" t="str">
        <f>IF(AND(D51=D52,H51&lt;&gt;H52),"AAA","")</f>
        <v/>
      </c>
      <c r="U52" s="1" t="str">
        <f>IF(S52&lt;&gt;"", S52,T52)</f>
        <v/>
      </c>
      <c r="V52" s="1" t="s">
        <v>0</v>
      </c>
    </row>
    <row r="53" spans="1:22" x14ac:dyDescent="0.35">
      <c r="A53" s="5">
        <v>13.92</v>
      </c>
      <c r="B53" s="1" t="s">
        <v>1561</v>
      </c>
      <c r="C53" s="1" t="str">
        <f>LEFT(B53,9)</f>
        <v>LETADLO_1</v>
      </c>
      <c r="D53" s="4" t="s">
        <v>1990</v>
      </c>
      <c r="E53" s="1" t="s">
        <v>1989</v>
      </c>
      <c r="F53" s="1" t="s">
        <v>9</v>
      </c>
      <c r="G53" s="1" t="s">
        <v>8</v>
      </c>
      <c r="H53" s="4" t="s">
        <v>206</v>
      </c>
      <c r="I53" s="1" t="s">
        <v>0</v>
      </c>
      <c r="J53" s="4" t="s">
        <v>205</v>
      </c>
      <c r="K53" s="4" t="s">
        <v>1988</v>
      </c>
      <c r="L53" s="3" t="s">
        <v>1929</v>
      </c>
      <c r="M53" s="3" t="s">
        <v>1582</v>
      </c>
      <c r="N53" s="2">
        <f>DATE(RIGHT(L53,4),MID(L53,4,2),LEFT(L53,2))</f>
        <v>43240</v>
      </c>
      <c r="O53" s="2">
        <f>DATE(RIGHT(M53,4),MID(M53,4,2),LEFT(M53,2))</f>
        <v>43244</v>
      </c>
      <c r="P53" s="1">
        <v>1</v>
      </c>
      <c r="Q53" s="1" t="s">
        <v>1992</v>
      </c>
      <c r="R53" s="1" t="s">
        <v>1991</v>
      </c>
      <c r="S53" s="1" t="str">
        <f>IF(AND(D51=D52,H51&lt;&gt;H52),"AAA","")</f>
        <v/>
      </c>
      <c r="T53" s="1" t="str">
        <f>IF(AND(D52=D53,H52&lt;&gt;H53),"AAA","")</f>
        <v/>
      </c>
      <c r="U53" s="1" t="str">
        <f>IF(S53&lt;&gt;"", S53,T53)</f>
        <v/>
      </c>
      <c r="V53" s="1" t="s">
        <v>0</v>
      </c>
    </row>
    <row r="54" spans="1:22" x14ac:dyDescent="0.35">
      <c r="A54" s="5">
        <v>13.92</v>
      </c>
      <c r="B54" s="1" t="s">
        <v>1561</v>
      </c>
      <c r="C54" s="1" t="str">
        <f>LEFT(B54,9)</f>
        <v>LETADLO_1</v>
      </c>
      <c r="D54" s="4" t="s">
        <v>1990</v>
      </c>
      <c r="E54" s="1" t="s">
        <v>1989</v>
      </c>
      <c r="F54" s="1" t="s">
        <v>9</v>
      </c>
      <c r="G54" s="1" t="s">
        <v>8</v>
      </c>
      <c r="H54" s="4" t="s">
        <v>206</v>
      </c>
      <c r="I54" s="1" t="s">
        <v>0</v>
      </c>
      <c r="J54" s="4" t="s">
        <v>205</v>
      </c>
      <c r="K54" s="4" t="s">
        <v>1988</v>
      </c>
      <c r="L54" s="3" t="s">
        <v>1929</v>
      </c>
      <c r="M54" s="3" t="s">
        <v>1582</v>
      </c>
      <c r="N54" s="2">
        <f>DATE(RIGHT(L54,4),MID(L54,4,2),LEFT(L54,2))</f>
        <v>43240</v>
      </c>
      <c r="O54" s="2">
        <f>DATE(RIGHT(M54,4),MID(M54,4,2),LEFT(M54,2))</f>
        <v>43244</v>
      </c>
      <c r="P54" s="1">
        <v>2</v>
      </c>
      <c r="Q54" s="1" t="s">
        <v>1987</v>
      </c>
      <c r="R54" s="1" t="s">
        <v>1986</v>
      </c>
      <c r="S54" s="1" t="str">
        <f>IF(AND(D52=D53,H52&lt;&gt;H53),"AAA","")</f>
        <v/>
      </c>
      <c r="T54" s="1" t="str">
        <f>IF(AND(D53=D54,H53&lt;&gt;H54),"AAA","")</f>
        <v/>
      </c>
      <c r="U54" s="1" t="str">
        <f>IF(S54&lt;&gt;"", S54,T54)</f>
        <v/>
      </c>
      <c r="V54" s="1" t="s">
        <v>0</v>
      </c>
    </row>
    <row r="55" spans="1:22" x14ac:dyDescent="0.35">
      <c r="A55" s="5">
        <v>13.92</v>
      </c>
      <c r="B55" s="1" t="s">
        <v>1561</v>
      </c>
      <c r="C55" s="1" t="str">
        <f>LEFT(B55,9)</f>
        <v>LETADLO_1</v>
      </c>
      <c r="D55" s="4" t="s">
        <v>1983</v>
      </c>
      <c r="E55" s="1" t="s">
        <v>1982</v>
      </c>
      <c r="F55" s="1" t="s">
        <v>9</v>
      </c>
      <c r="G55" s="1" t="s">
        <v>8</v>
      </c>
      <c r="H55" s="4" t="s">
        <v>7</v>
      </c>
      <c r="I55" s="1" t="s">
        <v>0</v>
      </c>
      <c r="J55" s="4" t="s">
        <v>1350</v>
      </c>
      <c r="K55" s="4" t="s">
        <v>1981</v>
      </c>
      <c r="L55" s="3" t="s">
        <v>1929</v>
      </c>
      <c r="M55" s="3" t="s">
        <v>1582</v>
      </c>
      <c r="N55" s="2">
        <f>DATE(RIGHT(L55,4),MID(L55,4,2),LEFT(L55,2))</f>
        <v>43240</v>
      </c>
      <c r="O55" s="2">
        <f>DATE(RIGHT(M55,4),MID(M55,4,2),LEFT(M55,2))</f>
        <v>43244</v>
      </c>
      <c r="P55" s="1">
        <v>1</v>
      </c>
      <c r="Q55" s="1" t="s">
        <v>1985</v>
      </c>
      <c r="R55" s="1" t="s">
        <v>1984</v>
      </c>
      <c r="S55" s="1" t="str">
        <f>IF(AND(D53=D54,H53&lt;&gt;H54),"AAA","")</f>
        <v/>
      </c>
      <c r="T55" s="1" t="str">
        <f>IF(AND(D54=D55,H54&lt;&gt;H55),"AAA","")</f>
        <v/>
      </c>
      <c r="U55" s="1" t="str">
        <f>IF(S55&lt;&gt;"", S55,T55)</f>
        <v/>
      </c>
      <c r="V55" s="1" t="s">
        <v>0</v>
      </c>
    </row>
    <row r="56" spans="1:22" x14ac:dyDescent="0.35">
      <c r="A56" s="5">
        <v>13.92</v>
      </c>
      <c r="B56" s="1" t="s">
        <v>1561</v>
      </c>
      <c r="C56" s="1" t="str">
        <f>LEFT(B56,9)</f>
        <v>LETADLO_1</v>
      </c>
      <c r="D56" s="4" t="s">
        <v>1983</v>
      </c>
      <c r="E56" s="1" t="s">
        <v>1982</v>
      </c>
      <c r="F56" s="1" t="s">
        <v>9</v>
      </c>
      <c r="G56" s="1" t="s">
        <v>8</v>
      </c>
      <c r="H56" s="4" t="s">
        <v>7</v>
      </c>
      <c r="I56" s="1" t="s">
        <v>0</v>
      </c>
      <c r="J56" s="4" t="s">
        <v>1350</v>
      </c>
      <c r="K56" s="4" t="s">
        <v>1981</v>
      </c>
      <c r="L56" s="3" t="s">
        <v>1929</v>
      </c>
      <c r="M56" s="3" t="s">
        <v>1582</v>
      </c>
      <c r="N56" s="2">
        <f>DATE(RIGHT(L56,4),MID(L56,4,2),LEFT(L56,2))</f>
        <v>43240</v>
      </c>
      <c r="O56" s="2">
        <f>DATE(RIGHT(M56,4),MID(M56,4,2),LEFT(M56,2))</f>
        <v>43244</v>
      </c>
      <c r="P56" s="1">
        <v>2</v>
      </c>
      <c r="Q56" s="1" t="s">
        <v>1980</v>
      </c>
      <c r="R56" s="1" t="s">
        <v>1979</v>
      </c>
      <c r="S56" s="1" t="str">
        <f>IF(AND(D54=D55,H54&lt;&gt;H55),"AAA","")</f>
        <v/>
      </c>
      <c r="T56" s="1" t="str">
        <f>IF(AND(D55=D56,H55&lt;&gt;H56),"AAA","")</f>
        <v/>
      </c>
      <c r="U56" s="1" t="str">
        <f>IF(S56&lt;&gt;"", S56,T56)</f>
        <v/>
      </c>
      <c r="V56" s="1" t="s">
        <v>0</v>
      </c>
    </row>
    <row r="57" spans="1:22" x14ac:dyDescent="0.35">
      <c r="A57" s="5">
        <v>13.92</v>
      </c>
      <c r="B57" s="1" t="s">
        <v>1561</v>
      </c>
      <c r="C57" s="1" t="str">
        <f>LEFT(B57,9)</f>
        <v>LETADLO_1</v>
      </c>
      <c r="D57" s="4" t="s">
        <v>1978</v>
      </c>
      <c r="E57" s="1" t="s">
        <v>1977</v>
      </c>
      <c r="F57" s="1" t="s">
        <v>9</v>
      </c>
      <c r="G57" s="1" t="s">
        <v>8</v>
      </c>
      <c r="H57" s="4" t="s">
        <v>145</v>
      </c>
      <c r="I57" s="1" t="s">
        <v>0</v>
      </c>
      <c r="J57" s="4" t="s">
        <v>231</v>
      </c>
      <c r="K57" s="4" t="s">
        <v>1958</v>
      </c>
      <c r="L57" s="3" t="s">
        <v>1929</v>
      </c>
      <c r="M57" s="3" t="s">
        <v>1607</v>
      </c>
      <c r="N57" s="2">
        <f>DATE(RIGHT(L57,4),MID(L57,4,2),LEFT(L57,2))</f>
        <v>43240</v>
      </c>
      <c r="O57" s="2">
        <f>DATE(RIGHT(M57,4),MID(M57,4,2),LEFT(M57,2))</f>
        <v>43243</v>
      </c>
      <c r="P57" s="1">
        <v>1</v>
      </c>
      <c r="Q57" s="1" t="s">
        <v>1976</v>
      </c>
      <c r="R57" s="1" t="s">
        <v>1975</v>
      </c>
      <c r="S57" s="1" t="str">
        <f>IF(AND(D55=D56,H55&lt;&gt;H56),"AAA","")</f>
        <v/>
      </c>
      <c r="T57" s="1" t="str">
        <f>IF(AND(D56=D57,H56&lt;&gt;H57),"AAA","")</f>
        <v/>
      </c>
      <c r="U57" s="1" t="str">
        <f>IF(S57&lt;&gt;"", S57,T57)</f>
        <v/>
      </c>
      <c r="V57" s="1" t="s">
        <v>0</v>
      </c>
    </row>
    <row r="58" spans="1:22" x14ac:dyDescent="0.35">
      <c r="A58" s="5">
        <v>13.92</v>
      </c>
      <c r="B58" s="1" t="s">
        <v>1561</v>
      </c>
      <c r="C58" s="1" t="str">
        <f>LEFT(B58,9)</f>
        <v>LETADLO_1</v>
      </c>
      <c r="D58" s="4" t="s">
        <v>1974</v>
      </c>
      <c r="E58" s="1" t="s">
        <v>1973</v>
      </c>
      <c r="F58" s="1" t="s">
        <v>9</v>
      </c>
      <c r="G58" s="1" t="s">
        <v>8</v>
      </c>
      <c r="H58" s="4" t="s">
        <v>1972</v>
      </c>
      <c r="I58" s="1" t="s">
        <v>1971</v>
      </c>
      <c r="J58" s="4" t="s">
        <v>1970</v>
      </c>
      <c r="K58" s="4" t="s">
        <v>1969</v>
      </c>
      <c r="L58" s="3" t="s">
        <v>1929</v>
      </c>
      <c r="M58" s="3" t="s">
        <v>1568</v>
      </c>
      <c r="N58" s="2">
        <f>DATE(RIGHT(L58,4),MID(L58,4,2),LEFT(L58,2))</f>
        <v>43240</v>
      </c>
      <c r="O58" s="2">
        <f>DATE(RIGHT(M58,4),MID(M58,4,2),LEFT(M58,2))</f>
        <v>43245</v>
      </c>
      <c r="P58" s="1">
        <v>1</v>
      </c>
      <c r="Q58" s="1" t="s">
        <v>1968</v>
      </c>
      <c r="R58" s="1" t="s">
        <v>1967</v>
      </c>
      <c r="S58" s="1" t="str">
        <f>IF(AND(D56=D57,H56&lt;&gt;H57),"AAA","")</f>
        <v/>
      </c>
      <c r="T58" s="1" t="str">
        <f>IF(AND(D57=D58,H57&lt;&gt;H58),"AAA","")</f>
        <v/>
      </c>
      <c r="U58" s="1" t="str">
        <f>IF(S58&lt;&gt;"", S58,T58)</f>
        <v/>
      </c>
      <c r="V58" s="1" t="s">
        <v>0</v>
      </c>
    </row>
    <row r="59" spans="1:22" x14ac:dyDescent="0.35">
      <c r="A59" s="5">
        <v>13.92</v>
      </c>
      <c r="B59" s="1" t="s">
        <v>1561</v>
      </c>
      <c r="C59" s="1" t="str">
        <f>LEFT(B59,9)</f>
        <v>LETADLO_1</v>
      </c>
      <c r="D59" s="4" t="s">
        <v>1966</v>
      </c>
      <c r="E59" s="1" t="s">
        <v>1965</v>
      </c>
      <c r="F59" s="1" t="s">
        <v>9</v>
      </c>
      <c r="G59" s="1" t="s">
        <v>8</v>
      </c>
      <c r="H59" s="4" t="s">
        <v>7</v>
      </c>
      <c r="I59" s="1" t="s">
        <v>0</v>
      </c>
      <c r="J59" s="4" t="s">
        <v>1964</v>
      </c>
      <c r="K59" s="4" t="s">
        <v>1963</v>
      </c>
      <c r="L59" s="3" t="s">
        <v>1929</v>
      </c>
      <c r="M59" s="3" t="s">
        <v>1582</v>
      </c>
      <c r="N59" s="2">
        <f>DATE(RIGHT(L59,4),MID(L59,4,2),LEFT(L59,2))</f>
        <v>43240</v>
      </c>
      <c r="O59" s="2">
        <f>DATE(RIGHT(M59,4),MID(M59,4,2),LEFT(M59,2))</f>
        <v>43244</v>
      </c>
      <c r="P59" s="1">
        <v>1</v>
      </c>
      <c r="Q59" s="1" t="s">
        <v>1962</v>
      </c>
      <c r="R59" s="1" t="s">
        <v>1961</v>
      </c>
      <c r="S59" s="1" t="str">
        <f>IF(AND(D57=D58,H57&lt;&gt;H58),"AAA","")</f>
        <v/>
      </c>
      <c r="T59" s="1" t="str">
        <f>IF(AND(D58=D59,H58&lt;&gt;H59),"AAA","")</f>
        <v/>
      </c>
      <c r="U59" s="1" t="str">
        <f>IF(S59&lt;&gt;"", S59,T59)</f>
        <v/>
      </c>
      <c r="V59" s="1" t="s">
        <v>0</v>
      </c>
    </row>
    <row r="60" spans="1:22" x14ac:dyDescent="0.35">
      <c r="A60" s="5">
        <v>13.92</v>
      </c>
      <c r="B60" s="1" t="s">
        <v>1561</v>
      </c>
      <c r="C60" s="1" t="str">
        <f>LEFT(B60,9)</f>
        <v>LETADLO_1</v>
      </c>
      <c r="D60" s="4" t="s">
        <v>1960</v>
      </c>
      <c r="E60" s="1" t="s">
        <v>1959</v>
      </c>
      <c r="F60" s="1" t="s">
        <v>9</v>
      </c>
      <c r="G60" s="1" t="s">
        <v>8</v>
      </c>
      <c r="H60" s="4" t="s">
        <v>145</v>
      </c>
      <c r="I60" s="1" t="s">
        <v>0</v>
      </c>
      <c r="J60" s="4" t="s">
        <v>231</v>
      </c>
      <c r="K60" s="4" t="s">
        <v>1958</v>
      </c>
      <c r="L60" s="3" t="s">
        <v>1929</v>
      </c>
      <c r="M60" s="3" t="s">
        <v>1568</v>
      </c>
      <c r="N60" s="2">
        <f>DATE(RIGHT(L60,4),MID(L60,4,2),LEFT(L60,2))</f>
        <v>43240</v>
      </c>
      <c r="O60" s="2">
        <f>DATE(RIGHT(M60,4),MID(M60,4,2),LEFT(M60,2))</f>
        <v>43245</v>
      </c>
      <c r="P60" s="1">
        <v>1</v>
      </c>
      <c r="Q60" s="1" t="s">
        <v>1957</v>
      </c>
      <c r="R60" s="1" t="s">
        <v>1956</v>
      </c>
      <c r="S60" s="1" t="str">
        <f>IF(AND(D58=D59,H58&lt;&gt;H59),"AAA","")</f>
        <v/>
      </c>
      <c r="T60" s="1" t="str">
        <f>IF(AND(D59=D60,H59&lt;&gt;H60),"AAA","")</f>
        <v/>
      </c>
      <c r="U60" s="1" t="str">
        <f>IF(S60&lt;&gt;"", S60,T60)</f>
        <v/>
      </c>
      <c r="V60" s="1" t="s">
        <v>0</v>
      </c>
    </row>
    <row r="61" spans="1:22" x14ac:dyDescent="0.35">
      <c r="A61" s="5">
        <v>13.92</v>
      </c>
      <c r="B61" s="1" t="s">
        <v>1561</v>
      </c>
      <c r="C61" s="1" t="str">
        <f>LEFT(B61,9)</f>
        <v>LETADLO_1</v>
      </c>
      <c r="D61" s="4" t="s">
        <v>1945</v>
      </c>
      <c r="E61" s="1" t="s">
        <v>1944</v>
      </c>
      <c r="F61" s="1" t="s">
        <v>9</v>
      </c>
      <c r="G61" s="1" t="s">
        <v>8</v>
      </c>
      <c r="H61" s="4" t="s">
        <v>651</v>
      </c>
      <c r="I61" s="1" t="s">
        <v>0</v>
      </c>
      <c r="J61" s="4" t="s">
        <v>1943</v>
      </c>
      <c r="K61" s="4" t="s">
        <v>1942</v>
      </c>
      <c r="L61" s="3" t="s">
        <v>1929</v>
      </c>
      <c r="M61" s="3" t="s">
        <v>1582</v>
      </c>
      <c r="N61" s="2">
        <f>DATE(RIGHT(L61,4),MID(L61,4,2),LEFT(L61,2))</f>
        <v>43240</v>
      </c>
      <c r="O61" s="2">
        <f>DATE(RIGHT(M61,4),MID(M61,4,2),LEFT(M61,2))</f>
        <v>43244</v>
      </c>
      <c r="P61" s="1">
        <v>1</v>
      </c>
      <c r="Q61" s="1" t="s">
        <v>1955</v>
      </c>
      <c r="R61" s="1" t="s">
        <v>1954</v>
      </c>
      <c r="S61" s="1" t="str">
        <f>IF(AND(D59=D60,H59&lt;&gt;H60),"AAA","")</f>
        <v/>
      </c>
      <c r="T61" s="1" t="str">
        <f>IF(AND(D60=D61,H60&lt;&gt;H61),"AAA","")</f>
        <v/>
      </c>
      <c r="U61" s="1" t="str">
        <f>IF(S61&lt;&gt;"", S61,T61)</f>
        <v/>
      </c>
      <c r="V61" s="1" t="s">
        <v>0</v>
      </c>
    </row>
    <row r="62" spans="1:22" x14ac:dyDescent="0.35">
      <c r="A62" s="5">
        <v>13.92</v>
      </c>
      <c r="B62" s="1" t="s">
        <v>1561</v>
      </c>
      <c r="C62" s="1" t="str">
        <f>LEFT(B62,9)</f>
        <v>LETADLO_1</v>
      </c>
      <c r="D62" s="4" t="s">
        <v>1945</v>
      </c>
      <c r="E62" s="1" t="s">
        <v>1944</v>
      </c>
      <c r="F62" s="1" t="s">
        <v>9</v>
      </c>
      <c r="G62" s="1" t="s">
        <v>8</v>
      </c>
      <c r="H62" s="4" t="s">
        <v>651</v>
      </c>
      <c r="I62" s="1" t="s">
        <v>0</v>
      </c>
      <c r="J62" s="4" t="s">
        <v>1943</v>
      </c>
      <c r="K62" s="4" t="s">
        <v>1942</v>
      </c>
      <c r="L62" s="3" t="s">
        <v>1929</v>
      </c>
      <c r="M62" s="3" t="s">
        <v>1582</v>
      </c>
      <c r="N62" s="2">
        <f>DATE(RIGHT(L62,4),MID(L62,4,2),LEFT(L62,2))</f>
        <v>43240</v>
      </c>
      <c r="O62" s="2">
        <f>DATE(RIGHT(M62,4),MID(M62,4,2),LEFT(M62,2))</f>
        <v>43244</v>
      </c>
      <c r="P62" s="1">
        <v>2</v>
      </c>
      <c r="Q62" s="1" t="s">
        <v>1953</v>
      </c>
      <c r="R62" s="1" t="s">
        <v>1952</v>
      </c>
      <c r="S62" s="1" t="str">
        <f>IF(AND(D60=D61,H60&lt;&gt;H61),"AAA","")</f>
        <v/>
      </c>
      <c r="T62" s="1" t="str">
        <f>IF(AND(D61=D62,H61&lt;&gt;H62),"AAA","")</f>
        <v/>
      </c>
      <c r="U62" s="1" t="str">
        <f>IF(S62&lt;&gt;"", S62,T62)</f>
        <v/>
      </c>
      <c r="V62" s="1" t="s">
        <v>0</v>
      </c>
    </row>
    <row r="63" spans="1:22" x14ac:dyDescent="0.35">
      <c r="A63" s="5">
        <v>13.92</v>
      </c>
      <c r="B63" s="1" t="s">
        <v>1561</v>
      </c>
      <c r="C63" s="1" t="str">
        <f>LEFT(B63,9)</f>
        <v>LETADLO_1</v>
      </c>
      <c r="D63" s="4" t="s">
        <v>1945</v>
      </c>
      <c r="E63" s="1" t="s">
        <v>1944</v>
      </c>
      <c r="F63" s="1" t="s">
        <v>9</v>
      </c>
      <c r="G63" s="1" t="s">
        <v>8</v>
      </c>
      <c r="H63" s="4" t="s">
        <v>651</v>
      </c>
      <c r="I63" s="1" t="s">
        <v>0</v>
      </c>
      <c r="J63" s="4" t="s">
        <v>1943</v>
      </c>
      <c r="K63" s="4" t="s">
        <v>1942</v>
      </c>
      <c r="L63" s="3" t="s">
        <v>1929</v>
      </c>
      <c r="M63" s="3" t="s">
        <v>1582</v>
      </c>
      <c r="N63" s="2">
        <f>DATE(RIGHT(L63,4),MID(L63,4,2),LEFT(L63,2))</f>
        <v>43240</v>
      </c>
      <c r="O63" s="2">
        <f>DATE(RIGHT(M63,4),MID(M63,4,2),LEFT(M63,2))</f>
        <v>43244</v>
      </c>
      <c r="P63" s="1">
        <v>3</v>
      </c>
      <c r="Q63" s="1" t="s">
        <v>1951</v>
      </c>
      <c r="R63" s="1" t="s">
        <v>1950</v>
      </c>
      <c r="S63" s="1" t="str">
        <f>IF(AND(D61=D62,H61&lt;&gt;H62),"AAA","")</f>
        <v/>
      </c>
      <c r="T63" s="1" t="str">
        <f>IF(AND(D62=D63,H62&lt;&gt;H63),"AAA","")</f>
        <v/>
      </c>
      <c r="U63" s="1" t="str">
        <f>IF(S63&lt;&gt;"", S63,T63)</f>
        <v/>
      </c>
      <c r="V63" s="1" t="s">
        <v>0</v>
      </c>
    </row>
    <row r="64" spans="1:22" x14ac:dyDescent="0.35">
      <c r="A64" s="5">
        <v>13.92</v>
      </c>
      <c r="B64" s="1" t="s">
        <v>1561</v>
      </c>
      <c r="C64" s="1" t="str">
        <f>LEFT(B64,9)</f>
        <v>LETADLO_1</v>
      </c>
      <c r="D64" s="4" t="s">
        <v>1945</v>
      </c>
      <c r="E64" s="1" t="s">
        <v>1944</v>
      </c>
      <c r="F64" s="1" t="s">
        <v>9</v>
      </c>
      <c r="G64" s="1" t="s">
        <v>8</v>
      </c>
      <c r="H64" s="4" t="s">
        <v>651</v>
      </c>
      <c r="I64" s="1" t="s">
        <v>0</v>
      </c>
      <c r="J64" s="4" t="s">
        <v>1943</v>
      </c>
      <c r="K64" s="4" t="s">
        <v>1942</v>
      </c>
      <c r="L64" s="3" t="s">
        <v>1929</v>
      </c>
      <c r="M64" s="3" t="s">
        <v>1582</v>
      </c>
      <c r="N64" s="2">
        <f>DATE(RIGHT(L64,4),MID(L64,4,2),LEFT(L64,2))</f>
        <v>43240</v>
      </c>
      <c r="O64" s="2">
        <f>DATE(RIGHT(M64,4),MID(M64,4,2),LEFT(M64,2))</f>
        <v>43244</v>
      </c>
      <c r="P64" s="1">
        <v>4</v>
      </c>
      <c r="Q64" s="1" t="s">
        <v>1949</v>
      </c>
      <c r="R64" s="1" t="s">
        <v>1948</v>
      </c>
      <c r="S64" s="1" t="str">
        <f>IF(AND(D62=D63,H62&lt;&gt;H63),"AAA","")</f>
        <v/>
      </c>
      <c r="T64" s="1" t="str">
        <f>IF(AND(D63=D64,H63&lt;&gt;H64),"AAA","")</f>
        <v/>
      </c>
      <c r="U64" s="1" t="str">
        <f>IF(S64&lt;&gt;"", S64,T64)</f>
        <v/>
      </c>
      <c r="V64" s="1" t="s">
        <v>0</v>
      </c>
    </row>
    <row r="65" spans="1:22" x14ac:dyDescent="0.35">
      <c r="A65" s="5">
        <v>13.92</v>
      </c>
      <c r="B65" s="1" t="s">
        <v>1561</v>
      </c>
      <c r="C65" s="1" t="str">
        <f>LEFT(B65,9)</f>
        <v>LETADLO_1</v>
      </c>
      <c r="D65" s="4" t="s">
        <v>1945</v>
      </c>
      <c r="E65" s="1" t="s">
        <v>1944</v>
      </c>
      <c r="F65" s="1" t="s">
        <v>9</v>
      </c>
      <c r="G65" s="1" t="s">
        <v>8</v>
      </c>
      <c r="H65" s="4" t="s">
        <v>651</v>
      </c>
      <c r="I65" s="1" t="s">
        <v>0</v>
      </c>
      <c r="J65" s="4" t="s">
        <v>1943</v>
      </c>
      <c r="K65" s="4" t="s">
        <v>1942</v>
      </c>
      <c r="L65" s="3" t="s">
        <v>1929</v>
      </c>
      <c r="M65" s="3" t="s">
        <v>1582</v>
      </c>
      <c r="N65" s="2">
        <f>DATE(RIGHT(L65,4),MID(L65,4,2),LEFT(L65,2))</f>
        <v>43240</v>
      </c>
      <c r="O65" s="2">
        <f>DATE(RIGHT(M65,4),MID(M65,4,2),LEFT(M65,2))</f>
        <v>43244</v>
      </c>
      <c r="P65" s="1">
        <v>5</v>
      </c>
      <c r="Q65" s="1" t="s">
        <v>1947</v>
      </c>
      <c r="R65" s="1" t="s">
        <v>1946</v>
      </c>
      <c r="S65" s="1" t="str">
        <f>IF(AND(D63=D64,H63&lt;&gt;H64),"AAA","")</f>
        <v/>
      </c>
      <c r="T65" s="1" t="str">
        <f>IF(AND(D64=D65,H64&lt;&gt;H65),"AAA","")</f>
        <v/>
      </c>
      <c r="U65" s="1" t="str">
        <f>IF(S65&lt;&gt;"", S65,T65)</f>
        <v/>
      </c>
      <c r="V65" s="1" t="s">
        <v>0</v>
      </c>
    </row>
    <row r="66" spans="1:22" x14ac:dyDescent="0.35">
      <c r="A66" s="5">
        <v>13.92</v>
      </c>
      <c r="B66" s="1" t="s">
        <v>1561</v>
      </c>
      <c r="C66" s="1" t="str">
        <f>LEFT(B66,9)</f>
        <v>LETADLO_1</v>
      </c>
      <c r="D66" s="4" t="s">
        <v>1945</v>
      </c>
      <c r="E66" s="1" t="s">
        <v>1944</v>
      </c>
      <c r="F66" s="1" t="s">
        <v>9</v>
      </c>
      <c r="G66" s="1" t="s">
        <v>8</v>
      </c>
      <c r="H66" s="4" t="s">
        <v>651</v>
      </c>
      <c r="I66" s="1" t="s">
        <v>0</v>
      </c>
      <c r="J66" s="4" t="s">
        <v>1943</v>
      </c>
      <c r="K66" s="4" t="s">
        <v>1942</v>
      </c>
      <c r="L66" s="3" t="s">
        <v>1929</v>
      </c>
      <c r="M66" s="3" t="s">
        <v>1582</v>
      </c>
      <c r="N66" s="2">
        <f>DATE(RIGHT(L66,4),MID(L66,4,2),LEFT(L66,2))</f>
        <v>43240</v>
      </c>
      <c r="O66" s="2">
        <f>DATE(RIGHT(M66,4),MID(M66,4,2),LEFT(M66,2))</f>
        <v>43244</v>
      </c>
      <c r="P66" s="1">
        <v>6</v>
      </c>
      <c r="Q66" s="1" t="s">
        <v>1941</v>
      </c>
      <c r="R66" s="1" t="s">
        <v>1940</v>
      </c>
      <c r="S66" s="1" t="str">
        <f>IF(AND(D64=D65,H64&lt;&gt;H65),"AAA","")</f>
        <v/>
      </c>
      <c r="T66" s="1" t="str">
        <f>IF(AND(D65=D66,H65&lt;&gt;H66),"AAA","")</f>
        <v/>
      </c>
      <c r="U66" s="1" t="str">
        <f>IF(S66&lt;&gt;"", S66,T66)</f>
        <v/>
      </c>
      <c r="V66" s="1" t="s">
        <v>0</v>
      </c>
    </row>
    <row r="67" spans="1:22" x14ac:dyDescent="0.35">
      <c r="A67" s="5">
        <v>13.92</v>
      </c>
      <c r="B67" s="1" t="s">
        <v>1561</v>
      </c>
      <c r="C67" s="1" t="str">
        <f>LEFT(B67,9)</f>
        <v>LETADLO_1</v>
      </c>
      <c r="D67" s="4" t="s">
        <v>1939</v>
      </c>
      <c r="E67" s="1" t="s">
        <v>1938</v>
      </c>
      <c r="F67" s="1" t="s">
        <v>9</v>
      </c>
      <c r="G67" s="1" t="s">
        <v>8</v>
      </c>
      <c r="H67" s="4" t="s">
        <v>638</v>
      </c>
      <c r="I67" s="1" t="s">
        <v>0</v>
      </c>
      <c r="J67" s="4" t="s">
        <v>637</v>
      </c>
      <c r="K67" s="4" t="s">
        <v>1937</v>
      </c>
      <c r="L67" s="3" t="s">
        <v>1929</v>
      </c>
      <c r="M67" s="3" t="s">
        <v>1553</v>
      </c>
      <c r="N67" s="2">
        <f>DATE(RIGHT(L67,4),MID(L67,4,2),LEFT(L67,2))</f>
        <v>43240</v>
      </c>
      <c r="O67" s="2">
        <f>DATE(RIGHT(M67,4),MID(M67,4,2),LEFT(M67,2))</f>
        <v>43248</v>
      </c>
      <c r="P67" s="1">
        <v>1</v>
      </c>
      <c r="Q67" s="1" t="s">
        <v>1936</v>
      </c>
      <c r="R67" s="1" t="s">
        <v>1935</v>
      </c>
      <c r="S67" s="1" t="str">
        <f>IF(AND(D65=D66,H65&lt;&gt;H66),"AAA","")</f>
        <v/>
      </c>
      <c r="T67" s="1" t="str">
        <f>IF(AND(D66=D67,H66&lt;&gt;H67),"AAA","")</f>
        <v/>
      </c>
      <c r="U67" s="1" t="str">
        <f>IF(S67&lt;&gt;"", S67,T67)</f>
        <v/>
      </c>
      <c r="V67" s="1" t="s">
        <v>0</v>
      </c>
    </row>
    <row r="68" spans="1:22" x14ac:dyDescent="0.35">
      <c r="A68" s="5">
        <v>13.92</v>
      </c>
      <c r="B68" s="1" t="s">
        <v>1561</v>
      </c>
      <c r="C68" s="1" t="str">
        <f>LEFT(B68,9)</f>
        <v>LETADLO_1</v>
      </c>
      <c r="D68" s="4" t="s">
        <v>1932</v>
      </c>
      <c r="E68" s="1" t="s">
        <v>1931</v>
      </c>
      <c r="F68" s="1" t="s">
        <v>9</v>
      </c>
      <c r="G68" s="1" t="s">
        <v>8</v>
      </c>
      <c r="H68" s="4" t="s">
        <v>111</v>
      </c>
      <c r="I68" s="1" t="s">
        <v>0</v>
      </c>
      <c r="J68" s="4" t="s">
        <v>856</v>
      </c>
      <c r="K68" s="4" t="s">
        <v>1930</v>
      </c>
      <c r="L68" s="3" t="s">
        <v>1929</v>
      </c>
      <c r="M68" s="3" t="s">
        <v>1553</v>
      </c>
      <c r="N68" s="2">
        <f>DATE(RIGHT(L68,4),MID(L68,4,2),LEFT(L68,2))</f>
        <v>43240</v>
      </c>
      <c r="O68" s="2">
        <f>DATE(RIGHT(M68,4),MID(M68,4,2),LEFT(M68,2))</f>
        <v>43248</v>
      </c>
      <c r="P68" s="1">
        <v>1</v>
      </c>
      <c r="Q68" s="1" t="s">
        <v>1934</v>
      </c>
      <c r="R68" s="1" t="s">
        <v>1933</v>
      </c>
      <c r="S68" s="1" t="str">
        <f>IF(AND(D66=D67,H66&lt;&gt;H67),"AAA","")</f>
        <v/>
      </c>
      <c r="T68" s="1" t="str">
        <f>IF(AND(D67=D68,H67&lt;&gt;H68),"AAA","")</f>
        <v/>
      </c>
      <c r="U68" s="1" t="str">
        <f>IF(S68&lt;&gt;"", S68,T68)</f>
        <v/>
      </c>
      <c r="V68" s="1" t="s">
        <v>0</v>
      </c>
    </row>
    <row r="69" spans="1:22" x14ac:dyDescent="0.35">
      <c r="A69" s="5">
        <v>13.92</v>
      </c>
      <c r="B69" s="1" t="s">
        <v>1561</v>
      </c>
      <c r="C69" s="1" t="str">
        <f>LEFT(B69,9)</f>
        <v>LETADLO_1</v>
      </c>
      <c r="D69" s="4" t="s">
        <v>1932</v>
      </c>
      <c r="E69" s="1" t="s">
        <v>1931</v>
      </c>
      <c r="F69" s="1" t="s">
        <v>9</v>
      </c>
      <c r="G69" s="1" t="s">
        <v>8</v>
      </c>
      <c r="H69" s="4" t="s">
        <v>111</v>
      </c>
      <c r="I69" s="1" t="s">
        <v>0</v>
      </c>
      <c r="J69" s="4" t="s">
        <v>856</v>
      </c>
      <c r="K69" s="4" t="s">
        <v>1930</v>
      </c>
      <c r="L69" s="3" t="s">
        <v>1929</v>
      </c>
      <c r="M69" s="3" t="s">
        <v>1553</v>
      </c>
      <c r="N69" s="2">
        <f>DATE(RIGHT(L69,4),MID(L69,4,2),LEFT(L69,2))</f>
        <v>43240</v>
      </c>
      <c r="O69" s="2">
        <f>DATE(RIGHT(M69,4),MID(M69,4,2),LEFT(M69,2))</f>
        <v>43248</v>
      </c>
      <c r="P69" s="1">
        <v>2</v>
      </c>
      <c r="Q69" s="1" t="s">
        <v>1928</v>
      </c>
      <c r="R69" s="1" t="s">
        <v>1927</v>
      </c>
      <c r="S69" s="1" t="str">
        <f>IF(AND(D67=D68,H67&lt;&gt;H68),"AAA","")</f>
        <v/>
      </c>
      <c r="T69" s="1" t="str">
        <f>IF(AND(D68=D69,H68&lt;&gt;H69),"AAA","")</f>
        <v/>
      </c>
      <c r="U69" s="1" t="str">
        <f>IF(S69&lt;&gt;"", S69,T69)</f>
        <v/>
      </c>
      <c r="V69" s="1" t="s">
        <v>0</v>
      </c>
    </row>
    <row r="70" spans="1:22" x14ac:dyDescent="0.35">
      <c r="A70" s="5">
        <v>13.92</v>
      </c>
      <c r="B70" s="1" t="s">
        <v>1561</v>
      </c>
      <c r="C70" s="1" t="str">
        <f>LEFT(B70,9)</f>
        <v>LETADLO_1</v>
      </c>
      <c r="D70" s="4" t="s">
        <v>1926</v>
      </c>
      <c r="E70" s="1" t="s">
        <v>1925</v>
      </c>
      <c r="F70" s="1" t="s">
        <v>9</v>
      </c>
      <c r="G70" s="1" t="s">
        <v>8</v>
      </c>
      <c r="H70" s="4" t="s">
        <v>363</v>
      </c>
      <c r="I70" s="1" t="s">
        <v>0</v>
      </c>
      <c r="J70" s="4" t="s">
        <v>1924</v>
      </c>
      <c r="K70" s="4" t="s">
        <v>1923</v>
      </c>
      <c r="L70" s="3" t="s">
        <v>1724</v>
      </c>
      <c r="M70" s="3" t="s">
        <v>1724</v>
      </c>
      <c r="N70" s="2">
        <f>DATE(RIGHT(L70,4),MID(L70,4,2),LEFT(L70,2))</f>
        <v>43241</v>
      </c>
      <c r="O70" s="2">
        <f>DATE(RIGHT(M70,4),MID(M70,4,2),LEFT(M70,2))</f>
        <v>43241</v>
      </c>
      <c r="P70" s="1">
        <v>1</v>
      </c>
      <c r="Q70" s="1" t="s">
        <v>1922</v>
      </c>
      <c r="R70" s="1" t="s">
        <v>1921</v>
      </c>
      <c r="S70" s="1" t="str">
        <f>IF(AND(D68=D69,H68&lt;&gt;H69),"AAA","")</f>
        <v/>
      </c>
      <c r="T70" s="1" t="str">
        <f>IF(AND(D69=D70,H69&lt;&gt;H70),"AAA","")</f>
        <v/>
      </c>
      <c r="U70" s="1" t="str">
        <f>IF(S70&lt;&gt;"", S70,T70)</f>
        <v/>
      </c>
      <c r="V70" s="1" t="s">
        <v>0</v>
      </c>
    </row>
    <row r="71" spans="1:22" x14ac:dyDescent="0.35">
      <c r="A71" s="5">
        <v>13.92</v>
      </c>
      <c r="B71" s="1" t="s">
        <v>1561</v>
      </c>
      <c r="C71" s="1" t="str">
        <f>LEFT(B71,9)</f>
        <v>LETADLO_1</v>
      </c>
      <c r="D71" s="4" t="s">
        <v>1920</v>
      </c>
      <c r="E71" s="1" t="s">
        <v>1919</v>
      </c>
      <c r="F71" s="1" t="s">
        <v>9</v>
      </c>
      <c r="G71" s="1" t="s">
        <v>8</v>
      </c>
      <c r="H71" s="4" t="s">
        <v>1918</v>
      </c>
      <c r="I71" s="1" t="s">
        <v>0</v>
      </c>
      <c r="J71" s="4" t="s">
        <v>827</v>
      </c>
      <c r="K71" s="4" t="s">
        <v>1917</v>
      </c>
      <c r="L71" s="3" t="s">
        <v>1724</v>
      </c>
      <c r="M71" s="3" t="s">
        <v>1724</v>
      </c>
      <c r="N71" s="2">
        <f>DATE(RIGHT(L71,4),MID(L71,4,2),LEFT(L71,2))</f>
        <v>43241</v>
      </c>
      <c r="O71" s="2">
        <f>DATE(RIGHT(M71,4),MID(M71,4,2),LEFT(M71,2))</f>
        <v>43241</v>
      </c>
      <c r="P71" s="1">
        <v>1</v>
      </c>
      <c r="Q71" s="1" t="s">
        <v>1916</v>
      </c>
      <c r="R71" s="1" t="s">
        <v>1915</v>
      </c>
      <c r="S71" s="1" t="str">
        <f>IF(AND(D69=D70,H69&lt;&gt;H70),"AAA","")</f>
        <v/>
      </c>
      <c r="T71" s="1" t="str">
        <f>IF(AND(D70=D71,H70&lt;&gt;H71),"AAA","")</f>
        <v/>
      </c>
      <c r="U71" s="1" t="str">
        <f>IF(S71&lt;&gt;"", S71,T71)</f>
        <v/>
      </c>
      <c r="V71" s="1" t="s">
        <v>0</v>
      </c>
    </row>
    <row r="72" spans="1:22" x14ac:dyDescent="0.35">
      <c r="A72" s="5">
        <v>13.92</v>
      </c>
      <c r="B72" s="1" t="s">
        <v>1561</v>
      </c>
      <c r="C72" s="1" t="str">
        <f>LEFT(B72,9)</f>
        <v>LETADLO_1</v>
      </c>
      <c r="D72" s="4" t="s">
        <v>1912</v>
      </c>
      <c r="E72" s="1" t="s">
        <v>1911</v>
      </c>
      <c r="F72" s="1" t="s">
        <v>9</v>
      </c>
      <c r="G72" s="1" t="s">
        <v>8</v>
      </c>
      <c r="H72" s="4" t="s">
        <v>1910</v>
      </c>
      <c r="I72" s="1" t="s">
        <v>0</v>
      </c>
      <c r="J72" s="4" t="s">
        <v>874</v>
      </c>
      <c r="K72" s="4" t="s">
        <v>1909</v>
      </c>
      <c r="L72" s="3" t="s">
        <v>1724</v>
      </c>
      <c r="M72" s="3" t="s">
        <v>1582</v>
      </c>
      <c r="N72" s="2">
        <f>DATE(RIGHT(L72,4),MID(L72,4,2),LEFT(L72,2))</f>
        <v>43241</v>
      </c>
      <c r="O72" s="2">
        <f>DATE(RIGHT(M72,4),MID(M72,4,2),LEFT(M72,2))</f>
        <v>43244</v>
      </c>
      <c r="P72" s="1">
        <v>1</v>
      </c>
      <c r="Q72" s="1" t="s">
        <v>1914</v>
      </c>
      <c r="R72" s="1" t="s">
        <v>1913</v>
      </c>
      <c r="S72" s="1" t="str">
        <f>IF(AND(D70=D71,H70&lt;&gt;H71),"AAA","")</f>
        <v/>
      </c>
      <c r="T72" s="1" t="str">
        <f>IF(AND(D71=D72,H71&lt;&gt;H72),"AAA","")</f>
        <v/>
      </c>
      <c r="U72" s="1" t="str">
        <f>IF(S72&lt;&gt;"", S72,T72)</f>
        <v/>
      </c>
      <c r="V72" s="1" t="s">
        <v>0</v>
      </c>
    </row>
    <row r="73" spans="1:22" x14ac:dyDescent="0.35">
      <c r="A73" s="5">
        <v>13.92</v>
      </c>
      <c r="B73" s="1" t="s">
        <v>1561</v>
      </c>
      <c r="C73" s="1" t="str">
        <f>LEFT(B73,9)</f>
        <v>LETADLO_1</v>
      </c>
      <c r="D73" s="4" t="s">
        <v>1912</v>
      </c>
      <c r="E73" s="1" t="s">
        <v>1911</v>
      </c>
      <c r="F73" s="1" t="s">
        <v>9</v>
      </c>
      <c r="G73" s="1" t="s">
        <v>8</v>
      </c>
      <c r="H73" s="4" t="s">
        <v>1910</v>
      </c>
      <c r="I73" s="1" t="s">
        <v>0</v>
      </c>
      <c r="J73" s="4" t="s">
        <v>874</v>
      </c>
      <c r="K73" s="4" t="s">
        <v>1909</v>
      </c>
      <c r="L73" s="3" t="s">
        <v>1724</v>
      </c>
      <c r="M73" s="3" t="s">
        <v>1582</v>
      </c>
      <c r="N73" s="2">
        <f>DATE(RIGHT(L73,4),MID(L73,4,2),LEFT(L73,2))</f>
        <v>43241</v>
      </c>
      <c r="O73" s="2">
        <f>DATE(RIGHT(M73,4),MID(M73,4,2),LEFT(M73,2))</f>
        <v>43244</v>
      </c>
      <c r="P73" s="1">
        <v>2</v>
      </c>
      <c r="Q73" s="1" t="s">
        <v>1908</v>
      </c>
      <c r="R73" s="1" t="s">
        <v>1907</v>
      </c>
      <c r="S73" s="1" t="str">
        <f>IF(AND(D71=D72,H71&lt;&gt;H72),"AAA","")</f>
        <v/>
      </c>
      <c r="T73" s="1" t="str">
        <f>IF(AND(D72=D73,H72&lt;&gt;H73),"AAA","")</f>
        <v/>
      </c>
      <c r="U73" s="1" t="str">
        <f>IF(S73&lt;&gt;"", S73,T73)</f>
        <v/>
      </c>
      <c r="V73" s="1" t="s">
        <v>0</v>
      </c>
    </row>
    <row r="74" spans="1:22" x14ac:dyDescent="0.35">
      <c r="A74" s="5">
        <v>13.92</v>
      </c>
      <c r="B74" s="1" t="s">
        <v>1561</v>
      </c>
      <c r="C74" s="1" t="str">
        <f>LEFT(B74,9)</f>
        <v>LETADLO_1</v>
      </c>
      <c r="D74" s="4" t="s">
        <v>1898</v>
      </c>
      <c r="E74" s="1" t="s">
        <v>1897</v>
      </c>
      <c r="F74" s="1" t="s">
        <v>9</v>
      </c>
      <c r="G74" s="1" t="s">
        <v>8</v>
      </c>
      <c r="H74" s="4" t="s">
        <v>118</v>
      </c>
      <c r="I74" s="1" t="s">
        <v>0</v>
      </c>
      <c r="J74" s="4" t="s">
        <v>752</v>
      </c>
      <c r="K74" s="4" t="s">
        <v>1835</v>
      </c>
      <c r="L74" s="3" t="s">
        <v>1724</v>
      </c>
      <c r="M74" s="3" t="s">
        <v>1554</v>
      </c>
      <c r="N74" s="2">
        <f>DATE(RIGHT(L74,4),MID(L74,4,2),LEFT(L74,2))</f>
        <v>43241</v>
      </c>
      <c r="O74" s="2">
        <f>DATE(RIGHT(M74,4),MID(M74,4,2),LEFT(M74,2))</f>
        <v>43246</v>
      </c>
      <c r="P74" s="1">
        <v>1</v>
      </c>
      <c r="Q74" s="1" t="s">
        <v>1906</v>
      </c>
      <c r="R74" s="1" t="s">
        <v>1905</v>
      </c>
      <c r="S74" s="1" t="str">
        <f>IF(AND(D72=D73,H72&lt;&gt;H73),"AAA","")</f>
        <v/>
      </c>
      <c r="T74" s="1" t="str">
        <f>IF(AND(D73=D74,H73&lt;&gt;H74),"AAA","")</f>
        <v/>
      </c>
      <c r="U74" s="1" t="str">
        <f>IF(S74&lt;&gt;"", S74,T74)</f>
        <v/>
      </c>
      <c r="V74" s="1" t="s">
        <v>0</v>
      </c>
    </row>
    <row r="75" spans="1:22" x14ac:dyDescent="0.35">
      <c r="A75" s="5">
        <v>13.92</v>
      </c>
      <c r="B75" s="1" t="s">
        <v>1561</v>
      </c>
      <c r="C75" s="1" t="str">
        <f>LEFT(B75,9)</f>
        <v>LETADLO_1</v>
      </c>
      <c r="D75" s="4" t="s">
        <v>1898</v>
      </c>
      <c r="E75" s="1" t="s">
        <v>1897</v>
      </c>
      <c r="F75" s="1" t="s">
        <v>9</v>
      </c>
      <c r="G75" s="1" t="s">
        <v>8</v>
      </c>
      <c r="H75" s="4" t="s">
        <v>118</v>
      </c>
      <c r="I75" s="1" t="s">
        <v>0</v>
      </c>
      <c r="J75" s="4" t="s">
        <v>752</v>
      </c>
      <c r="K75" s="4" t="s">
        <v>1835</v>
      </c>
      <c r="L75" s="3" t="s">
        <v>1724</v>
      </c>
      <c r="M75" s="3" t="s">
        <v>1554</v>
      </c>
      <c r="N75" s="2">
        <f>DATE(RIGHT(L75,4),MID(L75,4,2),LEFT(L75,2))</f>
        <v>43241</v>
      </c>
      <c r="O75" s="2">
        <f>DATE(RIGHT(M75,4),MID(M75,4,2),LEFT(M75,2))</f>
        <v>43246</v>
      </c>
      <c r="P75" s="1">
        <v>2</v>
      </c>
      <c r="Q75" s="1" t="s">
        <v>1904</v>
      </c>
      <c r="R75" s="1" t="s">
        <v>1903</v>
      </c>
      <c r="S75" s="1" t="str">
        <f>IF(AND(D73=D74,H73&lt;&gt;H74),"AAA","")</f>
        <v/>
      </c>
      <c r="T75" s="1" t="str">
        <f>IF(AND(D74=D75,H74&lt;&gt;H75),"AAA","")</f>
        <v/>
      </c>
      <c r="U75" s="1" t="str">
        <f>IF(S75&lt;&gt;"", S75,T75)</f>
        <v/>
      </c>
      <c r="V75" s="1" t="s">
        <v>0</v>
      </c>
    </row>
    <row r="76" spans="1:22" x14ac:dyDescent="0.35">
      <c r="A76" s="5">
        <v>13.92</v>
      </c>
      <c r="B76" s="1" t="s">
        <v>1561</v>
      </c>
      <c r="C76" s="1" t="str">
        <f>LEFT(B76,9)</f>
        <v>LETADLO_1</v>
      </c>
      <c r="D76" s="4" t="s">
        <v>1898</v>
      </c>
      <c r="E76" s="1" t="s">
        <v>1897</v>
      </c>
      <c r="F76" s="1" t="s">
        <v>9</v>
      </c>
      <c r="G76" s="1" t="s">
        <v>8</v>
      </c>
      <c r="H76" s="4" t="s">
        <v>118</v>
      </c>
      <c r="I76" s="1" t="s">
        <v>0</v>
      </c>
      <c r="J76" s="4" t="s">
        <v>752</v>
      </c>
      <c r="K76" s="4" t="s">
        <v>1835</v>
      </c>
      <c r="L76" s="3" t="s">
        <v>1724</v>
      </c>
      <c r="M76" s="3" t="s">
        <v>1554</v>
      </c>
      <c r="N76" s="2">
        <f>DATE(RIGHT(L76,4),MID(L76,4,2),LEFT(L76,2))</f>
        <v>43241</v>
      </c>
      <c r="O76" s="2">
        <f>DATE(RIGHT(M76,4),MID(M76,4,2),LEFT(M76,2))</f>
        <v>43246</v>
      </c>
      <c r="P76" s="1">
        <v>3</v>
      </c>
      <c r="Q76" s="1" t="s">
        <v>1902</v>
      </c>
      <c r="R76" s="1" t="s">
        <v>1901</v>
      </c>
      <c r="S76" s="1" t="str">
        <f>IF(AND(D74=D75,H74&lt;&gt;H75),"AAA","")</f>
        <v/>
      </c>
      <c r="T76" s="1" t="str">
        <f>IF(AND(D75=D76,H75&lt;&gt;H76),"AAA","")</f>
        <v/>
      </c>
      <c r="U76" s="1" t="str">
        <f>IF(S76&lt;&gt;"", S76,T76)</f>
        <v/>
      </c>
      <c r="V76" s="1" t="s">
        <v>0</v>
      </c>
    </row>
    <row r="77" spans="1:22" x14ac:dyDescent="0.35">
      <c r="A77" s="5">
        <v>13.92</v>
      </c>
      <c r="B77" s="1" t="s">
        <v>1561</v>
      </c>
      <c r="C77" s="1" t="str">
        <f>LEFT(B77,9)</f>
        <v>LETADLO_1</v>
      </c>
      <c r="D77" s="4" t="s">
        <v>1898</v>
      </c>
      <c r="E77" s="1" t="s">
        <v>1897</v>
      </c>
      <c r="F77" s="1" t="s">
        <v>9</v>
      </c>
      <c r="G77" s="1" t="s">
        <v>8</v>
      </c>
      <c r="H77" s="4" t="s">
        <v>118</v>
      </c>
      <c r="I77" s="1" t="s">
        <v>0</v>
      </c>
      <c r="J77" s="4" t="s">
        <v>752</v>
      </c>
      <c r="K77" s="4" t="s">
        <v>1835</v>
      </c>
      <c r="L77" s="3" t="s">
        <v>1724</v>
      </c>
      <c r="M77" s="3" t="s">
        <v>1554</v>
      </c>
      <c r="N77" s="2">
        <f>DATE(RIGHT(L77,4),MID(L77,4,2),LEFT(L77,2))</f>
        <v>43241</v>
      </c>
      <c r="O77" s="2">
        <f>DATE(RIGHT(M77,4),MID(M77,4,2),LEFT(M77,2))</f>
        <v>43246</v>
      </c>
      <c r="P77" s="1">
        <v>4</v>
      </c>
      <c r="Q77" s="1" t="s">
        <v>1900</v>
      </c>
      <c r="R77" s="1" t="s">
        <v>1899</v>
      </c>
      <c r="S77" s="1" t="str">
        <f>IF(AND(D75=D76,H75&lt;&gt;H76),"AAA","")</f>
        <v/>
      </c>
      <c r="T77" s="1" t="str">
        <f>IF(AND(D76=D77,H76&lt;&gt;H77),"AAA","")</f>
        <v/>
      </c>
      <c r="U77" s="1" t="str">
        <f>IF(S77&lt;&gt;"", S77,T77)</f>
        <v/>
      </c>
      <c r="V77" s="1" t="s">
        <v>0</v>
      </c>
    </row>
    <row r="78" spans="1:22" x14ac:dyDescent="0.35">
      <c r="A78" s="5">
        <v>13.92</v>
      </c>
      <c r="B78" s="1" t="s">
        <v>1561</v>
      </c>
      <c r="C78" s="1" t="str">
        <f>LEFT(B78,9)</f>
        <v>LETADLO_1</v>
      </c>
      <c r="D78" s="4" t="s">
        <v>1898</v>
      </c>
      <c r="E78" s="1" t="s">
        <v>1897</v>
      </c>
      <c r="F78" s="1" t="s">
        <v>9</v>
      </c>
      <c r="G78" s="1" t="s">
        <v>8</v>
      </c>
      <c r="H78" s="4" t="s">
        <v>118</v>
      </c>
      <c r="I78" s="1" t="s">
        <v>0</v>
      </c>
      <c r="J78" s="4" t="s">
        <v>752</v>
      </c>
      <c r="K78" s="4" t="s">
        <v>1835</v>
      </c>
      <c r="L78" s="3" t="s">
        <v>1724</v>
      </c>
      <c r="M78" s="3" t="s">
        <v>1554</v>
      </c>
      <c r="N78" s="2">
        <f>DATE(RIGHT(L78,4),MID(L78,4,2),LEFT(L78,2))</f>
        <v>43241</v>
      </c>
      <c r="O78" s="2">
        <f>DATE(RIGHT(M78,4),MID(M78,4,2),LEFT(M78,2))</f>
        <v>43246</v>
      </c>
      <c r="P78" s="1">
        <v>5</v>
      </c>
      <c r="Q78" s="1" t="s">
        <v>1896</v>
      </c>
      <c r="R78" s="1" t="s">
        <v>1895</v>
      </c>
      <c r="S78" s="1" t="str">
        <f>IF(AND(D76=D77,H76&lt;&gt;H77),"AAA","")</f>
        <v/>
      </c>
      <c r="T78" s="1" t="str">
        <f>IF(AND(D77=D78,H77&lt;&gt;H78),"AAA","")</f>
        <v/>
      </c>
      <c r="U78" s="1" t="str">
        <f>IF(S78&lt;&gt;"", S78,T78)</f>
        <v/>
      </c>
      <c r="V78" s="1" t="s">
        <v>0</v>
      </c>
    </row>
    <row r="79" spans="1:22" x14ac:dyDescent="0.35">
      <c r="A79" s="5">
        <v>13.92</v>
      </c>
      <c r="B79" s="1" t="s">
        <v>1561</v>
      </c>
      <c r="C79" s="1" t="str">
        <f>LEFT(B79,9)</f>
        <v>LETADLO_1</v>
      </c>
      <c r="D79" s="4" t="s">
        <v>1892</v>
      </c>
      <c r="E79" s="1" t="s">
        <v>1891</v>
      </c>
      <c r="F79" s="1" t="s">
        <v>9</v>
      </c>
      <c r="G79" s="1" t="s">
        <v>8</v>
      </c>
      <c r="H79" s="4" t="s">
        <v>1890</v>
      </c>
      <c r="I79" s="1" t="s">
        <v>0</v>
      </c>
      <c r="J79" s="4" t="s">
        <v>1012</v>
      </c>
      <c r="K79" s="4" t="s">
        <v>1889</v>
      </c>
      <c r="L79" s="3" t="s">
        <v>1724</v>
      </c>
      <c r="M79" s="3" t="s">
        <v>1635</v>
      </c>
      <c r="N79" s="2">
        <f>DATE(RIGHT(L79,4),MID(L79,4,2),LEFT(L79,2))</f>
        <v>43241</v>
      </c>
      <c r="O79" s="2">
        <f>DATE(RIGHT(M79,4),MID(M79,4,2),LEFT(M79,2))</f>
        <v>43242</v>
      </c>
      <c r="P79" s="1">
        <v>1</v>
      </c>
      <c r="Q79" s="1" t="s">
        <v>1894</v>
      </c>
      <c r="R79" s="1" t="s">
        <v>1893</v>
      </c>
      <c r="S79" s="1" t="str">
        <f>IF(AND(D77=D78,H77&lt;&gt;H78),"AAA","")</f>
        <v/>
      </c>
      <c r="T79" s="1" t="str">
        <f>IF(AND(D78=D79,H78&lt;&gt;H79),"AAA","")</f>
        <v/>
      </c>
      <c r="U79" s="1" t="str">
        <f>IF(S79&lt;&gt;"", S79,T79)</f>
        <v/>
      </c>
      <c r="V79" s="1" t="s">
        <v>0</v>
      </c>
    </row>
    <row r="80" spans="1:22" x14ac:dyDescent="0.35">
      <c r="A80" s="5">
        <v>13.92</v>
      </c>
      <c r="B80" s="1" t="s">
        <v>1561</v>
      </c>
      <c r="C80" s="1" t="str">
        <f>LEFT(B80,9)</f>
        <v>LETADLO_1</v>
      </c>
      <c r="D80" s="4" t="s">
        <v>1892</v>
      </c>
      <c r="E80" s="1" t="s">
        <v>1891</v>
      </c>
      <c r="F80" s="1" t="s">
        <v>9</v>
      </c>
      <c r="G80" s="1" t="s">
        <v>8</v>
      </c>
      <c r="H80" s="4" t="s">
        <v>1890</v>
      </c>
      <c r="I80" s="1" t="s">
        <v>0</v>
      </c>
      <c r="J80" s="4" t="s">
        <v>1012</v>
      </c>
      <c r="K80" s="4" t="s">
        <v>1889</v>
      </c>
      <c r="L80" s="3" t="s">
        <v>1724</v>
      </c>
      <c r="M80" s="3" t="s">
        <v>1635</v>
      </c>
      <c r="N80" s="2">
        <f>DATE(RIGHT(L80,4),MID(L80,4,2),LEFT(L80,2))</f>
        <v>43241</v>
      </c>
      <c r="O80" s="2">
        <f>DATE(RIGHT(M80,4),MID(M80,4,2),LEFT(M80,2))</f>
        <v>43242</v>
      </c>
      <c r="P80" s="1">
        <v>2</v>
      </c>
      <c r="Q80" s="1" t="s">
        <v>1888</v>
      </c>
      <c r="R80" s="1" t="s">
        <v>1887</v>
      </c>
      <c r="S80" s="1" t="str">
        <f>IF(AND(D78=D79,H78&lt;&gt;H79),"AAA","")</f>
        <v/>
      </c>
      <c r="T80" s="1" t="str">
        <f>IF(AND(D79=D80,H79&lt;&gt;H80),"AAA","")</f>
        <v/>
      </c>
      <c r="U80" s="1" t="str">
        <f>IF(S80&lt;&gt;"", S80,T80)</f>
        <v/>
      </c>
      <c r="V80" s="1" t="s">
        <v>0</v>
      </c>
    </row>
    <row r="81" spans="1:22" x14ac:dyDescent="0.35">
      <c r="A81" s="5">
        <v>13.92</v>
      </c>
      <c r="B81" s="1" t="s">
        <v>1561</v>
      </c>
      <c r="C81" s="1" t="str">
        <f>LEFT(B81,9)</f>
        <v>LETADLO_1</v>
      </c>
      <c r="D81" s="4" t="s">
        <v>1884</v>
      </c>
      <c r="E81" s="1" t="s">
        <v>1883</v>
      </c>
      <c r="F81" s="1" t="s">
        <v>9</v>
      </c>
      <c r="G81" s="1" t="s">
        <v>8</v>
      </c>
      <c r="H81" s="4" t="s">
        <v>167</v>
      </c>
      <c r="I81" s="1" t="s">
        <v>0</v>
      </c>
      <c r="J81" s="4" t="s">
        <v>166</v>
      </c>
      <c r="K81" s="4" t="s">
        <v>1882</v>
      </c>
      <c r="L81" s="3" t="s">
        <v>1724</v>
      </c>
      <c r="M81" s="3" t="s">
        <v>1554</v>
      </c>
      <c r="N81" s="2">
        <f>DATE(RIGHT(L81,4),MID(L81,4,2),LEFT(L81,2))</f>
        <v>43241</v>
      </c>
      <c r="O81" s="2">
        <f>DATE(RIGHT(M81,4),MID(M81,4,2),LEFT(M81,2))</f>
        <v>43246</v>
      </c>
      <c r="P81" s="1">
        <v>1</v>
      </c>
      <c r="Q81" s="1" t="s">
        <v>1886</v>
      </c>
      <c r="R81" s="1" t="s">
        <v>1885</v>
      </c>
      <c r="S81" s="1" t="str">
        <f>IF(AND(D79=D80,H79&lt;&gt;H80),"AAA","")</f>
        <v/>
      </c>
      <c r="T81" s="1" t="str">
        <f>IF(AND(D80=D81,H80&lt;&gt;H81),"AAA","")</f>
        <v/>
      </c>
      <c r="U81" s="1" t="str">
        <f>IF(S81&lt;&gt;"", S81,T81)</f>
        <v/>
      </c>
      <c r="V81" s="1" t="s">
        <v>0</v>
      </c>
    </row>
    <row r="82" spans="1:22" x14ac:dyDescent="0.35">
      <c r="A82" s="5">
        <v>13.92</v>
      </c>
      <c r="B82" s="1" t="s">
        <v>1561</v>
      </c>
      <c r="C82" s="1" t="str">
        <f>LEFT(B82,9)</f>
        <v>LETADLO_1</v>
      </c>
      <c r="D82" s="4" t="s">
        <v>1884</v>
      </c>
      <c r="E82" s="1" t="s">
        <v>1883</v>
      </c>
      <c r="F82" s="1" t="s">
        <v>9</v>
      </c>
      <c r="G82" s="1" t="s">
        <v>8</v>
      </c>
      <c r="H82" s="4" t="s">
        <v>167</v>
      </c>
      <c r="I82" s="1" t="s">
        <v>0</v>
      </c>
      <c r="J82" s="4" t="s">
        <v>166</v>
      </c>
      <c r="K82" s="4" t="s">
        <v>1882</v>
      </c>
      <c r="L82" s="3" t="s">
        <v>1724</v>
      </c>
      <c r="M82" s="3" t="s">
        <v>1554</v>
      </c>
      <c r="N82" s="2">
        <f>DATE(RIGHT(L82,4),MID(L82,4,2),LEFT(L82,2))</f>
        <v>43241</v>
      </c>
      <c r="O82" s="2">
        <f>DATE(RIGHT(M82,4),MID(M82,4,2),LEFT(M82,2))</f>
        <v>43246</v>
      </c>
      <c r="P82" s="1">
        <v>2</v>
      </c>
      <c r="Q82" s="1" t="s">
        <v>1881</v>
      </c>
      <c r="R82" s="1" t="s">
        <v>1880</v>
      </c>
      <c r="S82" s="1" t="str">
        <f>IF(AND(D80=D81,H80&lt;&gt;H81),"AAA","")</f>
        <v/>
      </c>
      <c r="T82" s="1" t="str">
        <f>IF(AND(D81=D82,H81&lt;&gt;H82),"AAA","")</f>
        <v/>
      </c>
      <c r="U82" s="1" t="str">
        <f>IF(S82&lt;&gt;"", S82,T82)</f>
        <v/>
      </c>
      <c r="V82" s="1" t="s">
        <v>0</v>
      </c>
    </row>
    <row r="83" spans="1:22" x14ac:dyDescent="0.35">
      <c r="A83" s="5">
        <v>13.92</v>
      </c>
      <c r="B83" s="1" t="s">
        <v>1561</v>
      </c>
      <c r="C83" s="1" t="str">
        <f>LEFT(B83,9)</f>
        <v>LETADLO_1</v>
      </c>
      <c r="D83" s="4" t="s">
        <v>1879</v>
      </c>
      <c r="E83" s="1" t="s">
        <v>1878</v>
      </c>
      <c r="F83" s="1" t="s">
        <v>9</v>
      </c>
      <c r="G83" s="1" t="s">
        <v>8</v>
      </c>
      <c r="H83" s="4" t="s">
        <v>1877</v>
      </c>
      <c r="I83" s="1" t="s">
        <v>0</v>
      </c>
      <c r="J83" s="4" t="s">
        <v>966</v>
      </c>
      <c r="K83" s="4" t="s">
        <v>1876</v>
      </c>
      <c r="L83" s="3" t="s">
        <v>1724</v>
      </c>
      <c r="M83" s="3" t="s">
        <v>1724</v>
      </c>
      <c r="N83" s="2">
        <f>DATE(RIGHT(L83,4),MID(L83,4,2),LEFT(L83,2))</f>
        <v>43241</v>
      </c>
      <c r="O83" s="2">
        <f>DATE(RIGHT(M83,4),MID(M83,4,2),LEFT(M83,2))</f>
        <v>43241</v>
      </c>
      <c r="P83" s="1">
        <v>1</v>
      </c>
      <c r="Q83" s="1" t="s">
        <v>1875</v>
      </c>
      <c r="R83" s="1" t="s">
        <v>1874</v>
      </c>
      <c r="S83" s="1" t="str">
        <f>IF(AND(D81=D82,H81&lt;&gt;H82),"AAA","")</f>
        <v/>
      </c>
      <c r="T83" s="1" t="str">
        <f>IF(AND(D82=D83,H82&lt;&gt;H83),"AAA","")</f>
        <v/>
      </c>
      <c r="U83" s="1" t="str">
        <f>IF(S83&lt;&gt;"", S83,T83)</f>
        <v/>
      </c>
      <c r="V83" s="1" t="s">
        <v>0</v>
      </c>
    </row>
    <row r="84" spans="1:22" x14ac:dyDescent="0.35">
      <c r="A84" s="5">
        <v>13.92</v>
      </c>
      <c r="B84" s="1" t="s">
        <v>1561</v>
      </c>
      <c r="C84" s="1" t="str">
        <f>LEFT(B84,9)</f>
        <v>LETADLO_1</v>
      </c>
      <c r="D84" s="4" t="s">
        <v>1873</v>
      </c>
      <c r="E84" s="1" t="s">
        <v>1872</v>
      </c>
      <c r="F84" s="1" t="s">
        <v>9</v>
      </c>
      <c r="G84" s="1" t="s">
        <v>8</v>
      </c>
      <c r="H84" s="4" t="s">
        <v>1871</v>
      </c>
      <c r="I84" s="1" t="s">
        <v>0</v>
      </c>
      <c r="J84" s="4" t="s">
        <v>1870</v>
      </c>
      <c r="K84" s="4" t="s">
        <v>1869</v>
      </c>
      <c r="L84" s="3" t="s">
        <v>1724</v>
      </c>
      <c r="M84" s="3" t="s">
        <v>1607</v>
      </c>
      <c r="N84" s="2">
        <f>DATE(RIGHT(L84,4),MID(L84,4,2),LEFT(L84,2))</f>
        <v>43241</v>
      </c>
      <c r="O84" s="2">
        <f>DATE(RIGHT(M84,4),MID(M84,4,2),LEFT(M84,2))</f>
        <v>43243</v>
      </c>
      <c r="P84" s="1">
        <v>1</v>
      </c>
      <c r="Q84" s="1" t="s">
        <v>1868</v>
      </c>
      <c r="R84" s="1" t="s">
        <v>1867</v>
      </c>
      <c r="S84" s="1" t="str">
        <f>IF(AND(D82=D83,H82&lt;&gt;H83),"AAA","")</f>
        <v/>
      </c>
      <c r="T84" s="1" t="str">
        <f>IF(AND(D83=D84,H83&lt;&gt;H84),"AAA","")</f>
        <v/>
      </c>
      <c r="U84" s="1" t="str">
        <f>IF(S84&lt;&gt;"", S84,T84)</f>
        <v/>
      </c>
      <c r="V84" s="1" t="s">
        <v>0</v>
      </c>
    </row>
    <row r="85" spans="1:22" x14ac:dyDescent="0.35">
      <c r="A85" s="5">
        <v>13.92</v>
      </c>
      <c r="B85" s="1" t="s">
        <v>1561</v>
      </c>
      <c r="C85" s="1" t="str">
        <f>LEFT(B85,9)</f>
        <v>LETADLO_1</v>
      </c>
      <c r="D85" s="4" t="s">
        <v>1866</v>
      </c>
      <c r="E85" s="1" t="s">
        <v>1865</v>
      </c>
      <c r="F85" s="1" t="s">
        <v>9</v>
      </c>
      <c r="G85" s="1" t="s">
        <v>8</v>
      </c>
      <c r="H85" s="4" t="s">
        <v>614</v>
      </c>
      <c r="I85" s="1" t="s">
        <v>0</v>
      </c>
      <c r="J85" s="4" t="s">
        <v>613</v>
      </c>
      <c r="K85" s="4" t="s">
        <v>1864</v>
      </c>
      <c r="L85" s="3" t="s">
        <v>1724</v>
      </c>
      <c r="M85" s="3" t="s">
        <v>1554</v>
      </c>
      <c r="N85" s="2">
        <f>DATE(RIGHT(L85,4),MID(L85,4,2),LEFT(L85,2))</f>
        <v>43241</v>
      </c>
      <c r="O85" s="2">
        <f>DATE(RIGHT(M85,4),MID(M85,4,2),LEFT(M85,2))</f>
        <v>43246</v>
      </c>
      <c r="P85" s="1">
        <v>1</v>
      </c>
      <c r="Q85" s="1" t="s">
        <v>1863</v>
      </c>
      <c r="R85" s="1" t="s">
        <v>1862</v>
      </c>
      <c r="S85" s="1" t="str">
        <f>IF(AND(D83=D84,H83&lt;&gt;H84),"AAA","")</f>
        <v/>
      </c>
      <c r="T85" s="1" t="str">
        <f>IF(AND(D84=D85,H84&lt;&gt;H85),"AAA","")</f>
        <v/>
      </c>
      <c r="U85" s="1" t="str">
        <f>IF(S85&lt;&gt;"", S85,T85)</f>
        <v/>
      </c>
      <c r="V85" s="1" t="s">
        <v>0</v>
      </c>
    </row>
    <row r="86" spans="1:22" x14ac:dyDescent="0.35">
      <c r="A86" s="5">
        <v>13.92</v>
      </c>
      <c r="B86" s="1" t="s">
        <v>1561</v>
      </c>
      <c r="C86" s="1" t="str">
        <f>LEFT(B86,9)</f>
        <v>LETADLO_1</v>
      </c>
      <c r="D86" s="4" t="s">
        <v>1860</v>
      </c>
      <c r="E86" s="1" t="s">
        <v>1859</v>
      </c>
      <c r="F86" s="1" t="s">
        <v>9</v>
      </c>
      <c r="G86" s="1" t="s">
        <v>8</v>
      </c>
      <c r="H86" s="4" t="s">
        <v>118</v>
      </c>
      <c r="I86" s="1" t="s">
        <v>0</v>
      </c>
      <c r="J86" s="4" t="s">
        <v>494</v>
      </c>
      <c r="K86" s="4" t="s">
        <v>1858</v>
      </c>
      <c r="L86" s="3" t="s">
        <v>1724</v>
      </c>
      <c r="M86" s="3" t="s">
        <v>1607</v>
      </c>
      <c r="N86" s="2">
        <f>DATE(RIGHT(L86,4),MID(L86,4,2),LEFT(L86,2))</f>
        <v>43241</v>
      </c>
      <c r="O86" s="2">
        <f>DATE(RIGHT(M86,4),MID(M86,4,2),LEFT(M86,2))</f>
        <v>43243</v>
      </c>
      <c r="P86" s="1">
        <v>1</v>
      </c>
      <c r="Q86" s="1" t="s">
        <v>1861</v>
      </c>
      <c r="R86" s="1" t="s">
        <v>1856</v>
      </c>
      <c r="S86" s="1" t="str">
        <f>IF(AND(D84=D85,H84&lt;&gt;H85),"AAA","")</f>
        <v/>
      </c>
      <c r="T86" s="1" t="str">
        <f>IF(AND(D85=D86,H85&lt;&gt;H86),"AAA","")</f>
        <v/>
      </c>
      <c r="U86" s="1" t="str">
        <f>IF(S86&lt;&gt;"", S86,T86)</f>
        <v/>
      </c>
      <c r="V86" s="1" t="s">
        <v>0</v>
      </c>
    </row>
    <row r="87" spans="1:22" x14ac:dyDescent="0.35">
      <c r="A87" s="5">
        <v>13.92</v>
      </c>
      <c r="B87" s="1" t="s">
        <v>1561</v>
      </c>
      <c r="C87" s="1" t="str">
        <f>LEFT(B87,9)</f>
        <v>LETADLO_1</v>
      </c>
      <c r="D87" s="4" t="s">
        <v>1860</v>
      </c>
      <c r="E87" s="1" t="s">
        <v>1859</v>
      </c>
      <c r="F87" s="1" t="s">
        <v>9</v>
      </c>
      <c r="G87" s="1" t="s">
        <v>8</v>
      </c>
      <c r="H87" s="4" t="s">
        <v>118</v>
      </c>
      <c r="I87" s="1" t="s">
        <v>0</v>
      </c>
      <c r="J87" s="4" t="s">
        <v>494</v>
      </c>
      <c r="K87" s="4" t="s">
        <v>1858</v>
      </c>
      <c r="L87" s="3" t="s">
        <v>1724</v>
      </c>
      <c r="M87" s="3" t="s">
        <v>1607</v>
      </c>
      <c r="N87" s="2">
        <f>DATE(RIGHT(L87,4),MID(L87,4,2),LEFT(L87,2))</f>
        <v>43241</v>
      </c>
      <c r="O87" s="2">
        <f>DATE(RIGHT(M87,4),MID(M87,4,2),LEFT(M87,2))</f>
        <v>43243</v>
      </c>
      <c r="P87" s="1">
        <v>2</v>
      </c>
      <c r="Q87" s="1" t="s">
        <v>1857</v>
      </c>
      <c r="R87" s="1" t="s">
        <v>1856</v>
      </c>
      <c r="S87" s="1" t="str">
        <f>IF(AND(D85=D86,H85&lt;&gt;H86),"AAA","")</f>
        <v/>
      </c>
      <c r="T87" s="1" t="str">
        <f>IF(AND(D86=D87,H86&lt;&gt;H87),"AAA","")</f>
        <v/>
      </c>
      <c r="U87" s="1" t="str">
        <f>IF(S87&lt;&gt;"", S87,T87)</f>
        <v/>
      </c>
      <c r="V87" s="1" t="s">
        <v>0</v>
      </c>
    </row>
    <row r="88" spans="1:22" x14ac:dyDescent="0.35">
      <c r="A88" s="5">
        <v>13.92</v>
      </c>
      <c r="B88" s="1" t="s">
        <v>1561</v>
      </c>
      <c r="C88" s="1" t="str">
        <f>LEFT(B88,9)</f>
        <v>LETADLO_1</v>
      </c>
      <c r="D88" s="4" t="s">
        <v>1855</v>
      </c>
      <c r="E88" s="1" t="s">
        <v>1854</v>
      </c>
      <c r="F88" s="1" t="s">
        <v>9</v>
      </c>
      <c r="G88" s="1" t="s">
        <v>8</v>
      </c>
      <c r="H88" s="4" t="s">
        <v>74</v>
      </c>
      <c r="I88" s="1" t="s">
        <v>0</v>
      </c>
      <c r="J88" s="4" t="s">
        <v>73</v>
      </c>
      <c r="K88" s="4" t="s">
        <v>1853</v>
      </c>
      <c r="L88" s="3" t="s">
        <v>1724</v>
      </c>
      <c r="M88" s="3" t="s">
        <v>1553</v>
      </c>
      <c r="N88" s="2">
        <f>DATE(RIGHT(L88,4),MID(L88,4,2),LEFT(L88,2))</f>
        <v>43241</v>
      </c>
      <c r="O88" s="2">
        <f>DATE(RIGHT(M88,4),MID(M88,4,2),LEFT(M88,2))</f>
        <v>43248</v>
      </c>
      <c r="P88" s="1">
        <v>1</v>
      </c>
      <c r="Q88" s="1" t="s">
        <v>1852</v>
      </c>
      <c r="R88" s="1" t="s">
        <v>1851</v>
      </c>
      <c r="S88" s="1" t="str">
        <f>IF(AND(D86=D87,H86&lt;&gt;H87),"AAA","")</f>
        <v/>
      </c>
      <c r="T88" s="1" t="str">
        <f>IF(AND(D87=D88,H87&lt;&gt;H88),"AAA","")</f>
        <v/>
      </c>
      <c r="U88" s="1" t="str">
        <f>IF(S88&lt;&gt;"", S88,T88)</f>
        <v/>
      </c>
      <c r="V88" s="1" t="s">
        <v>0</v>
      </c>
    </row>
    <row r="89" spans="1:22" x14ac:dyDescent="0.35">
      <c r="A89" s="5">
        <v>13.92</v>
      </c>
      <c r="B89" s="1" t="s">
        <v>1561</v>
      </c>
      <c r="C89" s="1" t="str">
        <f>LEFT(B89,9)</f>
        <v>LETADLO_1</v>
      </c>
      <c r="D89" s="4" t="s">
        <v>1846</v>
      </c>
      <c r="E89" s="1" t="s">
        <v>1845</v>
      </c>
      <c r="F89" s="1" t="s">
        <v>9</v>
      </c>
      <c r="G89" s="1" t="s">
        <v>8</v>
      </c>
      <c r="H89" s="4" t="s">
        <v>47</v>
      </c>
      <c r="I89" s="1" t="s">
        <v>0</v>
      </c>
      <c r="J89" s="4" t="s">
        <v>297</v>
      </c>
      <c r="K89" s="4" t="s">
        <v>1829</v>
      </c>
      <c r="L89" s="3" t="s">
        <v>1724</v>
      </c>
      <c r="M89" s="3" t="s">
        <v>1568</v>
      </c>
      <c r="N89" s="2">
        <f>DATE(RIGHT(L89,4),MID(L89,4,2),LEFT(L89,2))</f>
        <v>43241</v>
      </c>
      <c r="O89" s="2">
        <f>DATE(RIGHT(M89,4),MID(M89,4,2),LEFT(M89,2))</f>
        <v>43245</v>
      </c>
      <c r="P89" s="1">
        <v>1</v>
      </c>
      <c r="Q89" s="1" t="s">
        <v>1850</v>
      </c>
      <c r="R89" s="1" t="s">
        <v>1847</v>
      </c>
      <c r="S89" s="1" t="str">
        <f>IF(AND(D87=D88,H87&lt;&gt;H88),"AAA","")</f>
        <v/>
      </c>
      <c r="T89" s="1" t="str">
        <f>IF(AND(D88=D89,H88&lt;&gt;H89),"AAA","")</f>
        <v/>
      </c>
      <c r="U89" s="1" t="str">
        <f>IF(S89&lt;&gt;"", S89,T89)</f>
        <v/>
      </c>
      <c r="V89" s="1" t="s">
        <v>0</v>
      </c>
    </row>
    <row r="90" spans="1:22" x14ac:dyDescent="0.35">
      <c r="A90" s="5">
        <v>13.92</v>
      </c>
      <c r="B90" s="1" t="s">
        <v>1561</v>
      </c>
      <c r="C90" s="1" t="str">
        <f>LEFT(B90,9)</f>
        <v>LETADLO_1</v>
      </c>
      <c r="D90" s="4" t="s">
        <v>1846</v>
      </c>
      <c r="E90" s="1" t="s">
        <v>1845</v>
      </c>
      <c r="F90" s="1" t="s">
        <v>9</v>
      </c>
      <c r="G90" s="1" t="s">
        <v>8</v>
      </c>
      <c r="H90" s="4" t="s">
        <v>47</v>
      </c>
      <c r="I90" s="1" t="s">
        <v>0</v>
      </c>
      <c r="J90" s="4" t="s">
        <v>297</v>
      </c>
      <c r="K90" s="4" t="s">
        <v>1829</v>
      </c>
      <c r="L90" s="3" t="s">
        <v>1724</v>
      </c>
      <c r="M90" s="3" t="s">
        <v>1568</v>
      </c>
      <c r="N90" s="2">
        <f>DATE(RIGHT(L90,4),MID(L90,4,2),LEFT(L90,2))</f>
        <v>43241</v>
      </c>
      <c r="O90" s="2">
        <f>DATE(RIGHT(M90,4),MID(M90,4,2),LEFT(M90,2))</f>
        <v>43245</v>
      </c>
      <c r="P90" s="1">
        <v>2</v>
      </c>
      <c r="Q90" s="1" t="s">
        <v>1849</v>
      </c>
      <c r="R90" s="1" t="s">
        <v>1847</v>
      </c>
      <c r="S90" s="1" t="str">
        <f>IF(AND(D88=D89,H88&lt;&gt;H89),"AAA","")</f>
        <v/>
      </c>
      <c r="T90" s="1" t="str">
        <f>IF(AND(D89=D90,H89&lt;&gt;H90),"AAA","")</f>
        <v/>
      </c>
      <c r="U90" s="1" t="str">
        <f>IF(S90&lt;&gt;"", S90,T90)</f>
        <v/>
      </c>
      <c r="V90" s="1" t="s">
        <v>0</v>
      </c>
    </row>
    <row r="91" spans="1:22" x14ac:dyDescent="0.35">
      <c r="A91" s="5">
        <v>13.92</v>
      </c>
      <c r="B91" s="1" t="s">
        <v>1561</v>
      </c>
      <c r="C91" s="1" t="str">
        <f>LEFT(B91,9)</f>
        <v>LETADLO_1</v>
      </c>
      <c r="D91" s="4" t="s">
        <v>1846</v>
      </c>
      <c r="E91" s="1" t="s">
        <v>1845</v>
      </c>
      <c r="F91" s="1" t="s">
        <v>9</v>
      </c>
      <c r="G91" s="1" t="s">
        <v>8</v>
      </c>
      <c r="H91" s="4" t="s">
        <v>47</v>
      </c>
      <c r="I91" s="1" t="s">
        <v>0</v>
      </c>
      <c r="J91" s="4" t="s">
        <v>297</v>
      </c>
      <c r="K91" s="4" t="s">
        <v>1829</v>
      </c>
      <c r="L91" s="3" t="s">
        <v>1724</v>
      </c>
      <c r="M91" s="3" t="s">
        <v>1568</v>
      </c>
      <c r="N91" s="2">
        <f>DATE(RIGHT(L91,4),MID(L91,4,2),LEFT(L91,2))</f>
        <v>43241</v>
      </c>
      <c r="O91" s="2">
        <f>DATE(RIGHT(M91,4),MID(M91,4,2),LEFT(M91,2))</f>
        <v>43245</v>
      </c>
      <c r="P91" s="1">
        <v>3</v>
      </c>
      <c r="Q91" s="1" t="s">
        <v>1848</v>
      </c>
      <c r="R91" s="1" t="s">
        <v>1847</v>
      </c>
      <c r="S91" s="1" t="str">
        <f>IF(AND(D89=D90,H89&lt;&gt;H90),"AAA","")</f>
        <v/>
      </c>
      <c r="T91" s="1" t="str">
        <f>IF(AND(D90=D91,H90&lt;&gt;H91),"AAA","")</f>
        <v/>
      </c>
      <c r="U91" s="1" t="str">
        <f>IF(S91&lt;&gt;"", S91,T91)</f>
        <v/>
      </c>
      <c r="V91" s="1" t="s">
        <v>0</v>
      </c>
    </row>
    <row r="92" spans="1:22" x14ac:dyDescent="0.35">
      <c r="A92" s="5">
        <v>13.92</v>
      </c>
      <c r="B92" s="1" t="s">
        <v>1561</v>
      </c>
      <c r="C92" s="1" t="str">
        <f>LEFT(B92,9)</f>
        <v>LETADLO_1</v>
      </c>
      <c r="D92" s="4" t="s">
        <v>1846</v>
      </c>
      <c r="E92" s="1" t="s">
        <v>1845</v>
      </c>
      <c r="F92" s="1" t="s">
        <v>9</v>
      </c>
      <c r="G92" s="1" t="s">
        <v>8</v>
      </c>
      <c r="H92" s="4" t="s">
        <v>47</v>
      </c>
      <c r="I92" s="1" t="s">
        <v>0</v>
      </c>
      <c r="J92" s="4" t="s">
        <v>297</v>
      </c>
      <c r="K92" s="4" t="s">
        <v>1829</v>
      </c>
      <c r="L92" s="3" t="s">
        <v>1724</v>
      </c>
      <c r="M92" s="3" t="s">
        <v>1568</v>
      </c>
      <c r="N92" s="2">
        <f>DATE(RIGHT(L92,4),MID(L92,4,2),LEFT(L92,2))</f>
        <v>43241</v>
      </c>
      <c r="O92" s="2">
        <f>DATE(RIGHT(M92,4),MID(M92,4,2),LEFT(M92,2))</f>
        <v>43245</v>
      </c>
      <c r="P92" s="1">
        <v>4</v>
      </c>
      <c r="Q92" s="1" t="s">
        <v>1844</v>
      </c>
      <c r="R92" s="1" t="s">
        <v>1843</v>
      </c>
      <c r="S92" s="1" t="str">
        <f>IF(AND(D90=D91,H90&lt;&gt;H91),"AAA","")</f>
        <v/>
      </c>
      <c r="T92" s="1" t="str">
        <f>IF(AND(D91=D92,H91&lt;&gt;H92),"AAA","")</f>
        <v/>
      </c>
      <c r="U92" s="1" t="str">
        <f>IF(S92&lt;&gt;"", S92,T92)</f>
        <v/>
      </c>
      <c r="V92" s="1" t="s">
        <v>0</v>
      </c>
    </row>
    <row r="93" spans="1:22" x14ac:dyDescent="0.35">
      <c r="A93" s="5">
        <v>13.92</v>
      </c>
      <c r="B93" s="1" t="s">
        <v>1561</v>
      </c>
      <c r="C93" s="1" t="str">
        <f>LEFT(B93,9)</f>
        <v>LETADLO_1</v>
      </c>
      <c r="D93" s="4" t="s">
        <v>1842</v>
      </c>
      <c r="E93" s="1" t="s">
        <v>1841</v>
      </c>
      <c r="F93" s="1" t="s">
        <v>9</v>
      </c>
      <c r="G93" s="1" t="s">
        <v>8</v>
      </c>
      <c r="H93" s="4" t="s">
        <v>145</v>
      </c>
      <c r="I93" s="1" t="s">
        <v>0</v>
      </c>
      <c r="J93" s="4" t="s">
        <v>144</v>
      </c>
      <c r="K93" s="4" t="s">
        <v>1840</v>
      </c>
      <c r="L93" s="3" t="s">
        <v>1724</v>
      </c>
      <c r="M93" s="3" t="s">
        <v>1582</v>
      </c>
      <c r="N93" s="2">
        <f>DATE(RIGHT(L93,4),MID(L93,4,2),LEFT(L93,2))</f>
        <v>43241</v>
      </c>
      <c r="O93" s="2">
        <f>DATE(RIGHT(M93,4),MID(M93,4,2),LEFT(M93,2))</f>
        <v>43244</v>
      </c>
      <c r="P93" s="1">
        <v>1</v>
      </c>
      <c r="Q93" s="1" t="s">
        <v>1839</v>
      </c>
      <c r="R93" s="1" t="s">
        <v>1838</v>
      </c>
      <c r="S93" s="1" t="str">
        <f>IF(AND(D91=D92,H91&lt;&gt;H92),"AAA","")</f>
        <v/>
      </c>
      <c r="T93" s="1" t="str">
        <f>IF(AND(D92=D93,H92&lt;&gt;H93),"AAA","")</f>
        <v/>
      </c>
      <c r="U93" s="1" t="str">
        <f>IF(S93&lt;&gt;"", S93,T93)</f>
        <v/>
      </c>
      <c r="V93" s="1" t="s">
        <v>0</v>
      </c>
    </row>
    <row r="94" spans="1:22" x14ac:dyDescent="0.35">
      <c r="A94" s="5">
        <v>13.92</v>
      </c>
      <c r="B94" s="1" t="s">
        <v>1561</v>
      </c>
      <c r="C94" s="1" t="str">
        <f>LEFT(B94,9)</f>
        <v>LETADLO_1</v>
      </c>
      <c r="D94" s="4" t="s">
        <v>1837</v>
      </c>
      <c r="E94" s="1" t="s">
        <v>1836</v>
      </c>
      <c r="F94" s="1" t="s">
        <v>9</v>
      </c>
      <c r="G94" s="1" t="s">
        <v>8</v>
      </c>
      <c r="H94" s="4" t="s">
        <v>118</v>
      </c>
      <c r="I94" s="1" t="s">
        <v>0</v>
      </c>
      <c r="J94" s="4" t="s">
        <v>752</v>
      </c>
      <c r="K94" s="4" t="s">
        <v>1835</v>
      </c>
      <c r="L94" s="3" t="s">
        <v>1724</v>
      </c>
      <c r="M94" s="3" t="s">
        <v>1568</v>
      </c>
      <c r="N94" s="2">
        <f>DATE(RIGHT(L94,4),MID(L94,4,2),LEFT(L94,2))</f>
        <v>43241</v>
      </c>
      <c r="O94" s="2">
        <f>DATE(RIGHT(M94,4),MID(M94,4,2),LEFT(M94,2))</f>
        <v>43245</v>
      </c>
      <c r="P94" s="1">
        <v>1</v>
      </c>
      <c r="Q94" s="1" t="s">
        <v>1834</v>
      </c>
      <c r="R94" s="1" t="s">
        <v>1833</v>
      </c>
      <c r="S94" s="1" t="str">
        <f>IF(AND(D92=D93,H92&lt;&gt;H93),"AAA","")</f>
        <v/>
      </c>
      <c r="T94" s="1" t="str">
        <f>IF(AND(D93=D94,H93&lt;&gt;H94),"AAA","")</f>
        <v/>
      </c>
      <c r="U94" s="1" t="str">
        <f>IF(S94&lt;&gt;"", S94,T94)</f>
        <v/>
      </c>
      <c r="V94" s="1" t="s">
        <v>0</v>
      </c>
    </row>
    <row r="95" spans="1:22" x14ac:dyDescent="0.35">
      <c r="A95" s="5">
        <v>13.92</v>
      </c>
      <c r="B95" s="1" t="s">
        <v>1561</v>
      </c>
      <c r="C95" s="1" t="str">
        <f>LEFT(B95,9)</f>
        <v>LETADLO_1</v>
      </c>
      <c r="D95" s="4" t="s">
        <v>1831</v>
      </c>
      <c r="E95" s="1" t="s">
        <v>1830</v>
      </c>
      <c r="F95" s="1" t="s">
        <v>9</v>
      </c>
      <c r="G95" s="1" t="s">
        <v>8</v>
      </c>
      <c r="H95" s="4" t="s">
        <v>47</v>
      </c>
      <c r="I95" s="1" t="s">
        <v>0</v>
      </c>
      <c r="J95" s="4" t="s">
        <v>297</v>
      </c>
      <c r="K95" s="4" t="s">
        <v>1829</v>
      </c>
      <c r="L95" s="3" t="s">
        <v>1724</v>
      </c>
      <c r="M95" s="3" t="s">
        <v>1568</v>
      </c>
      <c r="N95" s="2">
        <f>DATE(RIGHT(L95,4),MID(L95,4,2),LEFT(L95,2))</f>
        <v>43241</v>
      </c>
      <c r="O95" s="2">
        <f>DATE(RIGHT(M95,4),MID(M95,4,2),LEFT(M95,2))</f>
        <v>43245</v>
      </c>
      <c r="P95" s="1">
        <v>1</v>
      </c>
      <c r="Q95" s="1" t="s">
        <v>1832</v>
      </c>
      <c r="R95" s="1" t="s">
        <v>1827</v>
      </c>
      <c r="S95" s="1" t="str">
        <f>IF(AND(D93=D94,H93&lt;&gt;H94),"AAA","")</f>
        <v/>
      </c>
      <c r="T95" s="1" t="str">
        <f>IF(AND(D94=D95,H94&lt;&gt;H95),"AAA","")</f>
        <v/>
      </c>
      <c r="U95" s="1" t="str">
        <f>IF(S95&lt;&gt;"", S95,T95)</f>
        <v/>
      </c>
      <c r="V95" s="1" t="s">
        <v>0</v>
      </c>
    </row>
    <row r="96" spans="1:22" x14ac:dyDescent="0.35">
      <c r="A96" s="5">
        <v>13.92</v>
      </c>
      <c r="B96" s="1" t="s">
        <v>1561</v>
      </c>
      <c r="C96" s="1" t="str">
        <f>LEFT(B96,9)</f>
        <v>LETADLO_1</v>
      </c>
      <c r="D96" s="4" t="s">
        <v>1831</v>
      </c>
      <c r="E96" s="1" t="s">
        <v>1830</v>
      </c>
      <c r="F96" s="1" t="s">
        <v>9</v>
      </c>
      <c r="G96" s="1" t="s">
        <v>8</v>
      </c>
      <c r="H96" s="4" t="s">
        <v>47</v>
      </c>
      <c r="I96" s="1" t="s">
        <v>0</v>
      </c>
      <c r="J96" s="4" t="s">
        <v>297</v>
      </c>
      <c r="K96" s="4" t="s">
        <v>1829</v>
      </c>
      <c r="L96" s="3" t="s">
        <v>1724</v>
      </c>
      <c r="M96" s="3" t="s">
        <v>1568</v>
      </c>
      <c r="N96" s="2">
        <f>DATE(RIGHT(L96,4),MID(L96,4,2),LEFT(L96,2))</f>
        <v>43241</v>
      </c>
      <c r="O96" s="2">
        <f>DATE(RIGHT(M96,4),MID(M96,4,2),LEFT(M96,2))</f>
        <v>43245</v>
      </c>
      <c r="P96" s="1">
        <v>2</v>
      </c>
      <c r="Q96" s="1" t="s">
        <v>1828</v>
      </c>
      <c r="R96" s="1" t="s">
        <v>1827</v>
      </c>
      <c r="S96" s="1" t="str">
        <f>IF(AND(D94=D95,H94&lt;&gt;H95),"AAA","")</f>
        <v/>
      </c>
      <c r="T96" s="1" t="str">
        <f>IF(AND(D95=D96,H95&lt;&gt;H96),"AAA","")</f>
        <v/>
      </c>
      <c r="U96" s="1" t="str">
        <f>IF(S96&lt;&gt;"", S96,T96)</f>
        <v/>
      </c>
      <c r="V96" s="1" t="s">
        <v>0</v>
      </c>
    </row>
    <row r="97" spans="1:22" x14ac:dyDescent="0.35">
      <c r="A97" s="5">
        <v>13.92</v>
      </c>
      <c r="B97" s="1" t="s">
        <v>1561</v>
      </c>
      <c r="C97" s="1" t="str">
        <f>LEFT(B97,9)</f>
        <v>LETADLO_1</v>
      </c>
      <c r="D97" s="4" t="s">
        <v>1826</v>
      </c>
      <c r="E97" s="1" t="s">
        <v>1825</v>
      </c>
      <c r="F97" s="1" t="s">
        <v>9</v>
      </c>
      <c r="G97" s="1" t="s">
        <v>8</v>
      </c>
      <c r="H97" s="4" t="s">
        <v>145</v>
      </c>
      <c r="I97" s="1" t="s">
        <v>0</v>
      </c>
      <c r="J97" s="4" t="s">
        <v>672</v>
      </c>
      <c r="K97" s="4" t="s">
        <v>1824</v>
      </c>
      <c r="L97" s="3" t="s">
        <v>1724</v>
      </c>
      <c r="M97" s="3" t="s">
        <v>1568</v>
      </c>
      <c r="N97" s="2">
        <f>DATE(RIGHT(L97,4),MID(L97,4,2),LEFT(L97,2))</f>
        <v>43241</v>
      </c>
      <c r="O97" s="2">
        <f>DATE(RIGHT(M97,4),MID(M97,4,2),LEFT(M97,2))</f>
        <v>43245</v>
      </c>
      <c r="P97" s="1">
        <v>1</v>
      </c>
      <c r="Q97" s="1" t="s">
        <v>670</v>
      </c>
      <c r="R97" s="1" t="s">
        <v>1823</v>
      </c>
      <c r="S97" s="1" t="str">
        <f>IF(AND(D95=D96,H95&lt;&gt;H96),"AAA","")</f>
        <v/>
      </c>
      <c r="T97" s="1" t="str">
        <f>IF(AND(D96=D97,H96&lt;&gt;H97),"AAA","")</f>
        <v/>
      </c>
      <c r="U97" s="1" t="str">
        <f>IF(S97&lt;&gt;"", S97,T97)</f>
        <v/>
      </c>
      <c r="V97" s="1" t="s">
        <v>0</v>
      </c>
    </row>
    <row r="98" spans="1:22" x14ac:dyDescent="0.35">
      <c r="A98" s="5">
        <v>13.92</v>
      </c>
      <c r="B98" s="1" t="s">
        <v>1561</v>
      </c>
      <c r="C98" s="1" t="str">
        <f>LEFT(B98,9)</f>
        <v>LETADLO_1</v>
      </c>
      <c r="D98" s="4" t="s">
        <v>1816</v>
      </c>
      <c r="E98" s="1" t="s">
        <v>1815</v>
      </c>
      <c r="F98" s="1" t="s">
        <v>9</v>
      </c>
      <c r="G98" s="1" t="s">
        <v>8</v>
      </c>
      <c r="H98" s="4" t="s">
        <v>154</v>
      </c>
      <c r="I98" s="1" t="s">
        <v>0</v>
      </c>
      <c r="J98" s="4" t="s">
        <v>153</v>
      </c>
      <c r="K98" s="4" t="s">
        <v>1729</v>
      </c>
      <c r="L98" s="3" t="s">
        <v>1724</v>
      </c>
      <c r="M98" s="3" t="s">
        <v>1582</v>
      </c>
      <c r="N98" s="2">
        <f>DATE(RIGHT(L98,4),MID(L98,4,2),LEFT(L98,2))</f>
        <v>43241</v>
      </c>
      <c r="O98" s="2">
        <f>DATE(RIGHT(M98,4),MID(M98,4,2),LEFT(M98,2))</f>
        <v>43244</v>
      </c>
      <c r="P98" s="1">
        <v>1</v>
      </c>
      <c r="Q98" s="1" t="s">
        <v>1822</v>
      </c>
      <c r="R98" s="1" t="s">
        <v>1821</v>
      </c>
      <c r="S98" s="1" t="str">
        <f>IF(AND(D96=D97,H96&lt;&gt;H97),"AAA","")</f>
        <v/>
      </c>
      <c r="T98" s="1" t="str">
        <f>IF(AND(D97=D98,H97&lt;&gt;H98),"AAA","")</f>
        <v/>
      </c>
      <c r="U98" s="1" t="str">
        <f>IF(S98&lt;&gt;"", S98,T98)</f>
        <v/>
      </c>
      <c r="V98" s="1" t="s">
        <v>0</v>
      </c>
    </row>
    <row r="99" spans="1:22" x14ac:dyDescent="0.35">
      <c r="A99" s="5">
        <v>13.92</v>
      </c>
      <c r="B99" s="1" t="s">
        <v>1561</v>
      </c>
      <c r="C99" s="1" t="str">
        <f>LEFT(B99,9)</f>
        <v>LETADLO_1</v>
      </c>
      <c r="D99" s="4" t="s">
        <v>1816</v>
      </c>
      <c r="E99" s="1" t="s">
        <v>1815</v>
      </c>
      <c r="F99" s="1" t="s">
        <v>9</v>
      </c>
      <c r="G99" s="1" t="s">
        <v>8</v>
      </c>
      <c r="H99" s="4" t="s">
        <v>154</v>
      </c>
      <c r="I99" s="1" t="s">
        <v>0</v>
      </c>
      <c r="J99" s="4" t="s">
        <v>153</v>
      </c>
      <c r="K99" s="4" t="s">
        <v>1729</v>
      </c>
      <c r="L99" s="3" t="s">
        <v>1724</v>
      </c>
      <c r="M99" s="3" t="s">
        <v>1582</v>
      </c>
      <c r="N99" s="2">
        <f>DATE(RIGHT(L99,4),MID(L99,4,2),LEFT(L99,2))</f>
        <v>43241</v>
      </c>
      <c r="O99" s="2">
        <f>DATE(RIGHT(M99,4),MID(M99,4,2),LEFT(M99,2))</f>
        <v>43244</v>
      </c>
      <c r="P99" s="1">
        <v>2</v>
      </c>
      <c r="Q99" s="1" t="s">
        <v>1820</v>
      </c>
      <c r="R99" s="1" t="s">
        <v>1819</v>
      </c>
      <c r="S99" s="1" t="str">
        <f>IF(AND(D97=D98,H97&lt;&gt;H98),"AAA","")</f>
        <v/>
      </c>
      <c r="T99" s="1" t="str">
        <f>IF(AND(D98=D99,H98&lt;&gt;H99),"AAA","")</f>
        <v/>
      </c>
      <c r="U99" s="1" t="str">
        <f>IF(S99&lt;&gt;"", S99,T99)</f>
        <v/>
      </c>
      <c r="V99" s="1" t="s">
        <v>0</v>
      </c>
    </row>
    <row r="100" spans="1:22" x14ac:dyDescent="0.35">
      <c r="A100" s="5">
        <v>13.92</v>
      </c>
      <c r="B100" s="1" t="s">
        <v>1561</v>
      </c>
      <c r="C100" s="1" t="str">
        <f>LEFT(B100,9)</f>
        <v>LETADLO_1</v>
      </c>
      <c r="D100" s="4" t="s">
        <v>1816</v>
      </c>
      <c r="E100" s="1" t="s">
        <v>1815</v>
      </c>
      <c r="F100" s="1" t="s">
        <v>9</v>
      </c>
      <c r="G100" s="1" t="s">
        <v>8</v>
      </c>
      <c r="H100" s="4" t="s">
        <v>154</v>
      </c>
      <c r="I100" s="1" t="s">
        <v>0</v>
      </c>
      <c r="J100" s="4" t="s">
        <v>153</v>
      </c>
      <c r="K100" s="4" t="s">
        <v>1729</v>
      </c>
      <c r="L100" s="3" t="s">
        <v>1724</v>
      </c>
      <c r="M100" s="3" t="s">
        <v>1582</v>
      </c>
      <c r="N100" s="2">
        <f>DATE(RIGHT(L100,4),MID(L100,4,2),LEFT(L100,2))</f>
        <v>43241</v>
      </c>
      <c r="O100" s="2">
        <f>DATE(RIGHT(M100,4),MID(M100,4,2),LEFT(M100,2))</f>
        <v>43244</v>
      </c>
      <c r="P100" s="1">
        <v>3</v>
      </c>
      <c r="Q100" s="1" t="s">
        <v>1818</v>
      </c>
      <c r="R100" s="1" t="s">
        <v>1817</v>
      </c>
      <c r="S100" s="1" t="str">
        <f>IF(AND(D98=D99,H98&lt;&gt;H99),"AAA","")</f>
        <v/>
      </c>
      <c r="T100" s="1" t="str">
        <f>IF(AND(D99=D100,H99&lt;&gt;H100),"AAA","")</f>
        <v/>
      </c>
      <c r="U100" s="1" t="str">
        <f>IF(S100&lt;&gt;"", S100,T100)</f>
        <v/>
      </c>
      <c r="V100" s="1" t="s">
        <v>0</v>
      </c>
    </row>
    <row r="101" spans="1:22" x14ac:dyDescent="0.35">
      <c r="A101" s="5">
        <v>13.92</v>
      </c>
      <c r="B101" s="1" t="s">
        <v>1561</v>
      </c>
      <c r="C101" s="1" t="str">
        <f>LEFT(B101,9)</f>
        <v>LETADLO_1</v>
      </c>
      <c r="D101" s="4" t="s">
        <v>1816</v>
      </c>
      <c r="E101" s="1" t="s">
        <v>1815</v>
      </c>
      <c r="F101" s="1" t="s">
        <v>9</v>
      </c>
      <c r="G101" s="1" t="s">
        <v>8</v>
      </c>
      <c r="H101" s="4" t="s">
        <v>154</v>
      </c>
      <c r="I101" s="1" t="s">
        <v>0</v>
      </c>
      <c r="J101" s="4" t="s">
        <v>153</v>
      </c>
      <c r="K101" s="4" t="s">
        <v>1729</v>
      </c>
      <c r="L101" s="3" t="s">
        <v>1724</v>
      </c>
      <c r="M101" s="3" t="s">
        <v>1582</v>
      </c>
      <c r="N101" s="2">
        <f>DATE(RIGHT(L101,4),MID(L101,4,2),LEFT(L101,2))</f>
        <v>43241</v>
      </c>
      <c r="O101" s="2">
        <f>DATE(RIGHT(M101,4),MID(M101,4,2),LEFT(M101,2))</f>
        <v>43244</v>
      </c>
      <c r="P101" s="1">
        <v>4</v>
      </c>
      <c r="Q101" s="1" t="s">
        <v>1814</v>
      </c>
      <c r="R101" s="1" t="s">
        <v>1813</v>
      </c>
      <c r="S101" s="1" t="str">
        <f>IF(AND(D99=D100,H99&lt;&gt;H100),"AAA","")</f>
        <v/>
      </c>
      <c r="T101" s="1" t="str">
        <f>IF(AND(D100=D101,H100&lt;&gt;H101),"AAA","")</f>
        <v/>
      </c>
      <c r="U101" s="1" t="str">
        <f>IF(S101&lt;&gt;"", S101,T101)</f>
        <v/>
      </c>
      <c r="V101" s="1" t="s">
        <v>0</v>
      </c>
    </row>
    <row r="102" spans="1:22" x14ac:dyDescent="0.35">
      <c r="A102" s="5">
        <v>13.92</v>
      </c>
      <c r="B102" s="1" t="s">
        <v>1561</v>
      </c>
      <c r="C102" s="1" t="str">
        <f>LEFT(B102,9)</f>
        <v>LETADLO_1</v>
      </c>
      <c r="D102" s="4" t="s">
        <v>1812</v>
      </c>
      <c r="E102" s="1" t="s">
        <v>1811</v>
      </c>
      <c r="F102" s="1" t="s">
        <v>9</v>
      </c>
      <c r="G102" s="1" t="s">
        <v>8</v>
      </c>
      <c r="H102" s="4" t="s">
        <v>145</v>
      </c>
      <c r="I102" s="1" t="s">
        <v>0</v>
      </c>
      <c r="J102" s="4" t="s">
        <v>666</v>
      </c>
      <c r="K102" s="4" t="s">
        <v>1810</v>
      </c>
      <c r="L102" s="3" t="s">
        <v>1724</v>
      </c>
      <c r="M102" s="3" t="s">
        <v>1568</v>
      </c>
      <c r="N102" s="2">
        <f>DATE(RIGHT(L102,4),MID(L102,4,2),LEFT(L102,2))</f>
        <v>43241</v>
      </c>
      <c r="O102" s="2">
        <f>DATE(RIGHT(M102,4),MID(M102,4,2),LEFT(M102,2))</f>
        <v>43245</v>
      </c>
      <c r="P102" s="1">
        <v>1</v>
      </c>
      <c r="Q102" s="1" t="s">
        <v>664</v>
      </c>
      <c r="R102" s="1" t="s">
        <v>1809</v>
      </c>
      <c r="S102" s="1" t="str">
        <f>IF(AND(D100=D101,H100&lt;&gt;H101),"AAA","")</f>
        <v/>
      </c>
      <c r="T102" s="1" t="str">
        <f>IF(AND(D101=D102,H101&lt;&gt;H102),"AAA","")</f>
        <v/>
      </c>
      <c r="U102" s="1" t="str">
        <f>IF(S102&lt;&gt;"", S102,T102)</f>
        <v/>
      </c>
      <c r="V102" s="1" t="s">
        <v>0</v>
      </c>
    </row>
    <row r="103" spans="1:22" x14ac:dyDescent="0.35">
      <c r="A103" s="5">
        <v>13.92</v>
      </c>
      <c r="B103" s="1" t="s">
        <v>1561</v>
      </c>
      <c r="C103" s="1" t="str">
        <f>LEFT(B103,9)</f>
        <v>LETADLO_1</v>
      </c>
      <c r="D103" s="4" t="s">
        <v>1800</v>
      </c>
      <c r="E103" s="1" t="s">
        <v>1799</v>
      </c>
      <c r="F103" s="1" t="s">
        <v>9</v>
      </c>
      <c r="G103" s="1" t="s">
        <v>8</v>
      </c>
      <c r="H103" s="4" t="s">
        <v>1798</v>
      </c>
      <c r="I103" s="1" t="s">
        <v>0</v>
      </c>
      <c r="J103" s="4" t="s">
        <v>1523</v>
      </c>
      <c r="K103" s="4" t="s">
        <v>1797</v>
      </c>
      <c r="L103" s="3" t="s">
        <v>1724</v>
      </c>
      <c r="M103" s="3" t="s">
        <v>1554</v>
      </c>
      <c r="N103" s="2">
        <f>DATE(RIGHT(L103,4),MID(L103,4,2),LEFT(L103,2))</f>
        <v>43241</v>
      </c>
      <c r="O103" s="2">
        <f>DATE(RIGHT(M103,4),MID(M103,4,2),LEFT(M103,2))</f>
        <v>43246</v>
      </c>
      <c r="P103" s="1">
        <v>1</v>
      </c>
      <c r="Q103" s="1" t="s">
        <v>1808</v>
      </c>
      <c r="R103" s="1" t="s">
        <v>1807</v>
      </c>
      <c r="S103" s="1" t="str">
        <f>IF(AND(D101=D102,H101&lt;&gt;H102),"AAA","")</f>
        <v/>
      </c>
      <c r="T103" s="1" t="str">
        <f>IF(AND(D102=D103,H102&lt;&gt;H103),"AAA","")</f>
        <v/>
      </c>
      <c r="U103" s="1" t="str">
        <f>IF(S103&lt;&gt;"", S103,T103)</f>
        <v/>
      </c>
      <c r="V103" s="1" t="s">
        <v>0</v>
      </c>
    </row>
    <row r="104" spans="1:22" x14ac:dyDescent="0.35">
      <c r="A104" s="5">
        <v>13.92</v>
      </c>
      <c r="B104" s="1" t="s">
        <v>1561</v>
      </c>
      <c r="C104" s="1" t="str">
        <f>LEFT(B104,9)</f>
        <v>LETADLO_1</v>
      </c>
      <c r="D104" s="4" t="s">
        <v>1800</v>
      </c>
      <c r="E104" s="1" t="s">
        <v>1799</v>
      </c>
      <c r="F104" s="1" t="s">
        <v>9</v>
      </c>
      <c r="G104" s="1" t="s">
        <v>8</v>
      </c>
      <c r="H104" s="4" t="s">
        <v>1798</v>
      </c>
      <c r="I104" s="1" t="s">
        <v>0</v>
      </c>
      <c r="J104" s="4" t="s">
        <v>1523</v>
      </c>
      <c r="K104" s="4" t="s">
        <v>1797</v>
      </c>
      <c r="L104" s="3" t="s">
        <v>1724</v>
      </c>
      <c r="M104" s="3" t="s">
        <v>1554</v>
      </c>
      <c r="N104" s="2">
        <f>DATE(RIGHT(L104,4),MID(L104,4,2),LEFT(L104,2))</f>
        <v>43241</v>
      </c>
      <c r="O104" s="2">
        <f>DATE(RIGHT(M104,4),MID(M104,4,2),LEFT(M104,2))</f>
        <v>43246</v>
      </c>
      <c r="P104" s="1">
        <v>2</v>
      </c>
      <c r="Q104" s="1" t="s">
        <v>1806</v>
      </c>
      <c r="R104" s="1" t="s">
        <v>1805</v>
      </c>
      <c r="S104" s="1" t="str">
        <f>IF(AND(D102=D103,H102&lt;&gt;H103),"AAA","")</f>
        <v/>
      </c>
      <c r="T104" s="1" t="str">
        <f>IF(AND(D103=D104,H103&lt;&gt;H104),"AAA","")</f>
        <v/>
      </c>
      <c r="U104" s="1" t="str">
        <f>IF(S104&lt;&gt;"", S104,T104)</f>
        <v/>
      </c>
      <c r="V104" s="1" t="s">
        <v>0</v>
      </c>
    </row>
    <row r="105" spans="1:22" x14ac:dyDescent="0.35">
      <c r="A105" s="5">
        <v>13.92</v>
      </c>
      <c r="B105" s="1" t="s">
        <v>1561</v>
      </c>
      <c r="C105" s="1" t="str">
        <f>LEFT(B105,9)</f>
        <v>LETADLO_1</v>
      </c>
      <c r="D105" s="4" t="s">
        <v>1800</v>
      </c>
      <c r="E105" s="1" t="s">
        <v>1799</v>
      </c>
      <c r="F105" s="1" t="s">
        <v>9</v>
      </c>
      <c r="G105" s="1" t="s">
        <v>8</v>
      </c>
      <c r="H105" s="4" t="s">
        <v>1798</v>
      </c>
      <c r="I105" s="1" t="s">
        <v>0</v>
      </c>
      <c r="J105" s="4" t="s">
        <v>1523</v>
      </c>
      <c r="K105" s="4" t="s">
        <v>1797</v>
      </c>
      <c r="L105" s="3" t="s">
        <v>1724</v>
      </c>
      <c r="M105" s="3" t="s">
        <v>1554</v>
      </c>
      <c r="N105" s="2">
        <f>DATE(RIGHT(L105,4),MID(L105,4,2),LEFT(L105,2))</f>
        <v>43241</v>
      </c>
      <c r="O105" s="2">
        <f>DATE(RIGHT(M105,4),MID(M105,4,2),LEFT(M105,2))</f>
        <v>43246</v>
      </c>
      <c r="P105" s="1">
        <v>3</v>
      </c>
      <c r="Q105" s="1" t="s">
        <v>1804</v>
      </c>
      <c r="R105" s="1" t="s">
        <v>1803</v>
      </c>
      <c r="S105" s="1" t="str">
        <f>IF(AND(D103=D104,H103&lt;&gt;H104),"AAA","")</f>
        <v/>
      </c>
      <c r="T105" s="1" t="str">
        <f>IF(AND(D104=D105,H104&lt;&gt;H105),"AAA","")</f>
        <v/>
      </c>
      <c r="U105" s="1" t="str">
        <f>IF(S105&lt;&gt;"", S105,T105)</f>
        <v/>
      </c>
      <c r="V105" s="1" t="s">
        <v>0</v>
      </c>
    </row>
    <row r="106" spans="1:22" x14ac:dyDescent="0.35">
      <c r="A106" s="5">
        <v>13.92</v>
      </c>
      <c r="B106" s="1" t="s">
        <v>1561</v>
      </c>
      <c r="C106" s="1" t="str">
        <f>LEFT(B106,9)</f>
        <v>LETADLO_1</v>
      </c>
      <c r="D106" s="4" t="s">
        <v>1800</v>
      </c>
      <c r="E106" s="1" t="s">
        <v>1799</v>
      </c>
      <c r="F106" s="1" t="s">
        <v>9</v>
      </c>
      <c r="G106" s="1" t="s">
        <v>8</v>
      </c>
      <c r="H106" s="4" t="s">
        <v>1798</v>
      </c>
      <c r="I106" s="1" t="s">
        <v>0</v>
      </c>
      <c r="J106" s="4" t="s">
        <v>1523</v>
      </c>
      <c r="K106" s="4" t="s">
        <v>1797</v>
      </c>
      <c r="L106" s="3" t="s">
        <v>1724</v>
      </c>
      <c r="M106" s="3" t="s">
        <v>1554</v>
      </c>
      <c r="N106" s="2">
        <f>DATE(RIGHT(L106,4),MID(L106,4,2),LEFT(L106,2))</f>
        <v>43241</v>
      </c>
      <c r="O106" s="2">
        <f>DATE(RIGHT(M106,4),MID(M106,4,2),LEFT(M106,2))</f>
        <v>43246</v>
      </c>
      <c r="P106" s="1">
        <v>4</v>
      </c>
      <c r="Q106" s="1" t="s">
        <v>1802</v>
      </c>
      <c r="R106" s="1" t="s">
        <v>1801</v>
      </c>
      <c r="S106" s="1" t="str">
        <f>IF(AND(D104=D105,H104&lt;&gt;H105),"AAA","")</f>
        <v/>
      </c>
      <c r="T106" s="1" t="str">
        <f>IF(AND(D105=D106,H105&lt;&gt;H106),"AAA","")</f>
        <v/>
      </c>
      <c r="U106" s="1" t="str">
        <f>IF(S106&lt;&gt;"", S106,T106)</f>
        <v/>
      </c>
      <c r="V106" s="1" t="s">
        <v>0</v>
      </c>
    </row>
    <row r="107" spans="1:22" x14ac:dyDescent="0.35">
      <c r="A107" s="5">
        <v>13.92</v>
      </c>
      <c r="B107" s="1" t="s">
        <v>1561</v>
      </c>
      <c r="C107" s="1" t="str">
        <f>LEFT(B107,9)</f>
        <v>LETADLO_1</v>
      </c>
      <c r="D107" s="4" t="s">
        <v>1800</v>
      </c>
      <c r="E107" s="1" t="s">
        <v>1799</v>
      </c>
      <c r="F107" s="1" t="s">
        <v>9</v>
      </c>
      <c r="G107" s="1" t="s">
        <v>8</v>
      </c>
      <c r="H107" s="4" t="s">
        <v>1798</v>
      </c>
      <c r="I107" s="1" t="s">
        <v>0</v>
      </c>
      <c r="J107" s="4" t="s">
        <v>1523</v>
      </c>
      <c r="K107" s="4" t="s">
        <v>1797</v>
      </c>
      <c r="L107" s="3" t="s">
        <v>1724</v>
      </c>
      <c r="M107" s="3" t="s">
        <v>1554</v>
      </c>
      <c r="N107" s="2">
        <f>DATE(RIGHT(L107,4),MID(L107,4,2),LEFT(L107,2))</f>
        <v>43241</v>
      </c>
      <c r="O107" s="2">
        <f>DATE(RIGHT(M107,4),MID(M107,4,2),LEFT(M107,2))</f>
        <v>43246</v>
      </c>
      <c r="P107" s="1">
        <v>5</v>
      </c>
      <c r="Q107" s="1" t="s">
        <v>1796</v>
      </c>
      <c r="R107" s="1" t="s">
        <v>1795</v>
      </c>
      <c r="S107" s="1" t="str">
        <f>IF(AND(D105=D106,H105&lt;&gt;H106),"AAA","")</f>
        <v/>
      </c>
      <c r="T107" s="1" t="str">
        <f>IF(AND(D106=D107,H106&lt;&gt;H107),"AAA","")</f>
        <v/>
      </c>
      <c r="U107" s="1" t="str">
        <f>IF(S107&lt;&gt;"", S107,T107)</f>
        <v/>
      </c>
      <c r="V107" s="1" t="s">
        <v>0</v>
      </c>
    </row>
    <row r="108" spans="1:22" hidden="1" x14ac:dyDescent="0.35">
      <c r="A108" s="5">
        <v>13.92</v>
      </c>
      <c r="B108" s="1" t="s">
        <v>1561</v>
      </c>
      <c r="C108" s="1" t="str">
        <f>LEFT(B108,9)</f>
        <v>LETADLO_1</v>
      </c>
      <c r="D108" s="4" t="s">
        <v>1794</v>
      </c>
      <c r="E108" s="1" t="s">
        <v>1793</v>
      </c>
      <c r="F108" s="1" t="s">
        <v>1021</v>
      </c>
      <c r="G108" s="1" t="s">
        <v>8</v>
      </c>
      <c r="H108" s="4" t="s">
        <v>74</v>
      </c>
      <c r="I108" s="1" t="s">
        <v>0</v>
      </c>
      <c r="J108" s="4" t="s">
        <v>0</v>
      </c>
      <c r="K108" s="4" t="s">
        <v>0</v>
      </c>
      <c r="L108" s="3" t="s">
        <v>1724</v>
      </c>
      <c r="M108" s="3" t="s">
        <v>1568</v>
      </c>
      <c r="N108" s="2">
        <f>DATE(RIGHT(L108,4),MID(L108,4,2),LEFT(L108,2))</f>
        <v>43241</v>
      </c>
      <c r="O108" s="2">
        <f>DATE(RIGHT(M108,4),MID(M108,4,2),LEFT(M108,2))</f>
        <v>43245</v>
      </c>
      <c r="P108" s="1">
        <v>1</v>
      </c>
      <c r="Q108" s="1" t="s">
        <v>1792</v>
      </c>
      <c r="R108" s="1" t="s">
        <v>1791</v>
      </c>
      <c r="S108" s="1" t="str">
        <f>IF(AND(D106=D107,H106&lt;&gt;H107),"AAA","")</f>
        <v/>
      </c>
      <c r="T108" s="1" t="str">
        <f>IF(AND(D107=D108,H107&lt;&gt;H108),"AAA","")</f>
        <v/>
      </c>
      <c r="U108" s="1" t="str">
        <f>IF(S108&lt;&gt;"", S108,T108)</f>
        <v/>
      </c>
      <c r="V108" s="1" t="s">
        <v>0</v>
      </c>
    </row>
    <row r="109" spans="1:22" x14ac:dyDescent="0.35">
      <c r="A109" s="5">
        <v>13.92</v>
      </c>
      <c r="B109" s="1" t="s">
        <v>1561</v>
      </c>
      <c r="C109" s="1" t="str">
        <f>LEFT(B109,9)</f>
        <v>LETADLO_1</v>
      </c>
      <c r="D109" s="4" t="s">
        <v>1790</v>
      </c>
      <c r="E109" s="1" t="s">
        <v>1789</v>
      </c>
      <c r="F109" s="1" t="s">
        <v>9</v>
      </c>
      <c r="G109" s="1" t="s">
        <v>8</v>
      </c>
      <c r="H109" s="4" t="s">
        <v>118</v>
      </c>
      <c r="I109" s="1" t="s">
        <v>0</v>
      </c>
      <c r="J109" s="4" t="s">
        <v>368</v>
      </c>
      <c r="K109" s="4" t="s">
        <v>1774</v>
      </c>
      <c r="L109" s="3" t="s">
        <v>1724</v>
      </c>
      <c r="M109" s="3" t="s">
        <v>1582</v>
      </c>
      <c r="N109" s="2">
        <f>DATE(RIGHT(L109,4),MID(L109,4,2),LEFT(L109,2))</f>
        <v>43241</v>
      </c>
      <c r="O109" s="2">
        <f>DATE(RIGHT(M109,4),MID(M109,4,2),LEFT(M109,2))</f>
        <v>43244</v>
      </c>
      <c r="P109" s="1">
        <v>1</v>
      </c>
      <c r="Q109" s="1" t="s">
        <v>1788</v>
      </c>
      <c r="R109" s="1" t="s">
        <v>1787</v>
      </c>
      <c r="S109" s="1" t="str">
        <f>IF(AND(D107=D108,H107&lt;&gt;H108),"AAA","")</f>
        <v/>
      </c>
      <c r="T109" s="1" t="str">
        <f>IF(AND(D108=D109,H108&lt;&gt;H109),"AAA","")</f>
        <v/>
      </c>
      <c r="U109" s="1" t="str">
        <f>IF(S109&lt;&gt;"", S109,T109)</f>
        <v/>
      </c>
      <c r="V109" s="1" t="s">
        <v>0</v>
      </c>
    </row>
    <row r="110" spans="1:22" x14ac:dyDescent="0.35">
      <c r="A110" s="5">
        <v>13.92</v>
      </c>
      <c r="B110" s="1" t="s">
        <v>1561</v>
      </c>
      <c r="C110" s="1" t="str">
        <f>LEFT(B110,9)</f>
        <v>LETADLO_1</v>
      </c>
      <c r="D110" s="4" t="s">
        <v>1786</v>
      </c>
      <c r="E110" s="1" t="s">
        <v>1785</v>
      </c>
      <c r="F110" s="1" t="s">
        <v>9</v>
      </c>
      <c r="G110" s="1" t="s">
        <v>8</v>
      </c>
      <c r="H110" s="4" t="s">
        <v>118</v>
      </c>
      <c r="I110" s="1" t="s">
        <v>0</v>
      </c>
      <c r="J110" s="4" t="s">
        <v>804</v>
      </c>
      <c r="K110" s="4" t="s">
        <v>1784</v>
      </c>
      <c r="L110" s="3" t="s">
        <v>1724</v>
      </c>
      <c r="M110" s="3" t="s">
        <v>1582</v>
      </c>
      <c r="N110" s="2">
        <f>DATE(RIGHT(L110,4),MID(L110,4,2),LEFT(L110,2))</f>
        <v>43241</v>
      </c>
      <c r="O110" s="2">
        <f>DATE(RIGHT(M110,4),MID(M110,4,2),LEFT(M110,2))</f>
        <v>43244</v>
      </c>
      <c r="P110" s="1">
        <v>1</v>
      </c>
      <c r="Q110" s="1" t="s">
        <v>1783</v>
      </c>
      <c r="R110" s="1" t="s">
        <v>1782</v>
      </c>
      <c r="S110" s="1" t="str">
        <f>IF(AND(D108=D109,H108&lt;&gt;H109),"AAA","")</f>
        <v/>
      </c>
      <c r="T110" s="1" t="str">
        <f>IF(AND(D109=D110,H109&lt;&gt;H110),"AAA","")</f>
        <v/>
      </c>
      <c r="U110" s="1" t="str">
        <f>IF(S110&lt;&gt;"", S110,T110)</f>
        <v/>
      </c>
      <c r="V110" s="1" t="s">
        <v>0</v>
      </c>
    </row>
    <row r="111" spans="1:22" x14ac:dyDescent="0.35">
      <c r="A111" s="5">
        <v>13.92</v>
      </c>
      <c r="B111" s="1" t="s">
        <v>1561</v>
      </c>
      <c r="C111" s="1" t="str">
        <f>LEFT(B111,9)</f>
        <v>LETADLO_1</v>
      </c>
      <c r="D111" s="4" t="s">
        <v>1776</v>
      </c>
      <c r="E111" s="1" t="s">
        <v>1775</v>
      </c>
      <c r="F111" s="1" t="s">
        <v>9</v>
      </c>
      <c r="G111" s="1" t="s">
        <v>8</v>
      </c>
      <c r="H111" s="4" t="s">
        <v>118</v>
      </c>
      <c r="I111" s="1" t="s">
        <v>0</v>
      </c>
      <c r="J111" s="4" t="s">
        <v>368</v>
      </c>
      <c r="K111" s="4" t="s">
        <v>1774</v>
      </c>
      <c r="L111" s="3" t="s">
        <v>1724</v>
      </c>
      <c r="M111" s="3" t="s">
        <v>1554</v>
      </c>
      <c r="N111" s="2">
        <f>DATE(RIGHT(L111,4),MID(L111,4,2),LEFT(L111,2))</f>
        <v>43241</v>
      </c>
      <c r="O111" s="2">
        <f>DATE(RIGHT(M111,4),MID(M111,4,2),LEFT(M111,2))</f>
        <v>43246</v>
      </c>
      <c r="P111" s="1">
        <v>1</v>
      </c>
      <c r="Q111" s="1" t="s">
        <v>1781</v>
      </c>
      <c r="R111" s="1" t="s">
        <v>1779</v>
      </c>
      <c r="S111" s="1" t="str">
        <f>IF(AND(D109=D110,H109&lt;&gt;H110),"AAA","")</f>
        <v/>
      </c>
      <c r="T111" s="1" t="str">
        <f>IF(AND(D110=D111,H110&lt;&gt;H111),"AAA","")</f>
        <v/>
      </c>
      <c r="U111" s="1" t="str">
        <f>IF(S111&lt;&gt;"", S111,T111)</f>
        <v/>
      </c>
      <c r="V111" s="1" t="s">
        <v>0</v>
      </c>
    </row>
    <row r="112" spans="1:22" x14ac:dyDescent="0.35">
      <c r="A112" s="5">
        <v>13.92</v>
      </c>
      <c r="B112" s="1" t="s">
        <v>1561</v>
      </c>
      <c r="C112" s="1" t="str">
        <f>LEFT(B112,9)</f>
        <v>LETADLO_1</v>
      </c>
      <c r="D112" s="4" t="s">
        <v>1776</v>
      </c>
      <c r="E112" s="1" t="s">
        <v>1775</v>
      </c>
      <c r="F112" s="1" t="s">
        <v>9</v>
      </c>
      <c r="G112" s="1" t="s">
        <v>8</v>
      </c>
      <c r="H112" s="4" t="s">
        <v>118</v>
      </c>
      <c r="I112" s="1" t="s">
        <v>0</v>
      </c>
      <c r="J112" s="4" t="s">
        <v>368</v>
      </c>
      <c r="K112" s="4" t="s">
        <v>1774</v>
      </c>
      <c r="L112" s="3" t="s">
        <v>1724</v>
      </c>
      <c r="M112" s="3" t="s">
        <v>1554</v>
      </c>
      <c r="N112" s="2">
        <f>DATE(RIGHT(L112,4),MID(L112,4,2),LEFT(L112,2))</f>
        <v>43241</v>
      </c>
      <c r="O112" s="2">
        <f>DATE(RIGHT(M112,4),MID(M112,4,2),LEFT(M112,2))</f>
        <v>43246</v>
      </c>
      <c r="P112" s="1">
        <v>2</v>
      </c>
      <c r="Q112" s="1" t="s">
        <v>1780</v>
      </c>
      <c r="R112" s="1" t="s">
        <v>1779</v>
      </c>
      <c r="S112" s="1" t="str">
        <f>IF(AND(D110=D111,H110&lt;&gt;H111),"AAA","")</f>
        <v/>
      </c>
      <c r="T112" s="1" t="str">
        <f>IF(AND(D111=D112,H111&lt;&gt;H112),"AAA","")</f>
        <v/>
      </c>
      <c r="U112" s="1" t="str">
        <f>IF(S112&lt;&gt;"", S112,T112)</f>
        <v/>
      </c>
      <c r="V112" s="1" t="s">
        <v>0</v>
      </c>
    </row>
    <row r="113" spans="1:22" x14ac:dyDescent="0.35">
      <c r="A113" s="5">
        <v>13.92</v>
      </c>
      <c r="B113" s="1" t="s">
        <v>1561</v>
      </c>
      <c r="C113" s="1" t="str">
        <f>LEFT(B113,9)</f>
        <v>LETADLO_1</v>
      </c>
      <c r="D113" s="4" t="s">
        <v>1776</v>
      </c>
      <c r="E113" s="1" t="s">
        <v>1775</v>
      </c>
      <c r="F113" s="1" t="s">
        <v>9</v>
      </c>
      <c r="G113" s="1" t="s">
        <v>8</v>
      </c>
      <c r="H113" s="4" t="s">
        <v>118</v>
      </c>
      <c r="I113" s="1" t="s">
        <v>0</v>
      </c>
      <c r="J113" s="4" t="s">
        <v>368</v>
      </c>
      <c r="K113" s="4" t="s">
        <v>1774</v>
      </c>
      <c r="L113" s="3" t="s">
        <v>1724</v>
      </c>
      <c r="M113" s="3" t="s">
        <v>1554</v>
      </c>
      <c r="N113" s="2">
        <f>DATE(RIGHT(L113,4),MID(L113,4,2),LEFT(L113,2))</f>
        <v>43241</v>
      </c>
      <c r="O113" s="2">
        <f>DATE(RIGHT(M113,4),MID(M113,4,2),LEFT(M113,2))</f>
        <v>43246</v>
      </c>
      <c r="P113" s="1">
        <v>3</v>
      </c>
      <c r="Q113" s="1" t="s">
        <v>1778</v>
      </c>
      <c r="R113" s="1" t="s">
        <v>1777</v>
      </c>
      <c r="S113" s="1" t="str">
        <f>IF(AND(D111=D112,H111&lt;&gt;H112),"AAA","")</f>
        <v/>
      </c>
      <c r="T113" s="1" t="str">
        <f>IF(AND(D112=D113,H112&lt;&gt;H113),"AAA","")</f>
        <v/>
      </c>
      <c r="U113" s="1" t="str">
        <f>IF(S113&lt;&gt;"", S113,T113)</f>
        <v/>
      </c>
      <c r="V113" s="1" t="s">
        <v>0</v>
      </c>
    </row>
    <row r="114" spans="1:22" x14ac:dyDescent="0.35">
      <c r="A114" s="5">
        <v>13.92</v>
      </c>
      <c r="B114" s="1" t="s">
        <v>1561</v>
      </c>
      <c r="C114" s="1" t="str">
        <f>LEFT(B114,9)</f>
        <v>LETADLO_1</v>
      </c>
      <c r="D114" s="4" t="s">
        <v>1776</v>
      </c>
      <c r="E114" s="1" t="s">
        <v>1775</v>
      </c>
      <c r="F114" s="1" t="s">
        <v>9</v>
      </c>
      <c r="G114" s="1" t="s">
        <v>8</v>
      </c>
      <c r="H114" s="4" t="s">
        <v>118</v>
      </c>
      <c r="I114" s="1" t="s">
        <v>0</v>
      </c>
      <c r="J114" s="4" t="s">
        <v>368</v>
      </c>
      <c r="K114" s="4" t="s">
        <v>1774</v>
      </c>
      <c r="L114" s="3" t="s">
        <v>1724</v>
      </c>
      <c r="M114" s="3" t="s">
        <v>1554</v>
      </c>
      <c r="N114" s="2">
        <f>DATE(RIGHT(L114,4),MID(L114,4,2),LEFT(L114,2))</f>
        <v>43241</v>
      </c>
      <c r="O114" s="2">
        <f>DATE(RIGHT(M114,4),MID(M114,4,2),LEFT(M114,2))</f>
        <v>43246</v>
      </c>
      <c r="P114" s="1">
        <v>4</v>
      </c>
      <c r="Q114" s="1" t="s">
        <v>1773</v>
      </c>
      <c r="R114" s="1" t="s">
        <v>1772</v>
      </c>
      <c r="S114" s="1" t="str">
        <f>IF(AND(D112=D113,H112&lt;&gt;H113),"AAA","")</f>
        <v/>
      </c>
      <c r="T114" s="1" t="str">
        <f>IF(AND(D113=D114,H113&lt;&gt;H114),"AAA","")</f>
        <v/>
      </c>
      <c r="U114" s="1" t="str">
        <f>IF(S114&lt;&gt;"", S114,T114)</f>
        <v/>
      </c>
      <c r="V114" s="1" t="s">
        <v>0</v>
      </c>
    </row>
    <row r="115" spans="1:22" x14ac:dyDescent="0.35">
      <c r="A115" s="5">
        <v>13.92</v>
      </c>
      <c r="B115" s="1" t="s">
        <v>1561</v>
      </c>
      <c r="C115" s="1" t="str">
        <f>LEFT(B115,9)</f>
        <v>LETADLO_1</v>
      </c>
      <c r="D115" s="4" t="s">
        <v>1767</v>
      </c>
      <c r="E115" s="1" t="s">
        <v>1766</v>
      </c>
      <c r="F115" s="1" t="s">
        <v>9</v>
      </c>
      <c r="G115" s="1" t="s">
        <v>8</v>
      </c>
      <c r="H115" s="4" t="s">
        <v>118</v>
      </c>
      <c r="I115" s="1" t="s">
        <v>0</v>
      </c>
      <c r="J115" s="4" t="s">
        <v>395</v>
      </c>
      <c r="K115" s="4" t="s">
        <v>1666</v>
      </c>
      <c r="L115" s="3" t="s">
        <v>1724</v>
      </c>
      <c r="M115" s="3" t="s">
        <v>1554</v>
      </c>
      <c r="N115" s="2">
        <f>DATE(RIGHT(L115,4),MID(L115,4,2),LEFT(L115,2))</f>
        <v>43241</v>
      </c>
      <c r="O115" s="2">
        <f>DATE(RIGHT(M115,4),MID(M115,4,2),LEFT(M115,2))</f>
        <v>43246</v>
      </c>
      <c r="P115" s="1">
        <v>1</v>
      </c>
      <c r="Q115" s="1" t="s">
        <v>1771</v>
      </c>
      <c r="R115" s="1" t="s">
        <v>1770</v>
      </c>
      <c r="S115" s="1" t="str">
        <f>IF(AND(D113=D114,H113&lt;&gt;H114),"AAA","")</f>
        <v/>
      </c>
      <c r="T115" s="1" t="str">
        <f>IF(AND(D114=D115,H114&lt;&gt;H115),"AAA","")</f>
        <v/>
      </c>
      <c r="U115" s="1" t="str">
        <f>IF(S115&lt;&gt;"", S115,T115)</f>
        <v/>
      </c>
      <c r="V115" s="1" t="s">
        <v>0</v>
      </c>
    </row>
    <row r="116" spans="1:22" x14ac:dyDescent="0.35">
      <c r="A116" s="5">
        <v>13.92</v>
      </c>
      <c r="B116" s="1" t="s">
        <v>1561</v>
      </c>
      <c r="C116" s="1" t="str">
        <f>LEFT(B116,9)</f>
        <v>LETADLO_1</v>
      </c>
      <c r="D116" s="4" t="s">
        <v>1767</v>
      </c>
      <c r="E116" s="1" t="s">
        <v>1766</v>
      </c>
      <c r="F116" s="1" t="s">
        <v>9</v>
      </c>
      <c r="G116" s="1" t="s">
        <v>8</v>
      </c>
      <c r="H116" s="4" t="s">
        <v>118</v>
      </c>
      <c r="I116" s="1" t="s">
        <v>0</v>
      </c>
      <c r="J116" s="4" t="s">
        <v>395</v>
      </c>
      <c r="K116" s="4" t="s">
        <v>1666</v>
      </c>
      <c r="L116" s="3" t="s">
        <v>1724</v>
      </c>
      <c r="M116" s="3" t="s">
        <v>1554</v>
      </c>
      <c r="N116" s="2">
        <f>DATE(RIGHT(L116,4),MID(L116,4,2),LEFT(L116,2))</f>
        <v>43241</v>
      </c>
      <c r="O116" s="2">
        <f>DATE(RIGHT(M116,4),MID(M116,4,2),LEFT(M116,2))</f>
        <v>43246</v>
      </c>
      <c r="P116" s="1">
        <v>2</v>
      </c>
      <c r="Q116" s="1" t="s">
        <v>1769</v>
      </c>
      <c r="R116" s="1" t="s">
        <v>1768</v>
      </c>
      <c r="S116" s="1" t="str">
        <f>IF(AND(D114=D115,H114&lt;&gt;H115),"AAA","")</f>
        <v/>
      </c>
      <c r="T116" s="1" t="str">
        <f>IF(AND(D115=D116,H115&lt;&gt;H116),"AAA","")</f>
        <v/>
      </c>
      <c r="U116" s="1" t="str">
        <f>IF(S116&lt;&gt;"", S116,T116)</f>
        <v/>
      </c>
      <c r="V116" s="1" t="s">
        <v>0</v>
      </c>
    </row>
    <row r="117" spans="1:22" x14ac:dyDescent="0.35">
      <c r="A117" s="5">
        <v>13.92</v>
      </c>
      <c r="B117" s="1" t="s">
        <v>1561</v>
      </c>
      <c r="C117" s="1" t="str">
        <f>LEFT(B117,9)</f>
        <v>LETADLO_1</v>
      </c>
      <c r="D117" s="4" t="s">
        <v>1767</v>
      </c>
      <c r="E117" s="1" t="s">
        <v>1766</v>
      </c>
      <c r="F117" s="1" t="s">
        <v>9</v>
      </c>
      <c r="G117" s="1" t="s">
        <v>8</v>
      </c>
      <c r="H117" s="4" t="s">
        <v>118</v>
      </c>
      <c r="I117" s="1" t="s">
        <v>0</v>
      </c>
      <c r="J117" s="4" t="s">
        <v>395</v>
      </c>
      <c r="K117" s="4" t="s">
        <v>1666</v>
      </c>
      <c r="L117" s="3" t="s">
        <v>1724</v>
      </c>
      <c r="M117" s="3" t="s">
        <v>1554</v>
      </c>
      <c r="N117" s="2">
        <f>DATE(RIGHT(L117,4),MID(L117,4,2),LEFT(L117,2))</f>
        <v>43241</v>
      </c>
      <c r="O117" s="2">
        <f>DATE(RIGHT(M117,4),MID(M117,4,2),LEFT(M117,2))</f>
        <v>43246</v>
      </c>
      <c r="P117" s="1">
        <v>3</v>
      </c>
      <c r="Q117" s="1" t="s">
        <v>1765</v>
      </c>
      <c r="R117" s="1" t="s">
        <v>1764</v>
      </c>
      <c r="S117" s="1" t="str">
        <f>IF(AND(D115=D116,H115&lt;&gt;H116),"AAA","")</f>
        <v/>
      </c>
      <c r="T117" s="1" t="str">
        <f>IF(AND(D116=D117,H116&lt;&gt;H117),"AAA","")</f>
        <v/>
      </c>
      <c r="U117" s="1" t="str">
        <f>IF(S117&lt;&gt;"", S117,T117)</f>
        <v/>
      </c>
      <c r="V117" s="1" t="s">
        <v>0</v>
      </c>
    </row>
    <row r="118" spans="1:22" x14ac:dyDescent="0.35">
      <c r="A118" s="5">
        <v>13.92</v>
      </c>
      <c r="B118" s="1" t="s">
        <v>1561</v>
      </c>
      <c r="C118" s="1" t="str">
        <f>LEFT(B118,9)</f>
        <v>LETADLO_1</v>
      </c>
      <c r="D118" s="4" t="s">
        <v>1763</v>
      </c>
      <c r="E118" s="1" t="s">
        <v>1762</v>
      </c>
      <c r="F118" s="1" t="s">
        <v>9</v>
      </c>
      <c r="G118" s="1" t="s">
        <v>8</v>
      </c>
      <c r="H118" s="4" t="s">
        <v>118</v>
      </c>
      <c r="I118" s="1" t="s">
        <v>0</v>
      </c>
      <c r="J118" s="4" t="s">
        <v>395</v>
      </c>
      <c r="K118" s="4" t="s">
        <v>1666</v>
      </c>
      <c r="L118" s="3" t="s">
        <v>1724</v>
      </c>
      <c r="M118" s="3" t="s">
        <v>1554</v>
      </c>
      <c r="N118" s="2">
        <f>DATE(RIGHT(L118,4),MID(L118,4,2),LEFT(L118,2))</f>
        <v>43241</v>
      </c>
      <c r="O118" s="2">
        <f>DATE(RIGHT(M118,4),MID(M118,4,2),LEFT(M118,2))</f>
        <v>43246</v>
      </c>
      <c r="P118" s="1">
        <v>1</v>
      </c>
      <c r="Q118" s="1" t="s">
        <v>1761</v>
      </c>
      <c r="R118" s="1" t="s">
        <v>1760</v>
      </c>
      <c r="S118" s="1" t="str">
        <f>IF(AND(D116=D117,H116&lt;&gt;H117),"AAA","")</f>
        <v/>
      </c>
      <c r="T118" s="1" t="str">
        <f>IF(AND(D117=D118,H117&lt;&gt;H118),"AAA","")</f>
        <v/>
      </c>
      <c r="U118" s="1" t="str">
        <f>IF(S118&lt;&gt;"", S118,T118)</f>
        <v/>
      </c>
      <c r="V118" s="1" t="s">
        <v>0</v>
      </c>
    </row>
    <row r="119" spans="1:22" x14ac:dyDescent="0.35">
      <c r="A119" s="5">
        <v>13.92</v>
      </c>
      <c r="B119" s="1" t="s">
        <v>1561</v>
      </c>
      <c r="C119" s="1" t="str">
        <f>LEFT(B119,9)</f>
        <v>LETADLO_1</v>
      </c>
      <c r="D119" s="4" t="s">
        <v>1759</v>
      </c>
      <c r="E119" s="1" t="s">
        <v>1758</v>
      </c>
      <c r="F119" s="1" t="s">
        <v>9</v>
      </c>
      <c r="G119" s="1" t="s">
        <v>8</v>
      </c>
      <c r="H119" s="4" t="s">
        <v>118</v>
      </c>
      <c r="I119" s="1" t="s">
        <v>0</v>
      </c>
      <c r="J119" s="4" t="s">
        <v>766</v>
      </c>
      <c r="K119" s="4" t="s">
        <v>1750</v>
      </c>
      <c r="L119" s="3" t="s">
        <v>1724</v>
      </c>
      <c r="M119" s="3" t="s">
        <v>1568</v>
      </c>
      <c r="N119" s="2">
        <f>DATE(RIGHT(L119,4),MID(L119,4,2),LEFT(L119,2))</f>
        <v>43241</v>
      </c>
      <c r="O119" s="2">
        <f>DATE(RIGHT(M119,4),MID(M119,4,2),LEFT(M119,2))</f>
        <v>43245</v>
      </c>
      <c r="P119" s="1">
        <v>1</v>
      </c>
      <c r="Q119" s="1" t="s">
        <v>1757</v>
      </c>
      <c r="R119" s="1" t="s">
        <v>1756</v>
      </c>
      <c r="S119" s="1" t="str">
        <f>IF(AND(D117=D118,H117&lt;&gt;H118),"AAA","")</f>
        <v/>
      </c>
      <c r="T119" s="1" t="str">
        <f>IF(AND(D118=D119,H118&lt;&gt;H119),"AAA","")</f>
        <v/>
      </c>
      <c r="U119" s="1" t="str">
        <f>IF(S119&lt;&gt;"", S119,T119)</f>
        <v/>
      </c>
      <c r="V119" s="1" t="s">
        <v>0</v>
      </c>
    </row>
    <row r="120" spans="1:22" x14ac:dyDescent="0.35">
      <c r="A120" s="5">
        <v>13.92</v>
      </c>
      <c r="B120" s="1" t="s">
        <v>1561</v>
      </c>
      <c r="C120" s="1" t="str">
        <f>LEFT(B120,9)</f>
        <v>LETADLO_1</v>
      </c>
      <c r="D120" s="4" t="s">
        <v>1752</v>
      </c>
      <c r="E120" s="1" t="s">
        <v>1751</v>
      </c>
      <c r="F120" s="1" t="s">
        <v>9</v>
      </c>
      <c r="G120" s="1" t="s">
        <v>8</v>
      </c>
      <c r="H120" s="4" t="s">
        <v>118</v>
      </c>
      <c r="I120" s="1" t="s">
        <v>0</v>
      </c>
      <c r="J120" s="4" t="s">
        <v>766</v>
      </c>
      <c r="K120" s="4" t="s">
        <v>1750</v>
      </c>
      <c r="L120" s="3" t="s">
        <v>1724</v>
      </c>
      <c r="M120" s="3" t="s">
        <v>1554</v>
      </c>
      <c r="N120" s="2">
        <f>DATE(RIGHT(L120,4),MID(L120,4,2),LEFT(L120,2))</f>
        <v>43241</v>
      </c>
      <c r="O120" s="2">
        <f>DATE(RIGHT(M120,4),MID(M120,4,2),LEFT(M120,2))</f>
        <v>43246</v>
      </c>
      <c r="P120" s="1">
        <v>1</v>
      </c>
      <c r="Q120" s="1" t="s">
        <v>1755</v>
      </c>
      <c r="R120" s="1" t="s">
        <v>1683</v>
      </c>
      <c r="S120" s="1" t="str">
        <f>IF(AND(D118=D119,H118&lt;&gt;H119),"AAA","")</f>
        <v/>
      </c>
      <c r="T120" s="1" t="str">
        <f>IF(AND(D119=D120,H119&lt;&gt;H120),"AAA","")</f>
        <v/>
      </c>
      <c r="U120" s="1" t="str">
        <f>IF(S120&lt;&gt;"", S120,T120)</f>
        <v/>
      </c>
      <c r="V120" s="1" t="s">
        <v>0</v>
      </c>
    </row>
    <row r="121" spans="1:22" x14ac:dyDescent="0.35">
      <c r="A121" s="5">
        <v>13.92</v>
      </c>
      <c r="B121" s="1" t="s">
        <v>1561</v>
      </c>
      <c r="C121" s="1" t="str">
        <f>LEFT(B121,9)</f>
        <v>LETADLO_1</v>
      </c>
      <c r="D121" s="4" t="s">
        <v>1752</v>
      </c>
      <c r="E121" s="1" t="s">
        <v>1751</v>
      </c>
      <c r="F121" s="1" t="s">
        <v>9</v>
      </c>
      <c r="G121" s="1" t="s">
        <v>8</v>
      </c>
      <c r="H121" s="4" t="s">
        <v>118</v>
      </c>
      <c r="I121" s="1" t="s">
        <v>0</v>
      </c>
      <c r="J121" s="4" t="s">
        <v>766</v>
      </c>
      <c r="K121" s="4" t="s">
        <v>1750</v>
      </c>
      <c r="L121" s="3" t="s">
        <v>1724</v>
      </c>
      <c r="M121" s="3" t="s">
        <v>1554</v>
      </c>
      <c r="N121" s="2">
        <f>DATE(RIGHT(L121,4),MID(L121,4,2),LEFT(L121,2))</f>
        <v>43241</v>
      </c>
      <c r="O121" s="2">
        <f>DATE(RIGHT(M121,4),MID(M121,4,2),LEFT(M121,2))</f>
        <v>43246</v>
      </c>
      <c r="P121" s="1">
        <v>2</v>
      </c>
      <c r="Q121" s="1" t="s">
        <v>1754</v>
      </c>
      <c r="R121" s="1" t="s">
        <v>1753</v>
      </c>
      <c r="S121" s="1" t="str">
        <f>IF(AND(D119=D120,H119&lt;&gt;H120),"AAA","")</f>
        <v/>
      </c>
      <c r="T121" s="1" t="str">
        <f>IF(AND(D120=D121,H120&lt;&gt;H121),"AAA","")</f>
        <v/>
      </c>
      <c r="U121" s="1" t="str">
        <f>IF(S121&lt;&gt;"", S121,T121)</f>
        <v/>
      </c>
      <c r="V121" s="1" t="s">
        <v>0</v>
      </c>
    </row>
    <row r="122" spans="1:22" x14ac:dyDescent="0.35">
      <c r="A122" s="5">
        <v>13.92</v>
      </c>
      <c r="B122" s="1" t="s">
        <v>1561</v>
      </c>
      <c r="C122" s="1" t="str">
        <f>LEFT(B122,9)</f>
        <v>LETADLO_1</v>
      </c>
      <c r="D122" s="4" t="s">
        <v>1752</v>
      </c>
      <c r="E122" s="1" t="s">
        <v>1751</v>
      </c>
      <c r="F122" s="1" t="s">
        <v>9</v>
      </c>
      <c r="G122" s="1" t="s">
        <v>8</v>
      </c>
      <c r="H122" s="4" t="s">
        <v>118</v>
      </c>
      <c r="I122" s="1" t="s">
        <v>0</v>
      </c>
      <c r="J122" s="4" t="s">
        <v>766</v>
      </c>
      <c r="K122" s="4" t="s">
        <v>1750</v>
      </c>
      <c r="L122" s="3" t="s">
        <v>1724</v>
      </c>
      <c r="M122" s="3" t="s">
        <v>1554</v>
      </c>
      <c r="N122" s="2">
        <f>DATE(RIGHT(L122,4),MID(L122,4,2),LEFT(L122,2))</f>
        <v>43241</v>
      </c>
      <c r="O122" s="2">
        <f>DATE(RIGHT(M122,4),MID(M122,4,2),LEFT(M122,2))</f>
        <v>43246</v>
      </c>
      <c r="P122" s="1">
        <v>3</v>
      </c>
      <c r="Q122" s="1" t="s">
        <v>1749</v>
      </c>
      <c r="R122" s="1" t="s">
        <v>1748</v>
      </c>
      <c r="S122" s="1" t="str">
        <f>IF(AND(D120=D121,H120&lt;&gt;H121),"AAA","")</f>
        <v/>
      </c>
      <c r="T122" s="1" t="str">
        <f>IF(AND(D121=D122,H121&lt;&gt;H122),"AAA","")</f>
        <v/>
      </c>
      <c r="U122" s="1" t="str">
        <f>IF(S122&lt;&gt;"", S122,T122)</f>
        <v/>
      </c>
      <c r="V122" s="1" t="s">
        <v>0</v>
      </c>
    </row>
    <row r="123" spans="1:22" x14ac:dyDescent="0.35">
      <c r="A123" s="5">
        <v>13.92</v>
      </c>
      <c r="B123" s="1" t="s">
        <v>1561</v>
      </c>
      <c r="C123" s="1" t="str">
        <f>LEFT(B123,9)</f>
        <v>LETADLO_1</v>
      </c>
      <c r="D123" s="4" t="s">
        <v>1741</v>
      </c>
      <c r="E123" s="1" t="s">
        <v>1740</v>
      </c>
      <c r="F123" s="1" t="s">
        <v>9</v>
      </c>
      <c r="G123" s="1" t="s">
        <v>8</v>
      </c>
      <c r="H123" s="4" t="s">
        <v>118</v>
      </c>
      <c r="I123" s="1" t="s">
        <v>0</v>
      </c>
      <c r="J123" s="4" t="s">
        <v>389</v>
      </c>
      <c r="K123" s="4" t="s">
        <v>1661</v>
      </c>
      <c r="L123" s="3" t="s">
        <v>1724</v>
      </c>
      <c r="M123" s="3" t="s">
        <v>1568</v>
      </c>
      <c r="N123" s="2">
        <f>DATE(RIGHT(L123,4),MID(L123,4,2),LEFT(L123,2))</f>
        <v>43241</v>
      </c>
      <c r="O123" s="2">
        <f>DATE(RIGHT(M123,4),MID(M123,4,2),LEFT(M123,2))</f>
        <v>43245</v>
      </c>
      <c r="P123" s="1">
        <v>1</v>
      </c>
      <c r="Q123" s="1" t="s">
        <v>1747</v>
      </c>
      <c r="R123" s="1" t="s">
        <v>1746</v>
      </c>
      <c r="S123" s="1" t="str">
        <f>IF(AND(D121=D122,H121&lt;&gt;H122),"AAA","")</f>
        <v/>
      </c>
      <c r="T123" s="1" t="str">
        <f>IF(AND(D122=D123,H122&lt;&gt;H123),"AAA","")</f>
        <v/>
      </c>
      <c r="U123" s="1" t="str">
        <f>IF(S123&lt;&gt;"", S123,T123)</f>
        <v/>
      </c>
      <c r="V123" s="1" t="s">
        <v>0</v>
      </c>
    </row>
    <row r="124" spans="1:22" x14ac:dyDescent="0.35">
      <c r="A124" s="5">
        <v>13.92</v>
      </c>
      <c r="B124" s="1" t="s">
        <v>1561</v>
      </c>
      <c r="C124" s="1" t="str">
        <f>LEFT(B124,9)</f>
        <v>LETADLO_1</v>
      </c>
      <c r="D124" s="4" t="s">
        <v>1741</v>
      </c>
      <c r="E124" s="1" t="s">
        <v>1740</v>
      </c>
      <c r="F124" s="1" t="s">
        <v>9</v>
      </c>
      <c r="G124" s="1" t="s">
        <v>8</v>
      </c>
      <c r="H124" s="4" t="s">
        <v>118</v>
      </c>
      <c r="I124" s="1" t="s">
        <v>0</v>
      </c>
      <c r="J124" s="4" t="s">
        <v>389</v>
      </c>
      <c r="K124" s="4" t="s">
        <v>1661</v>
      </c>
      <c r="L124" s="3" t="s">
        <v>1724</v>
      </c>
      <c r="M124" s="3" t="s">
        <v>1568</v>
      </c>
      <c r="N124" s="2">
        <f>DATE(RIGHT(L124,4),MID(L124,4,2),LEFT(L124,2))</f>
        <v>43241</v>
      </c>
      <c r="O124" s="2">
        <f>DATE(RIGHT(M124,4),MID(M124,4,2),LEFT(M124,2))</f>
        <v>43245</v>
      </c>
      <c r="P124" s="1">
        <v>2</v>
      </c>
      <c r="Q124" s="1" t="s">
        <v>1745</v>
      </c>
      <c r="R124" s="1" t="s">
        <v>1744</v>
      </c>
      <c r="S124" s="1" t="str">
        <f>IF(AND(D122=D123,H122&lt;&gt;H123),"AAA","")</f>
        <v/>
      </c>
      <c r="T124" s="1" t="str">
        <f>IF(AND(D123=D124,H123&lt;&gt;H124),"AAA","")</f>
        <v/>
      </c>
      <c r="U124" s="1" t="str">
        <f>IF(S124&lt;&gt;"", S124,T124)</f>
        <v/>
      </c>
      <c r="V124" s="1" t="s">
        <v>0</v>
      </c>
    </row>
    <row r="125" spans="1:22" x14ac:dyDescent="0.35">
      <c r="A125" s="5">
        <v>13.92</v>
      </c>
      <c r="B125" s="1" t="s">
        <v>1561</v>
      </c>
      <c r="C125" s="1" t="str">
        <f>LEFT(B125,9)</f>
        <v>LETADLO_1</v>
      </c>
      <c r="D125" s="4" t="s">
        <v>1741</v>
      </c>
      <c r="E125" s="1" t="s">
        <v>1740</v>
      </c>
      <c r="F125" s="1" t="s">
        <v>9</v>
      </c>
      <c r="G125" s="1" t="s">
        <v>8</v>
      </c>
      <c r="H125" s="4" t="s">
        <v>118</v>
      </c>
      <c r="I125" s="1" t="s">
        <v>0</v>
      </c>
      <c r="J125" s="4" t="s">
        <v>389</v>
      </c>
      <c r="K125" s="4" t="s">
        <v>1661</v>
      </c>
      <c r="L125" s="3" t="s">
        <v>1724</v>
      </c>
      <c r="M125" s="3" t="s">
        <v>1568</v>
      </c>
      <c r="N125" s="2">
        <f>DATE(RIGHT(L125,4),MID(L125,4,2),LEFT(L125,2))</f>
        <v>43241</v>
      </c>
      <c r="O125" s="2">
        <f>DATE(RIGHT(M125,4),MID(M125,4,2),LEFT(M125,2))</f>
        <v>43245</v>
      </c>
      <c r="P125" s="1">
        <v>3</v>
      </c>
      <c r="Q125" s="1" t="s">
        <v>1743</v>
      </c>
      <c r="R125" s="1" t="s">
        <v>1742</v>
      </c>
      <c r="S125" s="1" t="str">
        <f>IF(AND(D123=D124,H123&lt;&gt;H124),"AAA","")</f>
        <v/>
      </c>
      <c r="T125" s="1" t="str">
        <f>IF(AND(D124=D125,H124&lt;&gt;H125),"AAA","")</f>
        <v/>
      </c>
      <c r="U125" s="1" t="str">
        <f>IF(S125&lt;&gt;"", S125,T125)</f>
        <v/>
      </c>
      <c r="V125" s="1" t="s">
        <v>0</v>
      </c>
    </row>
    <row r="126" spans="1:22" x14ac:dyDescent="0.35">
      <c r="A126" s="5">
        <v>13.92</v>
      </c>
      <c r="B126" s="1" t="s">
        <v>1561</v>
      </c>
      <c r="C126" s="1" t="str">
        <f>LEFT(B126,9)</f>
        <v>LETADLO_1</v>
      </c>
      <c r="D126" s="4" t="s">
        <v>1741</v>
      </c>
      <c r="E126" s="1" t="s">
        <v>1740</v>
      </c>
      <c r="F126" s="1" t="s">
        <v>9</v>
      </c>
      <c r="G126" s="1" t="s">
        <v>8</v>
      </c>
      <c r="H126" s="4" t="s">
        <v>118</v>
      </c>
      <c r="I126" s="1" t="s">
        <v>0</v>
      </c>
      <c r="J126" s="4" t="s">
        <v>389</v>
      </c>
      <c r="K126" s="4" t="s">
        <v>1661</v>
      </c>
      <c r="L126" s="3" t="s">
        <v>1724</v>
      </c>
      <c r="M126" s="3" t="s">
        <v>1568</v>
      </c>
      <c r="N126" s="2">
        <f>DATE(RIGHT(L126,4),MID(L126,4,2),LEFT(L126,2))</f>
        <v>43241</v>
      </c>
      <c r="O126" s="2">
        <f>DATE(RIGHT(M126,4),MID(M126,4,2),LEFT(M126,2))</f>
        <v>43245</v>
      </c>
      <c r="P126" s="1">
        <v>4</v>
      </c>
      <c r="Q126" s="1" t="s">
        <v>1739</v>
      </c>
      <c r="R126" s="1" t="s">
        <v>1738</v>
      </c>
      <c r="S126" s="1" t="str">
        <f>IF(AND(D124=D125,H124&lt;&gt;H125),"AAA","")</f>
        <v/>
      </c>
      <c r="T126" s="1" t="str">
        <f>IF(AND(D125=D126,H125&lt;&gt;H126),"AAA","")</f>
        <v/>
      </c>
      <c r="U126" s="1" t="str">
        <f>IF(S126&lt;&gt;"", S126,T126)</f>
        <v/>
      </c>
      <c r="V126" s="1" t="s">
        <v>0</v>
      </c>
    </row>
    <row r="127" spans="1:22" x14ac:dyDescent="0.35">
      <c r="A127" s="5">
        <v>13.92</v>
      </c>
      <c r="B127" s="1" t="s">
        <v>1561</v>
      </c>
      <c r="C127" s="1" t="str">
        <f>LEFT(B127,9)</f>
        <v>LETADLO_1</v>
      </c>
      <c r="D127" s="4" t="s">
        <v>1737</v>
      </c>
      <c r="E127" s="1" t="s">
        <v>1736</v>
      </c>
      <c r="F127" s="1" t="s">
        <v>9</v>
      </c>
      <c r="G127" s="1" t="s">
        <v>8</v>
      </c>
      <c r="H127" s="4" t="s">
        <v>118</v>
      </c>
      <c r="I127" s="1" t="s">
        <v>0</v>
      </c>
      <c r="J127" s="4" t="s">
        <v>395</v>
      </c>
      <c r="K127" s="4" t="s">
        <v>1666</v>
      </c>
      <c r="L127" s="3" t="s">
        <v>1724</v>
      </c>
      <c r="M127" s="3" t="s">
        <v>1635</v>
      </c>
      <c r="N127" s="2">
        <f>DATE(RIGHT(L127,4),MID(L127,4,2),LEFT(L127,2))</f>
        <v>43241</v>
      </c>
      <c r="O127" s="2">
        <f>DATE(RIGHT(M127,4),MID(M127,4,2),LEFT(M127,2))</f>
        <v>43242</v>
      </c>
      <c r="P127" s="1">
        <v>1</v>
      </c>
      <c r="Q127" s="1" t="s">
        <v>1735</v>
      </c>
      <c r="R127" s="1" t="s">
        <v>1734</v>
      </c>
      <c r="S127" s="1" t="str">
        <f>IF(AND(D125=D126,H125&lt;&gt;H126),"AAA","")</f>
        <v/>
      </c>
      <c r="T127" s="1" t="str">
        <f>IF(AND(D126=D127,H126&lt;&gt;H127),"AAA","")</f>
        <v/>
      </c>
      <c r="U127" s="1" t="str">
        <f>IF(S127&lt;&gt;"", S127,T127)</f>
        <v/>
      </c>
      <c r="V127" s="1" t="s">
        <v>0</v>
      </c>
    </row>
    <row r="128" spans="1:22" x14ac:dyDescent="0.35">
      <c r="A128" s="5">
        <v>13.92</v>
      </c>
      <c r="B128" s="1" t="s">
        <v>1561</v>
      </c>
      <c r="C128" s="1" t="str">
        <f>LEFT(B128,9)</f>
        <v>LETADLO_1</v>
      </c>
      <c r="D128" s="4" t="s">
        <v>1731</v>
      </c>
      <c r="E128" s="1" t="s">
        <v>1730</v>
      </c>
      <c r="F128" s="1" t="s">
        <v>9</v>
      </c>
      <c r="G128" s="1" t="s">
        <v>8</v>
      </c>
      <c r="H128" s="4" t="s">
        <v>154</v>
      </c>
      <c r="I128" s="1" t="s">
        <v>0</v>
      </c>
      <c r="J128" s="4" t="s">
        <v>153</v>
      </c>
      <c r="K128" s="4" t="s">
        <v>1729</v>
      </c>
      <c r="L128" s="3" t="s">
        <v>1724</v>
      </c>
      <c r="M128" s="3" t="s">
        <v>1582</v>
      </c>
      <c r="N128" s="2">
        <f>DATE(RIGHT(L128,4),MID(L128,4,2),LEFT(L128,2))</f>
        <v>43241</v>
      </c>
      <c r="O128" s="2">
        <f>DATE(RIGHT(M128,4),MID(M128,4,2),LEFT(M128,2))</f>
        <v>43244</v>
      </c>
      <c r="P128" s="1">
        <v>1</v>
      </c>
      <c r="Q128" s="1" t="s">
        <v>1733</v>
      </c>
      <c r="R128" s="1" t="s">
        <v>1727</v>
      </c>
      <c r="S128" s="1" t="str">
        <f>IF(AND(D126=D127,H126&lt;&gt;H127),"AAA","")</f>
        <v/>
      </c>
      <c r="T128" s="1" t="str">
        <f>IF(AND(D127=D128,H127&lt;&gt;H128),"AAA","")</f>
        <v/>
      </c>
      <c r="U128" s="1" t="str">
        <f>IF(S128&lt;&gt;"", S128,T128)</f>
        <v/>
      </c>
      <c r="V128" s="1" t="s">
        <v>0</v>
      </c>
    </row>
    <row r="129" spans="1:22" x14ac:dyDescent="0.35">
      <c r="A129" s="5">
        <v>13.92</v>
      </c>
      <c r="B129" s="1" t="s">
        <v>1561</v>
      </c>
      <c r="C129" s="1" t="str">
        <f>LEFT(B129,9)</f>
        <v>LETADLO_1</v>
      </c>
      <c r="D129" s="4" t="s">
        <v>1731</v>
      </c>
      <c r="E129" s="1" t="s">
        <v>1730</v>
      </c>
      <c r="F129" s="1" t="s">
        <v>9</v>
      </c>
      <c r="G129" s="1" t="s">
        <v>8</v>
      </c>
      <c r="H129" s="4" t="s">
        <v>154</v>
      </c>
      <c r="I129" s="1" t="s">
        <v>0</v>
      </c>
      <c r="J129" s="4" t="s">
        <v>153</v>
      </c>
      <c r="K129" s="4" t="s">
        <v>1729</v>
      </c>
      <c r="L129" s="3" t="s">
        <v>1724</v>
      </c>
      <c r="M129" s="3" t="s">
        <v>1582</v>
      </c>
      <c r="N129" s="2">
        <f>DATE(RIGHT(L129,4),MID(L129,4,2),LEFT(L129,2))</f>
        <v>43241</v>
      </c>
      <c r="O129" s="2">
        <f>DATE(RIGHT(M129,4),MID(M129,4,2),LEFT(M129,2))</f>
        <v>43244</v>
      </c>
      <c r="P129" s="1">
        <v>2</v>
      </c>
      <c r="Q129" s="1" t="s">
        <v>1732</v>
      </c>
      <c r="R129" s="1" t="s">
        <v>1727</v>
      </c>
      <c r="S129" s="1" t="str">
        <f>IF(AND(D127=D128,H127&lt;&gt;H128),"AAA","")</f>
        <v/>
      </c>
      <c r="T129" s="1" t="str">
        <f>IF(AND(D128=D129,H128&lt;&gt;H129),"AAA","")</f>
        <v/>
      </c>
      <c r="U129" s="1" t="str">
        <f>IF(S129&lt;&gt;"", S129,T129)</f>
        <v/>
      </c>
      <c r="V129" s="1" t="s">
        <v>0</v>
      </c>
    </row>
    <row r="130" spans="1:22" x14ac:dyDescent="0.35">
      <c r="A130" s="5">
        <v>13.92</v>
      </c>
      <c r="B130" s="1" t="s">
        <v>1561</v>
      </c>
      <c r="C130" s="1" t="str">
        <f>LEFT(B130,9)</f>
        <v>LETADLO_1</v>
      </c>
      <c r="D130" s="4" t="s">
        <v>1731</v>
      </c>
      <c r="E130" s="1" t="s">
        <v>1730</v>
      </c>
      <c r="F130" s="1" t="s">
        <v>9</v>
      </c>
      <c r="G130" s="1" t="s">
        <v>8</v>
      </c>
      <c r="H130" s="4" t="s">
        <v>154</v>
      </c>
      <c r="I130" s="1" t="s">
        <v>0</v>
      </c>
      <c r="J130" s="4" t="s">
        <v>153</v>
      </c>
      <c r="K130" s="4" t="s">
        <v>1729</v>
      </c>
      <c r="L130" s="3" t="s">
        <v>1724</v>
      </c>
      <c r="M130" s="3" t="s">
        <v>1582</v>
      </c>
      <c r="N130" s="2">
        <f>DATE(RIGHT(L130,4),MID(L130,4,2),LEFT(L130,2))</f>
        <v>43241</v>
      </c>
      <c r="O130" s="2">
        <f>DATE(RIGHT(M130,4),MID(M130,4,2),LEFT(M130,2))</f>
        <v>43244</v>
      </c>
      <c r="P130" s="1">
        <v>3</v>
      </c>
      <c r="Q130" s="1" t="s">
        <v>1728</v>
      </c>
      <c r="R130" s="1" t="s">
        <v>1727</v>
      </c>
      <c r="S130" s="1" t="str">
        <f>IF(AND(D128=D129,H128&lt;&gt;H129),"AAA","")</f>
        <v/>
      </c>
      <c r="T130" s="1" t="str">
        <f>IF(AND(D129=D130,H129&lt;&gt;H130),"AAA","")</f>
        <v/>
      </c>
      <c r="U130" s="1" t="str">
        <f>IF(S130&lt;&gt;"", S130,T130)</f>
        <v/>
      </c>
      <c r="V130" s="1" t="s">
        <v>0</v>
      </c>
    </row>
    <row r="131" spans="1:22" x14ac:dyDescent="0.35">
      <c r="A131" s="5">
        <v>13.92</v>
      </c>
      <c r="B131" s="1" t="s">
        <v>1561</v>
      </c>
      <c r="C131" s="1" t="str">
        <f>LEFT(B131,9)</f>
        <v>LETADLO_1</v>
      </c>
      <c r="D131" s="4" t="s">
        <v>1726</v>
      </c>
      <c r="E131" s="1" t="s">
        <v>1725</v>
      </c>
      <c r="F131" s="1" t="s">
        <v>9</v>
      </c>
      <c r="G131" s="1" t="s">
        <v>8</v>
      </c>
      <c r="H131" s="4" t="s">
        <v>118</v>
      </c>
      <c r="I131" s="1" t="s">
        <v>0</v>
      </c>
      <c r="J131" s="4" t="s">
        <v>395</v>
      </c>
      <c r="K131" s="4" t="s">
        <v>1666</v>
      </c>
      <c r="L131" s="3" t="s">
        <v>1724</v>
      </c>
      <c r="M131" s="3" t="s">
        <v>1582</v>
      </c>
      <c r="N131" s="2">
        <f>DATE(RIGHT(L131,4),MID(L131,4,2),LEFT(L131,2))</f>
        <v>43241</v>
      </c>
      <c r="O131" s="2">
        <f>DATE(RIGHT(M131,4),MID(M131,4,2),LEFT(M131,2))</f>
        <v>43244</v>
      </c>
      <c r="P131" s="1">
        <v>1</v>
      </c>
      <c r="Q131" s="1" t="s">
        <v>1723</v>
      </c>
      <c r="R131" s="1" t="s">
        <v>1722</v>
      </c>
      <c r="S131" s="1" t="str">
        <f>IF(AND(D129=D130,H129&lt;&gt;H130),"AAA","")</f>
        <v/>
      </c>
      <c r="T131" s="1" t="str">
        <f>IF(AND(D130=D131,H130&lt;&gt;H131),"AAA","")</f>
        <v/>
      </c>
      <c r="U131" s="1" t="str">
        <f>IF(S131&lt;&gt;"", S131,T131)</f>
        <v/>
      </c>
      <c r="V131" s="1" t="s">
        <v>0</v>
      </c>
    </row>
    <row r="132" spans="1:22" x14ac:dyDescent="0.35">
      <c r="A132" s="5">
        <v>13.92</v>
      </c>
      <c r="B132" s="1" t="s">
        <v>1561</v>
      </c>
      <c r="C132" s="1" t="str">
        <f>LEFT(B132,9)</f>
        <v>LETADLO_1</v>
      </c>
      <c r="D132" s="4" t="s">
        <v>1715</v>
      </c>
      <c r="E132" s="1" t="s">
        <v>1714</v>
      </c>
      <c r="F132" s="1" t="s">
        <v>9</v>
      </c>
      <c r="G132" s="1" t="s">
        <v>8</v>
      </c>
      <c r="H132" s="4" t="s">
        <v>1713</v>
      </c>
      <c r="I132" s="1" t="s">
        <v>0</v>
      </c>
      <c r="J132" s="4" t="s">
        <v>863</v>
      </c>
      <c r="K132" s="4" t="s">
        <v>1712</v>
      </c>
      <c r="L132" s="3" t="s">
        <v>1635</v>
      </c>
      <c r="M132" s="3" t="s">
        <v>1554</v>
      </c>
      <c r="N132" s="2">
        <f>DATE(RIGHT(L132,4),MID(L132,4,2),LEFT(L132,2))</f>
        <v>43242</v>
      </c>
      <c r="O132" s="2">
        <f>DATE(RIGHT(M132,4),MID(M132,4,2),LEFT(M132,2))</f>
        <v>43246</v>
      </c>
      <c r="P132" s="1">
        <v>1</v>
      </c>
      <c r="Q132" s="1" t="s">
        <v>1721</v>
      </c>
      <c r="R132" s="1" t="s">
        <v>1720</v>
      </c>
      <c r="S132" s="1" t="str">
        <f>IF(AND(D130=D131,H130&lt;&gt;H131),"AAA","")</f>
        <v/>
      </c>
      <c r="T132" s="1" t="str">
        <f>IF(AND(D131=D132,H131&lt;&gt;H132),"AAA","")</f>
        <v/>
      </c>
      <c r="U132" s="1" t="str">
        <f>IF(S132&lt;&gt;"", S132,T132)</f>
        <v/>
      </c>
      <c r="V132" s="1" t="s">
        <v>0</v>
      </c>
    </row>
    <row r="133" spans="1:22" x14ac:dyDescent="0.35">
      <c r="A133" s="5">
        <v>13.92</v>
      </c>
      <c r="B133" s="1" t="s">
        <v>1561</v>
      </c>
      <c r="C133" s="1" t="str">
        <f>LEFT(B133,9)</f>
        <v>LETADLO_1</v>
      </c>
      <c r="D133" s="4" t="s">
        <v>1715</v>
      </c>
      <c r="E133" s="1" t="s">
        <v>1714</v>
      </c>
      <c r="F133" s="1" t="s">
        <v>9</v>
      </c>
      <c r="G133" s="1" t="s">
        <v>8</v>
      </c>
      <c r="H133" s="4" t="s">
        <v>1713</v>
      </c>
      <c r="I133" s="1" t="s">
        <v>0</v>
      </c>
      <c r="J133" s="4" t="s">
        <v>863</v>
      </c>
      <c r="K133" s="4" t="s">
        <v>1712</v>
      </c>
      <c r="L133" s="3" t="s">
        <v>1635</v>
      </c>
      <c r="M133" s="3" t="s">
        <v>1554</v>
      </c>
      <c r="N133" s="2">
        <f>DATE(RIGHT(L133,4),MID(L133,4,2),LEFT(L133,2))</f>
        <v>43242</v>
      </c>
      <c r="O133" s="2">
        <f>DATE(RIGHT(M133,4),MID(M133,4,2),LEFT(M133,2))</f>
        <v>43246</v>
      </c>
      <c r="P133" s="1">
        <v>2</v>
      </c>
      <c r="Q133" s="1" t="s">
        <v>1719</v>
      </c>
      <c r="R133" s="1" t="s">
        <v>1718</v>
      </c>
      <c r="S133" s="1" t="str">
        <f>IF(AND(D131=D132,H131&lt;&gt;H132),"AAA","")</f>
        <v/>
      </c>
      <c r="T133" s="1" t="str">
        <f>IF(AND(D132=D133,H132&lt;&gt;H133),"AAA","")</f>
        <v/>
      </c>
      <c r="U133" s="1" t="str">
        <f>IF(S133&lt;&gt;"", S133,T133)</f>
        <v/>
      </c>
      <c r="V133" s="1" t="s">
        <v>0</v>
      </c>
    </row>
    <row r="134" spans="1:22" x14ac:dyDescent="0.35">
      <c r="A134" s="5">
        <v>13.92</v>
      </c>
      <c r="B134" s="1" t="s">
        <v>1561</v>
      </c>
      <c r="C134" s="1" t="str">
        <f>LEFT(B134,9)</f>
        <v>LETADLO_1</v>
      </c>
      <c r="D134" s="4" t="s">
        <v>1715</v>
      </c>
      <c r="E134" s="1" t="s">
        <v>1714</v>
      </c>
      <c r="F134" s="1" t="s">
        <v>9</v>
      </c>
      <c r="G134" s="1" t="s">
        <v>8</v>
      </c>
      <c r="H134" s="4" t="s">
        <v>1713</v>
      </c>
      <c r="I134" s="1" t="s">
        <v>0</v>
      </c>
      <c r="J134" s="4" t="s">
        <v>863</v>
      </c>
      <c r="K134" s="4" t="s">
        <v>1712</v>
      </c>
      <c r="L134" s="3" t="s">
        <v>1635</v>
      </c>
      <c r="M134" s="3" t="s">
        <v>1554</v>
      </c>
      <c r="N134" s="2">
        <f>DATE(RIGHT(L134,4),MID(L134,4,2),LEFT(L134,2))</f>
        <v>43242</v>
      </c>
      <c r="O134" s="2">
        <f>DATE(RIGHT(M134,4),MID(M134,4,2),LEFT(M134,2))</f>
        <v>43246</v>
      </c>
      <c r="P134" s="1">
        <v>3</v>
      </c>
      <c r="Q134" s="1" t="s">
        <v>1717</v>
      </c>
      <c r="R134" s="1" t="s">
        <v>1716</v>
      </c>
      <c r="S134" s="1" t="str">
        <f>IF(AND(D132=D133,H132&lt;&gt;H133),"AAA","")</f>
        <v/>
      </c>
      <c r="T134" s="1" t="str">
        <f>IF(AND(D133=D134,H133&lt;&gt;H134),"AAA","")</f>
        <v/>
      </c>
      <c r="U134" s="1" t="str">
        <f>IF(S134&lt;&gt;"", S134,T134)</f>
        <v/>
      </c>
      <c r="V134" s="1" t="s">
        <v>0</v>
      </c>
    </row>
    <row r="135" spans="1:22" x14ac:dyDescent="0.35">
      <c r="A135" s="5">
        <v>13.92</v>
      </c>
      <c r="B135" s="1" t="s">
        <v>1561</v>
      </c>
      <c r="C135" s="1" t="str">
        <f>LEFT(B135,9)</f>
        <v>LETADLO_1</v>
      </c>
      <c r="D135" s="4" t="s">
        <v>1715</v>
      </c>
      <c r="E135" s="1" t="s">
        <v>1714</v>
      </c>
      <c r="F135" s="1" t="s">
        <v>9</v>
      </c>
      <c r="G135" s="1" t="s">
        <v>8</v>
      </c>
      <c r="H135" s="4" t="s">
        <v>1713</v>
      </c>
      <c r="I135" s="1" t="s">
        <v>0</v>
      </c>
      <c r="J135" s="4" t="s">
        <v>863</v>
      </c>
      <c r="K135" s="4" t="s">
        <v>1712</v>
      </c>
      <c r="L135" s="3" t="s">
        <v>1635</v>
      </c>
      <c r="M135" s="3" t="s">
        <v>1554</v>
      </c>
      <c r="N135" s="2">
        <f>DATE(RIGHT(L135,4),MID(L135,4,2),LEFT(L135,2))</f>
        <v>43242</v>
      </c>
      <c r="O135" s="2">
        <f>DATE(RIGHT(M135,4),MID(M135,4,2),LEFT(M135,2))</f>
        <v>43246</v>
      </c>
      <c r="P135" s="1">
        <v>4</v>
      </c>
      <c r="Q135" s="1" t="s">
        <v>1711</v>
      </c>
      <c r="R135" s="1" t="s">
        <v>1710</v>
      </c>
      <c r="S135" s="1" t="str">
        <f>IF(AND(D133=D134,H133&lt;&gt;H134),"AAA","")</f>
        <v/>
      </c>
      <c r="T135" s="1" t="str">
        <f>IF(AND(D134=D135,H134&lt;&gt;H135),"AAA","")</f>
        <v/>
      </c>
      <c r="U135" s="1" t="str">
        <f>IF(S135&lt;&gt;"", S135,T135)</f>
        <v/>
      </c>
      <c r="V135" s="1" t="s">
        <v>0</v>
      </c>
    </row>
    <row r="136" spans="1:22" x14ac:dyDescent="0.35">
      <c r="A136" s="5">
        <v>13.92</v>
      </c>
      <c r="B136" s="1" t="s">
        <v>1561</v>
      </c>
      <c r="C136" s="1" t="str">
        <f>LEFT(B136,9)</f>
        <v>LETADLO_1</v>
      </c>
      <c r="D136" s="4" t="s">
        <v>1709</v>
      </c>
      <c r="E136" s="1" t="s">
        <v>1708</v>
      </c>
      <c r="F136" s="1" t="s">
        <v>9</v>
      </c>
      <c r="G136" s="1" t="s">
        <v>8</v>
      </c>
      <c r="H136" s="4" t="s">
        <v>118</v>
      </c>
      <c r="I136" s="1" t="s">
        <v>0</v>
      </c>
      <c r="J136" s="4" t="s">
        <v>1592</v>
      </c>
      <c r="K136" s="4" t="s">
        <v>1591</v>
      </c>
      <c r="L136" s="3" t="s">
        <v>1635</v>
      </c>
      <c r="M136" s="3" t="s">
        <v>1568</v>
      </c>
      <c r="N136" s="2">
        <f>DATE(RIGHT(L136,4),MID(L136,4,2),LEFT(L136,2))</f>
        <v>43242</v>
      </c>
      <c r="O136" s="2">
        <f>DATE(RIGHT(M136,4),MID(M136,4,2),LEFT(M136,2))</f>
        <v>43245</v>
      </c>
      <c r="P136" s="1">
        <v>1</v>
      </c>
      <c r="Q136" s="1" t="s">
        <v>1707</v>
      </c>
      <c r="R136" s="1" t="s">
        <v>1706</v>
      </c>
      <c r="S136" s="1" t="str">
        <f>IF(AND(D134=D135,H134&lt;&gt;H135),"AAA","")</f>
        <v/>
      </c>
      <c r="T136" s="1" t="str">
        <f>IF(AND(D135=D136,H135&lt;&gt;H136),"AAA","")</f>
        <v/>
      </c>
      <c r="U136" s="1" t="str">
        <f>IF(S136&lt;&gt;"", S136,T136)</f>
        <v/>
      </c>
      <c r="V136" s="1" t="s">
        <v>0</v>
      </c>
    </row>
    <row r="137" spans="1:22" x14ac:dyDescent="0.35">
      <c r="A137" s="5">
        <v>13.92</v>
      </c>
      <c r="B137" s="1" t="s">
        <v>1561</v>
      </c>
      <c r="C137" s="1" t="str">
        <f>LEFT(B137,9)</f>
        <v>LETADLO_1</v>
      </c>
      <c r="D137" s="4" t="s">
        <v>1705</v>
      </c>
      <c r="E137" s="1" t="s">
        <v>1704</v>
      </c>
      <c r="F137" s="1" t="s">
        <v>9</v>
      </c>
      <c r="G137" s="1" t="s">
        <v>8</v>
      </c>
      <c r="H137" s="4" t="s">
        <v>542</v>
      </c>
      <c r="I137" s="1" t="s">
        <v>0</v>
      </c>
      <c r="J137" s="4" t="s">
        <v>1703</v>
      </c>
      <c r="K137" s="4" t="s">
        <v>1702</v>
      </c>
      <c r="L137" s="3" t="s">
        <v>1635</v>
      </c>
      <c r="M137" s="3" t="s">
        <v>1582</v>
      </c>
      <c r="N137" s="2">
        <f>DATE(RIGHT(L137,4),MID(L137,4,2),LEFT(L137,2))</f>
        <v>43242</v>
      </c>
      <c r="O137" s="2">
        <f>DATE(RIGHT(M137,4),MID(M137,4,2),LEFT(M137,2))</f>
        <v>43244</v>
      </c>
      <c r="P137" s="1">
        <v>1</v>
      </c>
      <c r="Q137" s="1" t="s">
        <v>1701</v>
      </c>
      <c r="R137" s="1" t="s">
        <v>1700</v>
      </c>
      <c r="S137" s="1" t="str">
        <f>IF(AND(D135=D136,H135&lt;&gt;H136),"AAA","")</f>
        <v/>
      </c>
      <c r="T137" s="1" t="str">
        <f>IF(AND(D136=D137,H136&lt;&gt;H137),"AAA","")</f>
        <v/>
      </c>
      <c r="U137" s="1" t="str">
        <f>IF(S137&lt;&gt;"", S137,T137)</f>
        <v/>
      </c>
      <c r="V137" s="1" t="s">
        <v>0</v>
      </c>
    </row>
    <row r="138" spans="1:22" x14ac:dyDescent="0.35">
      <c r="A138" s="5">
        <v>13.92</v>
      </c>
      <c r="B138" s="1" t="s">
        <v>1561</v>
      </c>
      <c r="C138" s="1" t="str">
        <f>LEFT(B138,9)</f>
        <v>LETADLO_1</v>
      </c>
      <c r="D138" s="4" t="s">
        <v>1699</v>
      </c>
      <c r="E138" s="1" t="s">
        <v>1698</v>
      </c>
      <c r="F138" s="1" t="s">
        <v>9</v>
      </c>
      <c r="G138" s="1" t="s">
        <v>8</v>
      </c>
      <c r="H138" s="4" t="s">
        <v>118</v>
      </c>
      <c r="I138" s="1" t="s">
        <v>0</v>
      </c>
      <c r="J138" s="4" t="s">
        <v>395</v>
      </c>
      <c r="K138" s="4" t="s">
        <v>1666</v>
      </c>
      <c r="L138" s="3" t="s">
        <v>1635</v>
      </c>
      <c r="M138" s="3" t="s">
        <v>1554</v>
      </c>
      <c r="N138" s="2">
        <f>DATE(RIGHT(L138,4),MID(L138,4,2),LEFT(L138,2))</f>
        <v>43242</v>
      </c>
      <c r="O138" s="2">
        <f>DATE(RIGHT(M138,4),MID(M138,4,2),LEFT(M138,2))</f>
        <v>43246</v>
      </c>
      <c r="P138" s="1">
        <v>1</v>
      </c>
      <c r="Q138" s="1" t="s">
        <v>1697</v>
      </c>
      <c r="R138" s="1" t="s">
        <v>1696</v>
      </c>
      <c r="S138" s="1" t="str">
        <f>IF(AND(D136=D137,H136&lt;&gt;H137),"AAA","")</f>
        <v/>
      </c>
      <c r="T138" s="1" t="str">
        <f>IF(AND(D137=D138,H137&lt;&gt;H138),"AAA","")</f>
        <v/>
      </c>
      <c r="U138" s="1" t="str">
        <f>IF(S138&lt;&gt;"", S138,T138)</f>
        <v/>
      </c>
      <c r="V138" s="1" t="s">
        <v>0</v>
      </c>
    </row>
    <row r="139" spans="1:22" x14ac:dyDescent="0.35">
      <c r="A139" s="5">
        <v>13.92</v>
      </c>
      <c r="B139" s="1" t="s">
        <v>1561</v>
      </c>
      <c r="C139" s="1" t="str">
        <f>LEFT(B139,9)</f>
        <v>LETADLO_1</v>
      </c>
      <c r="D139" s="4" t="s">
        <v>1695</v>
      </c>
      <c r="E139" s="1" t="s">
        <v>1694</v>
      </c>
      <c r="F139" s="1" t="s">
        <v>9</v>
      </c>
      <c r="G139" s="1" t="s">
        <v>8</v>
      </c>
      <c r="H139" s="4" t="s">
        <v>125</v>
      </c>
      <c r="I139" s="1" t="s">
        <v>1693</v>
      </c>
      <c r="J139" s="4" t="s">
        <v>1692</v>
      </c>
      <c r="K139" s="4" t="s">
        <v>1691</v>
      </c>
      <c r="L139" s="3" t="s">
        <v>1635</v>
      </c>
      <c r="M139" s="3" t="s">
        <v>1554</v>
      </c>
      <c r="N139" s="2">
        <f>DATE(RIGHT(L139,4),MID(L139,4,2),LEFT(L139,2))</f>
        <v>43242</v>
      </c>
      <c r="O139" s="2">
        <f>DATE(RIGHT(M139,4),MID(M139,4,2),LEFT(M139,2))</f>
        <v>43246</v>
      </c>
      <c r="P139" s="1">
        <v>1</v>
      </c>
      <c r="Q139" s="1" t="s">
        <v>1690</v>
      </c>
      <c r="R139" s="1" t="s">
        <v>1689</v>
      </c>
      <c r="S139" s="1" t="str">
        <f>IF(AND(D137=D138,H137&lt;&gt;H138),"AAA","")</f>
        <v/>
      </c>
      <c r="T139" s="1" t="str">
        <f>IF(AND(D138=D139,H138&lt;&gt;H139),"AAA","")</f>
        <v/>
      </c>
      <c r="U139" s="1" t="str">
        <f>IF(S139&lt;&gt;"", S139,T139)</f>
        <v/>
      </c>
      <c r="V139" s="1" t="s">
        <v>0</v>
      </c>
    </row>
    <row r="140" spans="1:22" x14ac:dyDescent="0.35">
      <c r="A140" s="5">
        <v>13.92</v>
      </c>
      <c r="B140" s="1" t="s">
        <v>1561</v>
      </c>
      <c r="C140" s="1" t="str">
        <f>LEFT(B140,9)</f>
        <v>LETADLO_1</v>
      </c>
      <c r="D140" s="4" t="s">
        <v>1687</v>
      </c>
      <c r="E140" s="1" t="s">
        <v>1686</v>
      </c>
      <c r="F140" s="1" t="s">
        <v>9</v>
      </c>
      <c r="G140" s="1" t="s">
        <v>8</v>
      </c>
      <c r="H140" s="4" t="s">
        <v>118</v>
      </c>
      <c r="I140" s="1" t="s">
        <v>0</v>
      </c>
      <c r="J140" s="4" t="s">
        <v>749</v>
      </c>
      <c r="K140" s="4" t="s">
        <v>1685</v>
      </c>
      <c r="L140" s="3" t="s">
        <v>1635</v>
      </c>
      <c r="M140" s="3" t="s">
        <v>1554</v>
      </c>
      <c r="N140" s="2">
        <f>DATE(RIGHT(L140,4),MID(L140,4,2),LEFT(L140,2))</f>
        <v>43242</v>
      </c>
      <c r="O140" s="2">
        <f>DATE(RIGHT(M140,4),MID(M140,4,2),LEFT(M140,2))</f>
        <v>43246</v>
      </c>
      <c r="P140" s="1">
        <v>1</v>
      </c>
      <c r="Q140" s="1" t="s">
        <v>1688</v>
      </c>
      <c r="R140" s="1" t="s">
        <v>1683</v>
      </c>
      <c r="S140" s="1" t="str">
        <f>IF(AND(D138=D139,H138&lt;&gt;H139),"AAA","")</f>
        <v/>
      </c>
      <c r="T140" s="1" t="str">
        <f>IF(AND(D139=D140,H139&lt;&gt;H140),"AAA","")</f>
        <v/>
      </c>
      <c r="U140" s="1" t="str">
        <f>IF(S140&lt;&gt;"", S140,T140)</f>
        <v/>
      </c>
      <c r="V140" s="1" t="s">
        <v>0</v>
      </c>
    </row>
    <row r="141" spans="1:22" x14ac:dyDescent="0.35">
      <c r="A141" s="5">
        <v>13.92</v>
      </c>
      <c r="B141" s="1" t="s">
        <v>1561</v>
      </c>
      <c r="C141" s="1" t="str">
        <f>LEFT(B141,9)</f>
        <v>LETADLO_1</v>
      </c>
      <c r="D141" s="4" t="s">
        <v>1687</v>
      </c>
      <c r="E141" s="1" t="s">
        <v>1686</v>
      </c>
      <c r="F141" s="1" t="s">
        <v>9</v>
      </c>
      <c r="G141" s="1" t="s">
        <v>8</v>
      </c>
      <c r="H141" s="4" t="s">
        <v>118</v>
      </c>
      <c r="I141" s="1" t="s">
        <v>0</v>
      </c>
      <c r="J141" s="4" t="s">
        <v>749</v>
      </c>
      <c r="K141" s="4" t="s">
        <v>1685</v>
      </c>
      <c r="L141" s="3" t="s">
        <v>1635</v>
      </c>
      <c r="M141" s="3" t="s">
        <v>1554</v>
      </c>
      <c r="N141" s="2">
        <f>DATE(RIGHT(L141,4),MID(L141,4,2),LEFT(L141,2))</f>
        <v>43242</v>
      </c>
      <c r="O141" s="2">
        <f>DATE(RIGHT(M141,4),MID(M141,4,2),LEFT(M141,2))</f>
        <v>43246</v>
      </c>
      <c r="P141" s="1">
        <v>2</v>
      </c>
      <c r="Q141" s="1" t="s">
        <v>1684</v>
      </c>
      <c r="R141" s="1" t="s">
        <v>1683</v>
      </c>
      <c r="S141" s="1" t="str">
        <f>IF(AND(D139=D140,H139&lt;&gt;H140),"AAA","")</f>
        <v/>
      </c>
      <c r="T141" s="1" t="str">
        <f>IF(AND(D140=D141,H140&lt;&gt;H141),"AAA","")</f>
        <v/>
      </c>
      <c r="U141" s="1" t="str">
        <f>IF(S141&lt;&gt;"", S141,T141)</f>
        <v/>
      </c>
      <c r="V141" s="1" t="s">
        <v>0</v>
      </c>
    </row>
    <row r="142" spans="1:22" x14ac:dyDescent="0.35">
      <c r="A142" s="5">
        <v>13.92</v>
      </c>
      <c r="B142" s="1" t="s">
        <v>1561</v>
      </c>
      <c r="C142" s="1" t="str">
        <f>LEFT(B142,9)</f>
        <v>LETADLO_1</v>
      </c>
      <c r="D142" s="4" t="s">
        <v>1680</v>
      </c>
      <c r="E142" s="1" t="s">
        <v>1679</v>
      </c>
      <c r="F142" s="1" t="s">
        <v>9</v>
      </c>
      <c r="G142" s="1" t="s">
        <v>8</v>
      </c>
      <c r="H142" s="4" t="s">
        <v>118</v>
      </c>
      <c r="I142" s="1" t="s">
        <v>0</v>
      </c>
      <c r="J142" s="4" t="s">
        <v>395</v>
      </c>
      <c r="K142" s="4" t="s">
        <v>1666</v>
      </c>
      <c r="L142" s="3" t="s">
        <v>1635</v>
      </c>
      <c r="M142" s="3" t="s">
        <v>1554</v>
      </c>
      <c r="N142" s="2">
        <f>DATE(RIGHT(L142,4),MID(L142,4,2),LEFT(L142,2))</f>
        <v>43242</v>
      </c>
      <c r="O142" s="2">
        <f>DATE(RIGHT(M142,4),MID(M142,4,2),LEFT(M142,2))</f>
        <v>43246</v>
      </c>
      <c r="P142" s="1">
        <v>1</v>
      </c>
      <c r="Q142" s="1" t="s">
        <v>1682</v>
      </c>
      <c r="R142" s="1" t="s">
        <v>1681</v>
      </c>
      <c r="S142" s="1" t="str">
        <f>IF(AND(D140=D141,H140&lt;&gt;H141),"AAA","")</f>
        <v/>
      </c>
      <c r="T142" s="1" t="str">
        <f>IF(AND(D141=D142,H141&lt;&gt;H142),"AAA","")</f>
        <v/>
      </c>
      <c r="U142" s="1" t="str">
        <f>IF(S142&lt;&gt;"", S142,T142)</f>
        <v/>
      </c>
      <c r="V142" s="1" t="s">
        <v>0</v>
      </c>
    </row>
    <row r="143" spans="1:22" x14ac:dyDescent="0.35">
      <c r="A143" s="5">
        <v>13.92</v>
      </c>
      <c r="B143" s="1" t="s">
        <v>1561</v>
      </c>
      <c r="C143" s="1" t="str">
        <f>LEFT(B143,9)</f>
        <v>LETADLO_1</v>
      </c>
      <c r="D143" s="4" t="s">
        <v>1680</v>
      </c>
      <c r="E143" s="1" t="s">
        <v>1679</v>
      </c>
      <c r="F143" s="1" t="s">
        <v>9</v>
      </c>
      <c r="G143" s="1" t="s">
        <v>8</v>
      </c>
      <c r="H143" s="4" t="s">
        <v>118</v>
      </c>
      <c r="I143" s="1" t="s">
        <v>0</v>
      </c>
      <c r="J143" s="4" t="s">
        <v>395</v>
      </c>
      <c r="K143" s="4" t="s">
        <v>1666</v>
      </c>
      <c r="L143" s="3" t="s">
        <v>1635</v>
      </c>
      <c r="M143" s="3" t="s">
        <v>1554</v>
      </c>
      <c r="N143" s="2">
        <f>DATE(RIGHT(L143,4),MID(L143,4,2),LEFT(L143,2))</f>
        <v>43242</v>
      </c>
      <c r="O143" s="2">
        <f>DATE(RIGHT(M143,4),MID(M143,4,2),LEFT(M143,2))</f>
        <v>43246</v>
      </c>
      <c r="P143" s="1">
        <v>2</v>
      </c>
      <c r="Q143" s="1" t="s">
        <v>1678</v>
      </c>
      <c r="R143" s="1" t="s">
        <v>1677</v>
      </c>
      <c r="S143" s="1" t="str">
        <f>IF(AND(D141=D142,H141&lt;&gt;H142),"AAA","")</f>
        <v/>
      </c>
      <c r="T143" s="1" t="str">
        <f>IF(AND(D142=D143,H142&lt;&gt;H143),"AAA","")</f>
        <v/>
      </c>
      <c r="U143" s="1" t="str">
        <f>IF(S143&lt;&gt;"", S143,T143)</f>
        <v/>
      </c>
      <c r="V143" s="1" t="s">
        <v>0</v>
      </c>
    </row>
    <row r="144" spans="1:22" x14ac:dyDescent="0.35">
      <c r="A144" s="5">
        <v>13.92</v>
      </c>
      <c r="B144" s="1" t="s">
        <v>1561</v>
      </c>
      <c r="C144" s="1" t="str">
        <f>LEFT(B144,9)</f>
        <v>LETADLO_1</v>
      </c>
      <c r="D144" s="4" t="s">
        <v>1672</v>
      </c>
      <c r="E144" s="1" t="s">
        <v>1671</v>
      </c>
      <c r="F144" s="1" t="s">
        <v>9</v>
      </c>
      <c r="G144" s="1" t="s">
        <v>8</v>
      </c>
      <c r="H144" s="4" t="s">
        <v>82</v>
      </c>
      <c r="I144" s="1" t="s">
        <v>0</v>
      </c>
      <c r="J144" s="4" t="s">
        <v>160</v>
      </c>
      <c r="K144" s="4" t="s">
        <v>1619</v>
      </c>
      <c r="L144" s="3" t="s">
        <v>1635</v>
      </c>
      <c r="M144" s="3" t="s">
        <v>1554</v>
      </c>
      <c r="N144" s="2">
        <f>DATE(RIGHT(L144,4),MID(L144,4,2),LEFT(L144,2))</f>
        <v>43242</v>
      </c>
      <c r="O144" s="2">
        <f>DATE(RIGHT(M144,4),MID(M144,4,2),LEFT(M144,2))</f>
        <v>43246</v>
      </c>
      <c r="P144" s="1">
        <v>1</v>
      </c>
      <c r="Q144" s="1" t="s">
        <v>1676</v>
      </c>
      <c r="R144" s="1" t="s">
        <v>1675</v>
      </c>
      <c r="S144" s="1" t="str">
        <f>IF(AND(D142=D143,H142&lt;&gt;H143),"AAA","")</f>
        <v/>
      </c>
      <c r="T144" s="1" t="str">
        <f>IF(AND(D143=D144,H143&lt;&gt;H144),"AAA","")</f>
        <v/>
      </c>
      <c r="U144" s="1" t="str">
        <f>IF(S144&lt;&gt;"", S144,T144)</f>
        <v/>
      </c>
      <c r="V144" s="1" t="s">
        <v>0</v>
      </c>
    </row>
    <row r="145" spans="1:22" x14ac:dyDescent="0.35">
      <c r="A145" s="5">
        <v>13.92</v>
      </c>
      <c r="B145" s="1" t="s">
        <v>1561</v>
      </c>
      <c r="C145" s="1" t="str">
        <f>LEFT(B145,9)</f>
        <v>LETADLO_1</v>
      </c>
      <c r="D145" s="4" t="s">
        <v>1672</v>
      </c>
      <c r="E145" s="1" t="s">
        <v>1671</v>
      </c>
      <c r="F145" s="1" t="s">
        <v>9</v>
      </c>
      <c r="G145" s="1" t="s">
        <v>8</v>
      </c>
      <c r="H145" s="4" t="s">
        <v>82</v>
      </c>
      <c r="I145" s="1" t="s">
        <v>0</v>
      </c>
      <c r="J145" s="4" t="s">
        <v>160</v>
      </c>
      <c r="K145" s="4" t="s">
        <v>1619</v>
      </c>
      <c r="L145" s="3" t="s">
        <v>1635</v>
      </c>
      <c r="M145" s="3" t="s">
        <v>1554</v>
      </c>
      <c r="N145" s="2">
        <f>DATE(RIGHT(L145,4),MID(L145,4,2),LEFT(L145,2))</f>
        <v>43242</v>
      </c>
      <c r="O145" s="2">
        <f>DATE(RIGHT(M145,4),MID(M145,4,2),LEFT(M145,2))</f>
        <v>43246</v>
      </c>
      <c r="P145" s="1">
        <v>2</v>
      </c>
      <c r="Q145" s="1" t="s">
        <v>1674</v>
      </c>
      <c r="R145" s="1" t="s">
        <v>1673</v>
      </c>
      <c r="S145" s="1" t="str">
        <f>IF(AND(D143=D144,H143&lt;&gt;H144),"AAA","")</f>
        <v/>
      </c>
      <c r="T145" s="1" t="str">
        <f>IF(AND(D144=D145,H144&lt;&gt;H145),"AAA","")</f>
        <v/>
      </c>
      <c r="U145" s="1" t="str">
        <f>IF(S145&lt;&gt;"", S145,T145)</f>
        <v/>
      </c>
      <c r="V145" s="1" t="s">
        <v>0</v>
      </c>
    </row>
    <row r="146" spans="1:22" x14ac:dyDescent="0.35">
      <c r="A146" s="5">
        <v>13.92</v>
      </c>
      <c r="B146" s="1" t="s">
        <v>1561</v>
      </c>
      <c r="C146" s="1" t="str">
        <f>LEFT(B146,9)</f>
        <v>LETADLO_1</v>
      </c>
      <c r="D146" s="4" t="s">
        <v>1672</v>
      </c>
      <c r="E146" s="1" t="s">
        <v>1671</v>
      </c>
      <c r="F146" s="1" t="s">
        <v>9</v>
      </c>
      <c r="G146" s="1" t="s">
        <v>8</v>
      </c>
      <c r="H146" s="4" t="s">
        <v>82</v>
      </c>
      <c r="I146" s="1" t="s">
        <v>0</v>
      </c>
      <c r="J146" s="4" t="s">
        <v>160</v>
      </c>
      <c r="K146" s="4" t="s">
        <v>1619</v>
      </c>
      <c r="L146" s="3" t="s">
        <v>1635</v>
      </c>
      <c r="M146" s="3" t="s">
        <v>1554</v>
      </c>
      <c r="N146" s="2">
        <f>DATE(RIGHT(L146,4),MID(L146,4,2),LEFT(L146,2))</f>
        <v>43242</v>
      </c>
      <c r="O146" s="2">
        <f>DATE(RIGHT(M146,4),MID(M146,4,2),LEFT(M146,2))</f>
        <v>43246</v>
      </c>
      <c r="P146" s="1">
        <v>3</v>
      </c>
      <c r="Q146" s="1" t="s">
        <v>1670</v>
      </c>
      <c r="R146" s="1" t="s">
        <v>1669</v>
      </c>
      <c r="S146" s="1" t="str">
        <f>IF(AND(D144=D145,H144&lt;&gt;H145),"AAA","")</f>
        <v/>
      </c>
      <c r="T146" s="1" t="str">
        <f>IF(AND(D145=D146,H145&lt;&gt;H146),"AAA","")</f>
        <v/>
      </c>
      <c r="U146" s="1" t="str">
        <f>IF(S146&lt;&gt;"", S146,T146)</f>
        <v/>
      </c>
      <c r="V146" s="1" t="s">
        <v>0</v>
      </c>
    </row>
    <row r="147" spans="1:22" x14ac:dyDescent="0.35">
      <c r="A147" s="5">
        <v>13.92</v>
      </c>
      <c r="B147" s="1" t="s">
        <v>1561</v>
      </c>
      <c r="C147" s="1" t="str">
        <f>LEFT(B147,9)</f>
        <v>LETADLO_1</v>
      </c>
      <c r="D147" s="4" t="s">
        <v>1668</v>
      </c>
      <c r="E147" s="1" t="s">
        <v>1667</v>
      </c>
      <c r="F147" s="1" t="s">
        <v>9</v>
      </c>
      <c r="G147" s="1" t="s">
        <v>8</v>
      </c>
      <c r="H147" s="4" t="s">
        <v>118</v>
      </c>
      <c r="I147" s="1" t="s">
        <v>0</v>
      </c>
      <c r="J147" s="4" t="s">
        <v>395</v>
      </c>
      <c r="K147" s="4" t="s">
        <v>1666</v>
      </c>
      <c r="L147" s="3" t="s">
        <v>1635</v>
      </c>
      <c r="M147" s="3" t="s">
        <v>1554</v>
      </c>
      <c r="N147" s="2">
        <f>DATE(RIGHT(L147,4),MID(L147,4,2),LEFT(L147,2))</f>
        <v>43242</v>
      </c>
      <c r="O147" s="2">
        <f>DATE(RIGHT(M147,4),MID(M147,4,2),LEFT(M147,2))</f>
        <v>43246</v>
      </c>
      <c r="P147" s="1">
        <v>1</v>
      </c>
      <c r="Q147" s="1" t="s">
        <v>1665</v>
      </c>
      <c r="R147" s="1" t="s">
        <v>1664</v>
      </c>
      <c r="S147" s="1" t="str">
        <f>IF(AND(D145=D146,H145&lt;&gt;H146),"AAA","")</f>
        <v/>
      </c>
      <c r="T147" s="1" t="str">
        <f>IF(AND(D146=D147,H146&lt;&gt;H147),"AAA","")</f>
        <v/>
      </c>
      <c r="U147" s="1" t="str">
        <f>IF(S147&lt;&gt;"", S147,T147)</f>
        <v/>
      </c>
      <c r="V147" s="1" t="s">
        <v>0</v>
      </c>
    </row>
    <row r="148" spans="1:22" x14ac:dyDescent="0.35">
      <c r="A148" s="5">
        <v>13.92</v>
      </c>
      <c r="B148" s="1" t="s">
        <v>1561</v>
      </c>
      <c r="C148" s="1" t="str">
        <f>LEFT(B148,9)</f>
        <v>LETADLO_1</v>
      </c>
      <c r="D148" s="4" t="s">
        <v>1663</v>
      </c>
      <c r="E148" s="1" t="s">
        <v>1662</v>
      </c>
      <c r="F148" s="1" t="s">
        <v>9</v>
      </c>
      <c r="G148" s="1" t="s">
        <v>8</v>
      </c>
      <c r="H148" s="4" t="s">
        <v>118</v>
      </c>
      <c r="I148" s="1" t="s">
        <v>0</v>
      </c>
      <c r="J148" s="4" t="s">
        <v>389</v>
      </c>
      <c r="K148" s="4" t="s">
        <v>1661</v>
      </c>
      <c r="L148" s="3" t="s">
        <v>1635</v>
      </c>
      <c r="M148" s="3" t="s">
        <v>1635</v>
      </c>
      <c r="N148" s="2">
        <f>DATE(RIGHT(L148,4),MID(L148,4,2),LEFT(L148,2))</f>
        <v>43242</v>
      </c>
      <c r="O148" s="2">
        <f>DATE(RIGHT(M148,4),MID(M148,4,2),LEFT(M148,2))</f>
        <v>43242</v>
      </c>
      <c r="P148" s="1">
        <v>1</v>
      </c>
      <c r="Q148" s="1" t="s">
        <v>1660</v>
      </c>
      <c r="R148" s="1" t="s">
        <v>1659</v>
      </c>
      <c r="S148" s="1" t="str">
        <f>IF(AND(D146=D147,H146&lt;&gt;H147),"AAA","")</f>
        <v/>
      </c>
      <c r="T148" s="1" t="str">
        <f>IF(AND(D147=D148,H147&lt;&gt;H148),"AAA","")</f>
        <v/>
      </c>
      <c r="U148" s="1" t="str">
        <f>IF(S148&lt;&gt;"", S148,T148)</f>
        <v/>
      </c>
      <c r="V148" s="1" t="s">
        <v>0</v>
      </c>
    </row>
    <row r="149" spans="1:22" x14ac:dyDescent="0.35">
      <c r="A149" s="5">
        <v>13.92</v>
      </c>
      <c r="B149" s="1" t="s">
        <v>1561</v>
      </c>
      <c r="C149" s="1" t="str">
        <f>LEFT(B149,9)</f>
        <v>LETADLO_1</v>
      </c>
      <c r="D149" s="4" t="s">
        <v>1654</v>
      </c>
      <c r="E149" s="1" t="s">
        <v>1653</v>
      </c>
      <c r="F149" s="1" t="s">
        <v>9</v>
      </c>
      <c r="G149" s="1" t="s">
        <v>8</v>
      </c>
      <c r="H149" s="4" t="s">
        <v>118</v>
      </c>
      <c r="I149" s="1" t="s">
        <v>0</v>
      </c>
      <c r="J149" s="4" t="s">
        <v>311</v>
      </c>
      <c r="K149" s="4" t="s">
        <v>1652</v>
      </c>
      <c r="L149" s="3" t="s">
        <v>1635</v>
      </c>
      <c r="M149" s="3" t="s">
        <v>1554</v>
      </c>
      <c r="N149" s="2">
        <f>DATE(RIGHT(L149,4),MID(L149,4,2),LEFT(L149,2))</f>
        <v>43242</v>
      </c>
      <c r="O149" s="2">
        <f>DATE(RIGHT(M149,4),MID(M149,4,2),LEFT(M149,2))</f>
        <v>43246</v>
      </c>
      <c r="P149" s="1">
        <v>1</v>
      </c>
      <c r="Q149" s="1" t="s">
        <v>1658</v>
      </c>
      <c r="R149" s="1" t="s">
        <v>1657</v>
      </c>
      <c r="S149" s="1" t="str">
        <f>IF(AND(D147=D148,H147&lt;&gt;H148),"AAA","")</f>
        <v/>
      </c>
      <c r="T149" s="1" t="str">
        <f>IF(AND(D148=D149,H148&lt;&gt;H149),"AAA","")</f>
        <v/>
      </c>
      <c r="U149" s="1" t="str">
        <f>IF(S149&lt;&gt;"", S149,T149)</f>
        <v/>
      </c>
      <c r="V149" s="1" t="s">
        <v>0</v>
      </c>
    </row>
    <row r="150" spans="1:22" x14ac:dyDescent="0.35">
      <c r="A150" s="5">
        <v>13.92</v>
      </c>
      <c r="B150" s="1" t="s">
        <v>1561</v>
      </c>
      <c r="C150" s="1" t="str">
        <f>LEFT(B150,9)</f>
        <v>LETADLO_1</v>
      </c>
      <c r="D150" s="4" t="s">
        <v>1654</v>
      </c>
      <c r="E150" s="1" t="s">
        <v>1653</v>
      </c>
      <c r="F150" s="1" t="s">
        <v>9</v>
      </c>
      <c r="G150" s="1" t="s">
        <v>8</v>
      </c>
      <c r="H150" s="4" t="s">
        <v>118</v>
      </c>
      <c r="I150" s="1" t="s">
        <v>0</v>
      </c>
      <c r="J150" s="4" t="s">
        <v>311</v>
      </c>
      <c r="K150" s="4" t="s">
        <v>1652</v>
      </c>
      <c r="L150" s="3" t="s">
        <v>1635</v>
      </c>
      <c r="M150" s="3" t="s">
        <v>1554</v>
      </c>
      <c r="N150" s="2">
        <f>DATE(RIGHT(L150,4),MID(L150,4,2),LEFT(L150,2))</f>
        <v>43242</v>
      </c>
      <c r="O150" s="2">
        <f>DATE(RIGHT(M150,4),MID(M150,4,2),LEFT(M150,2))</f>
        <v>43246</v>
      </c>
      <c r="P150" s="1">
        <v>2</v>
      </c>
      <c r="Q150" s="1" t="s">
        <v>1656</v>
      </c>
      <c r="R150" s="1" t="s">
        <v>1655</v>
      </c>
      <c r="S150" s="1" t="str">
        <f>IF(AND(D148=D149,H148&lt;&gt;H149),"AAA","")</f>
        <v/>
      </c>
      <c r="T150" s="1" t="str">
        <f>IF(AND(D149=D150,H149&lt;&gt;H150),"AAA","")</f>
        <v/>
      </c>
      <c r="U150" s="1" t="str">
        <f>IF(S150&lt;&gt;"", S150,T150)</f>
        <v/>
      </c>
      <c r="V150" s="1" t="s">
        <v>0</v>
      </c>
    </row>
    <row r="151" spans="1:22" x14ac:dyDescent="0.35">
      <c r="A151" s="5">
        <v>13.92</v>
      </c>
      <c r="B151" s="1" t="s">
        <v>1561</v>
      </c>
      <c r="C151" s="1" t="str">
        <f>LEFT(B151,9)</f>
        <v>LETADLO_1</v>
      </c>
      <c r="D151" s="4" t="s">
        <v>1654</v>
      </c>
      <c r="E151" s="1" t="s">
        <v>1653</v>
      </c>
      <c r="F151" s="1" t="s">
        <v>9</v>
      </c>
      <c r="G151" s="1" t="s">
        <v>8</v>
      </c>
      <c r="H151" s="4" t="s">
        <v>118</v>
      </c>
      <c r="I151" s="1" t="s">
        <v>0</v>
      </c>
      <c r="J151" s="4" t="s">
        <v>311</v>
      </c>
      <c r="K151" s="4" t="s">
        <v>1652</v>
      </c>
      <c r="L151" s="3" t="s">
        <v>1635</v>
      </c>
      <c r="M151" s="3" t="s">
        <v>1554</v>
      </c>
      <c r="N151" s="2">
        <f>DATE(RIGHT(L151,4),MID(L151,4,2),LEFT(L151,2))</f>
        <v>43242</v>
      </c>
      <c r="O151" s="2">
        <f>DATE(RIGHT(M151,4),MID(M151,4,2),LEFT(M151,2))</f>
        <v>43246</v>
      </c>
      <c r="P151" s="1">
        <v>3</v>
      </c>
      <c r="Q151" s="1" t="s">
        <v>1651</v>
      </c>
      <c r="R151" s="1" t="s">
        <v>1650</v>
      </c>
      <c r="S151" s="1" t="str">
        <f>IF(AND(D149=D150,H149&lt;&gt;H150),"AAA","")</f>
        <v/>
      </c>
      <c r="T151" s="1" t="str">
        <f>IF(AND(D150=D151,H150&lt;&gt;H151),"AAA","")</f>
        <v/>
      </c>
      <c r="U151" s="1" t="str">
        <f>IF(S151&lt;&gt;"", S151,T151)</f>
        <v/>
      </c>
      <c r="V151" s="1" t="s">
        <v>0</v>
      </c>
    </row>
    <row r="152" spans="1:22" x14ac:dyDescent="0.35">
      <c r="A152" s="5">
        <v>13.92</v>
      </c>
      <c r="B152" s="1" t="s">
        <v>1561</v>
      </c>
      <c r="C152" s="1" t="str">
        <f>LEFT(B152,9)</f>
        <v>LETADLO_1</v>
      </c>
      <c r="D152" s="4" t="s">
        <v>1647</v>
      </c>
      <c r="E152" s="1" t="s">
        <v>1646</v>
      </c>
      <c r="F152" s="1" t="s">
        <v>9</v>
      </c>
      <c r="G152" s="1" t="s">
        <v>8</v>
      </c>
      <c r="H152" s="4" t="s">
        <v>118</v>
      </c>
      <c r="I152" s="1" t="s">
        <v>0</v>
      </c>
      <c r="J152" s="4" t="s">
        <v>131</v>
      </c>
      <c r="K152" s="4" t="s">
        <v>1645</v>
      </c>
      <c r="L152" s="3" t="s">
        <v>1635</v>
      </c>
      <c r="M152" s="3" t="s">
        <v>1635</v>
      </c>
      <c r="N152" s="2">
        <f>DATE(RIGHT(L152,4),MID(L152,4,2),LEFT(L152,2))</f>
        <v>43242</v>
      </c>
      <c r="O152" s="2">
        <f>DATE(RIGHT(M152,4),MID(M152,4,2),LEFT(M152,2))</f>
        <v>43242</v>
      </c>
      <c r="P152" s="1">
        <v>1</v>
      </c>
      <c r="Q152" s="1" t="s">
        <v>1649</v>
      </c>
      <c r="R152" s="1" t="s">
        <v>1648</v>
      </c>
      <c r="S152" s="1" t="str">
        <f>IF(AND(D150=D151,H150&lt;&gt;H151),"AAA","")</f>
        <v/>
      </c>
      <c r="T152" s="1" t="str">
        <f>IF(AND(D151=D152,H151&lt;&gt;H152),"AAA","")</f>
        <v/>
      </c>
      <c r="U152" s="1" t="str">
        <f>IF(S152&lt;&gt;"", S152,T152)</f>
        <v/>
      </c>
      <c r="V152" s="1" t="s">
        <v>0</v>
      </c>
    </row>
    <row r="153" spans="1:22" x14ac:dyDescent="0.35">
      <c r="A153" s="5">
        <v>13.92</v>
      </c>
      <c r="B153" s="1" t="s">
        <v>1561</v>
      </c>
      <c r="C153" s="1" t="str">
        <f>LEFT(B153,9)</f>
        <v>LETADLO_1</v>
      </c>
      <c r="D153" s="4" t="s">
        <v>1647</v>
      </c>
      <c r="E153" s="1" t="s">
        <v>1646</v>
      </c>
      <c r="F153" s="1" t="s">
        <v>9</v>
      </c>
      <c r="G153" s="1" t="s">
        <v>8</v>
      </c>
      <c r="H153" s="4" t="s">
        <v>118</v>
      </c>
      <c r="I153" s="1" t="s">
        <v>0</v>
      </c>
      <c r="J153" s="4" t="s">
        <v>131</v>
      </c>
      <c r="K153" s="4" t="s">
        <v>1645</v>
      </c>
      <c r="L153" s="3" t="s">
        <v>1635</v>
      </c>
      <c r="M153" s="3" t="s">
        <v>1635</v>
      </c>
      <c r="N153" s="2">
        <f>DATE(RIGHT(L153,4),MID(L153,4,2),LEFT(L153,2))</f>
        <v>43242</v>
      </c>
      <c r="O153" s="2">
        <f>DATE(RIGHT(M153,4),MID(M153,4,2),LEFT(M153,2))</f>
        <v>43242</v>
      </c>
      <c r="P153" s="1">
        <v>2</v>
      </c>
      <c r="Q153" s="1" t="s">
        <v>1644</v>
      </c>
      <c r="R153" s="1" t="s">
        <v>1643</v>
      </c>
      <c r="S153" s="1" t="str">
        <f>IF(AND(D151=D152,H151&lt;&gt;H152),"AAA","")</f>
        <v/>
      </c>
      <c r="T153" s="1" t="str">
        <f>IF(AND(D152=D153,H152&lt;&gt;H153),"AAA","")</f>
        <v/>
      </c>
      <c r="U153" s="1" t="str">
        <f>IF(S153&lt;&gt;"", S153,T153)</f>
        <v/>
      </c>
      <c r="V153" s="1" t="s">
        <v>0</v>
      </c>
    </row>
    <row r="154" spans="1:22" hidden="1" x14ac:dyDescent="0.35">
      <c r="A154" s="5">
        <v>13.92</v>
      </c>
      <c r="B154" s="1" t="s">
        <v>1561</v>
      </c>
      <c r="C154" s="1" t="str">
        <f>LEFT(B154,9)</f>
        <v>LETADLO_1</v>
      </c>
      <c r="D154" s="4" t="s">
        <v>1642</v>
      </c>
      <c r="E154" s="1" t="s">
        <v>1641</v>
      </c>
      <c r="F154" s="1" t="s">
        <v>1021</v>
      </c>
      <c r="G154" s="1" t="s">
        <v>8</v>
      </c>
      <c r="H154" s="4" t="s">
        <v>74</v>
      </c>
      <c r="I154" s="1" t="s">
        <v>0</v>
      </c>
      <c r="J154" s="4" t="s">
        <v>0</v>
      </c>
      <c r="K154" s="4" t="s">
        <v>0</v>
      </c>
      <c r="L154" s="3" t="s">
        <v>1635</v>
      </c>
      <c r="M154" s="3" t="s">
        <v>1568</v>
      </c>
      <c r="N154" s="2">
        <f>DATE(RIGHT(L154,4),MID(L154,4,2),LEFT(L154,2))</f>
        <v>43242</v>
      </c>
      <c r="O154" s="2">
        <f>DATE(RIGHT(M154,4),MID(M154,4,2),LEFT(M154,2))</f>
        <v>43245</v>
      </c>
      <c r="P154" s="1">
        <v>1</v>
      </c>
      <c r="Q154" s="1" t="s">
        <v>1640</v>
      </c>
      <c r="R154" s="1" t="s">
        <v>1639</v>
      </c>
      <c r="S154" s="1" t="str">
        <f>IF(AND(D152=D153,H152&lt;&gt;H153),"AAA","")</f>
        <v/>
      </c>
      <c r="T154" s="1" t="str">
        <f>IF(AND(D153=D154,H153&lt;&gt;H154),"AAA","")</f>
        <v/>
      </c>
      <c r="U154" s="1" t="str">
        <f>IF(S154&lt;&gt;"", S154,T154)</f>
        <v/>
      </c>
      <c r="V154" s="1" t="s">
        <v>0</v>
      </c>
    </row>
    <row r="155" spans="1:22" x14ac:dyDescent="0.35">
      <c r="A155" s="5">
        <v>13.92</v>
      </c>
      <c r="B155" s="1" t="s">
        <v>1561</v>
      </c>
      <c r="C155" s="1" t="str">
        <f>LEFT(B155,9)</f>
        <v>LETADLO_1</v>
      </c>
      <c r="D155" s="4" t="s">
        <v>1638</v>
      </c>
      <c r="E155" s="1" t="s">
        <v>1637</v>
      </c>
      <c r="F155" s="1" t="s">
        <v>9</v>
      </c>
      <c r="G155" s="1" t="s">
        <v>8</v>
      </c>
      <c r="H155" s="4" t="s">
        <v>216</v>
      </c>
      <c r="I155" s="1" t="s">
        <v>0</v>
      </c>
      <c r="J155" s="4" t="s">
        <v>215</v>
      </c>
      <c r="K155" s="4" t="s">
        <v>1636</v>
      </c>
      <c r="L155" s="3" t="s">
        <v>1635</v>
      </c>
      <c r="M155" s="3" t="s">
        <v>1554</v>
      </c>
      <c r="N155" s="2">
        <f>DATE(RIGHT(L155,4),MID(L155,4,2),LEFT(L155,2))</f>
        <v>43242</v>
      </c>
      <c r="O155" s="2">
        <f>DATE(RIGHT(M155,4),MID(M155,4,2),LEFT(M155,2))</f>
        <v>43246</v>
      </c>
      <c r="P155" s="1">
        <v>1</v>
      </c>
      <c r="Q155" s="1" t="s">
        <v>1634</v>
      </c>
      <c r="R155" s="1" t="s">
        <v>1633</v>
      </c>
      <c r="S155" s="1" t="str">
        <f>IF(AND(D153=D154,H153&lt;&gt;H154),"AAA","")</f>
        <v/>
      </c>
      <c r="T155" s="1" t="str">
        <f>IF(AND(D154=D155,H154&lt;&gt;H155),"AAA","")</f>
        <v/>
      </c>
      <c r="U155" s="1" t="str">
        <f>IF(S155&lt;&gt;"", S155,T155)</f>
        <v/>
      </c>
      <c r="V155" s="1" t="s">
        <v>0</v>
      </c>
    </row>
    <row r="156" spans="1:22" x14ac:dyDescent="0.35">
      <c r="A156" s="5">
        <v>13.92</v>
      </c>
      <c r="B156" s="1" t="s">
        <v>1561</v>
      </c>
      <c r="C156" s="1" t="str">
        <f>LEFT(B156,9)</f>
        <v>LETADLO_1</v>
      </c>
      <c r="D156" s="4" t="s">
        <v>1630</v>
      </c>
      <c r="E156" s="1" t="s">
        <v>1629</v>
      </c>
      <c r="F156" s="1" t="s">
        <v>9</v>
      </c>
      <c r="G156" s="1" t="s">
        <v>8</v>
      </c>
      <c r="H156" s="4" t="s">
        <v>82</v>
      </c>
      <c r="I156" s="1" t="s">
        <v>0</v>
      </c>
      <c r="J156" s="4" t="s">
        <v>160</v>
      </c>
      <c r="K156" s="4" t="s">
        <v>1619</v>
      </c>
      <c r="L156" s="3" t="s">
        <v>1607</v>
      </c>
      <c r="M156" s="3" t="s">
        <v>1554</v>
      </c>
      <c r="N156" s="2">
        <f>DATE(RIGHT(L156,4),MID(L156,4,2),LEFT(L156,2))</f>
        <v>43243</v>
      </c>
      <c r="O156" s="2">
        <f>DATE(RIGHT(M156,4),MID(M156,4,2),LEFT(M156,2))</f>
        <v>43246</v>
      </c>
      <c r="P156" s="1">
        <v>1</v>
      </c>
      <c r="Q156" s="1" t="s">
        <v>1632</v>
      </c>
      <c r="R156" s="1" t="s">
        <v>1631</v>
      </c>
      <c r="S156" s="1" t="str">
        <f>IF(AND(D154=D155,H154&lt;&gt;H155),"AAA","")</f>
        <v/>
      </c>
      <c r="T156" s="1" t="str">
        <f>IF(AND(D155=D156,H155&lt;&gt;H156),"AAA","")</f>
        <v/>
      </c>
      <c r="U156" s="1" t="str">
        <f>IF(S156&lt;&gt;"", S156,T156)</f>
        <v/>
      </c>
      <c r="V156" s="1" t="s">
        <v>0</v>
      </c>
    </row>
    <row r="157" spans="1:22" x14ac:dyDescent="0.35">
      <c r="A157" s="5">
        <v>13.92</v>
      </c>
      <c r="B157" s="1" t="s">
        <v>1561</v>
      </c>
      <c r="C157" s="1" t="str">
        <f>LEFT(B157,9)</f>
        <v>LETADLO_1</v>
      </c>
      <c r="D157" s="4" t="s">
        <v>1630</v>
      </c>
      <c r="E157" s="1" t="s">
        <v>1629</v>
      </c>
      <c r="F157" s="1" t="s">
        <v>9</v>
      </c>
      <c r="G157" s="1" t="s">
        <v>8</v>
      </c>
      <c r="H157" s="4" t="s">
        <v>82</v>
      </c>
      <c r="I157" s="1" t="s">
        <v>0</v>
      </c>
      <c r="J157" s="4" t="s">
        <v>160</v>
      </c>
      <c r="K157" s="4" t="s">
        <v>1619</v>
      </c>
      <c r="L157" s="3" t="s">
        <v>1607</v>
      </c>
      <c r="M157" s="3" t="s">
        <v>1554</v>
      </c>
      <c r="N157" s="2">
        <f>DATE(RIGHT(L157,4),MID(L157,4,2),LEFT(L157,2))</f>
        <v>43243</v>
      </c>
      <c r="O157" s="2">
        <f>DATE(RIGHT(M157,4),MID(M157,4,2),LEFT(M157,2))</f>
        <v>43246</v>
      </c>
      <c r="P157" s="1">
        <v>2</v>
      </c>
      <c r="Q157" s="1" t="s">
        <v>1628</v>
      </c>
      <c r="R157" s="1" t="s">
        <v>1627</v>
      </c>
      <c r="S157" s="1" t="str">
        <f>IF(AND(D155=D156,H155&lt;&gt;H156),"AAA","")</f>
        <v/>
      </c>
      <c r="T157" s="1" t="str">
        <f>IF(AND(D156=D157,H156&lt;&gt;H157),"AAA","")</f>
        <v/>
      </c>
      <c r="U157" s="1" t="str">
        <f>IF(S157&lt;&gt;"", S157,T157)</f>
        <v/>
      </c>
      <c r="V157" s="1" t="s">
        <v>0</v>
      </c>
    </row>
    <row r="158" spans="1:22" x14ac:dyDescent="0.35">
      <c r="A158" s="5">
        <v>13.92</v>
      </c>
      <c r="B158" s="1" t="s">
        <v>1561</v>
      </c>
      <c r="C158" s="1" t="str">
        <f>LEFT(B158,9)</f>
        <v>LETADLO_1</v>
      </c>
      <c r="D158" s="4" t="s">
        <v>1626</v>
      </c>
      <c r="E158" s="1" t="s">
        <v>1625</v>
      </c>
      <c r="F158" s="1" t="s">
        <v>9</v>
      </c>
      <c r="G158" s="1" t="s">
        <v>8</v>
      </c>
      <c r="H158" s="4" t="s">
        <v>33</v>
      </c>
      <c r="I158" s="1" t="s">
        <v>0</v>
      </c>
      <c r="J158" s="4" t="s">
        <v>32</v>
      </c>
      <c r="K158" s="4" t="s">
        <v>1624</v>
      </c>
      <c r="L158" s="3" t="s">
        <v>1607</v>
      </c>
      <c r="M158" s="3" t="s">
        <v>1582</v>
      </c>
      <c r="N158" s="2">
        <f>DATE(RIGHT(L158,4),MID(L158,4,2),LEFT(L158,2))</f>
        <v>43243</v>
      </c>
      <c r="O158" s="2">
        <f>DATE(RIGHT(M158,4),MID(M158,4,2),LEFT(M158,2))</f>
        <v>43244</v>
      </c>
      <c r="P158" s="1">
        <v>1</v>
      </c>
      <c r="Q158" s="1" t="s">
        <v>1623</v>
      </c>
      <c r="R158" s="1" t="s">
        <v>1622</v>
      </c>
      <c r="S158" s="1" t="str">
        <f>IF(AND(D156=D157,H156&lt;&gt;H157),"AAA","")</f>
        <v/>
      </c>
      <c r="T158" s="1" t="str">
        <f>IF(AND(D157=D158,H157&lt;&gt;H158),"AAA","")</f>
        <v/>
      </c>
      <c r="U158" s="1" t="str">
        <f>IF(S158&lt;&gt;"", S158,T158)</f>
        <v/>
      </c>
      <c r="V158" s="1" t="s">
        <v>0</v>
      </c>
    </row>
    <row r="159" spans="1:22" x14ac:dyDescent="0.35">
      <c r="A159" s="5">
        <v>13.92</v>
      </c>
      <c r="B159" s="1" t="s">
        <v>1561</v>
      </c>
      <c r="C159" s="1" t="str">
        <f>LEFT(B159,9)</f>
        <v>LETADLO_1</v>
      </c>
      <c r="D159" s="4" t="s">
        <v>1621</v>
      </c>
      <c r="E159" s="1" t="s">
        <v>1620</v>
      </c>
      <c r="F159" s="1" t="s">
        <v>9</v>
      </c>
      <c r="G159" s="1" t="s">
        <v>8</v>
      </c>
      <c r="H159" s="4" t="s">
        <v>82</v>
      </c>
      <c r="I159" s="1" t="s">
        <v>0</v>
      </c>
      <c r="J159" s="4" t="s">
        <v>160</v>
      </c>
      <c r="K159" s="4" t="s">
        <v>1619</v>
      </c>
      <c r="L159" s="3" t="s">
        <v>1607</v>
      </c>
      <c r="M159" s="3" t="s">
        <v>1582</v>
      </c>
      <c r="N159" s="2">
        <f>DATE(RIGHT(L159,4),MID(L159,4,2),LEFT(L159,2))</f>
        <v>43243</v>
      </c>
      <c r="O159" s="2">
        <f>DATE(RIGHT(M159,4),MID(M159,4,2),LEFT(M159,2))</f>
        <v>43244</v>
      </c>
      <c r="P159" s="1">
        <v>1</v>
      </c>
      <c r="Q159" s="1" t="s">
        <v>1618</v>
      </c>
      <c r="R159" s="1" t="s">
        <v>1617</v>
      </c>
      <c r="S159" s="1" t="str">
        <f>IF(AND(D157=D158,H157&lt;&gt;H158),"AAA","")</f>
        <v/>
      </c>
      <c r="T159" s="1" t="str">
        <f>IF(AND(D158=D159,H158&lt;&gt;H159),"AAA","")</f>
        <v/>
      </c>
      <c r="U159" s="1" t="str">
        <f>IF(S159&lt;&gt;"", S159,T159)</f>
        <v/>
      </c>
      <c r="V159" s="1" t="s">
        <v>0</v>
      </c>
    </row>
    <row r="160" spans="1:22" x14ac:dyDescent="0.35">
      <c r="A160" s="5">
        <v>13.92</v>
      </c>
      <c r="B160" s="1" t="s">
        <v>1561</v>
      </c>
      <c r="C160" s="1" t="str">
        <f>LEFT(B160,9)</f>
        <v>LETADLO_1</v>
      </c>
      <c r="D160" s="4" t="s">
        <v>1614</v>
      </c>
      <c r="E160" s="1" t="s">
        <v>1613</v>
      </c>
      <c r="F160" s="1" t="s">
        <v>9</v>
      </c>
      <c r="G160" s="1" t="s">
        <v>8</v>
      </c>
      <c r="H160" s="4" t="s">
        <v>111</v>
      </c>
      <c r="I160" s="1" t="s">
        <v>0</v>
      </c>
      <c r="J160" s="4" t="s">
        <v>853</v>
      </c>
      <c r="K160" s="4" t="s">
        <v>1612</v>
      </c>
      <c r="L160" s="3" t="s">
        <v>1607</v>
      </c>
      <c r="M160" s="3" t="s">
        <v>1568</v>
      </c>
      <c r="N160" s="2">
        <f>DATE(RIGHT(L160,4),MID(L160,4,2),LEFT(L160,2))</f>
        <v>43243</v>
      </c>
      <c r="O160" s="2">
        <f>DATE(RIGHT(M160,4),MID(M160,4,2),LEFT(M160,2))</f>
        <v>43245</v>
      </c>
      <c r="P160" s="1">
        <v>1</v>
      </c>
      <c r="Q160" s="1" t="s">
        <v>1616</v>
      </c>
      <c r="R160" s="1" t="s">
        <v>1615</v>
      </c>
      <c r="S160" s="1" t="str">
        <f>IF(AND(D158=D159,H158&lt;&gt;H159),"AAA","")</f>
        <v/>
      </c>
      <c r="T160" s="1" t="str">
        <f>IF(AND(D159=D160,H159&lt;&gt;H160),"AAA","")</f>
        <v/>
      </c>
      <c r="U160" s="1" t="str">
        <f>IF(S160&lt;&gt;"", S160,T160)</f>
        <v/>
      </c>
      <c r="V160" s="1" t="s">
        <v>0</v>
      </c>
    </row>
    <row r="161" spans="1:22" x14ac:dyDescent="0.35">
      <c r="A161" s="5">
        <v>13.92</v>
      </c>
      <c r="B161" s="1" t="s">
        <v>1561</v>
      </c>
      <c r="C161" s="1" t="str">
        <f>LEFT(B161,9)</f>
        <v>LETADLO_1</v>
      </c>
      <c r="D161" s="4" t="s">
        <v>1614</v>
      </c>
      <c r="E161" s="1" t="s">
        <v>1613</v>
      </c>
      <c r="F161" s="1" t="s">
        <v>9</v>
      </c>
      <c r="G161" s="1" t="s">
        <v>8</v>
      </c>
      <c r="H161" s="4" t="s">
        <v>111</v>
      </c>
      <c r="I161" s="1" t="s">
        <v>0</v>
      </c>
      <c r="J161" s="4" t="s">
        <v>853</v>
      </c>
      <c r="K161" s="4" t="s">
        <v>1612</v>
      </c>
      <c r="L161" s="3" t="s">
        <v>1607</v>
      </c>
      <c r="M161" s="3" t="s">
        <v>1568</v>
      </c>
      <c r="N161" s="2">
        <f>DATE(RIGHT(L161,4),MID(L161,4,2),LEFT(L161,2))</f>
        <v>43243</v>
      </c>
      <c r="O161" s="2">
        <f>DATE(RIGHT(M161,4),MID(M161,4,2),LEFT(M161,2))</f>
        <v>43245</v>
      </c>
      <c r="P161" s="1">
        <v>2</v>
      </c>
      <c r="Q161" s="1" t="s">
        <v>1611</v>
      </c>
      <c r="R161" s="1" t="s">
        <v>1610</v>
      </c>
      <c r="S161" s="1" t="str">
        <f>IF(AND(D159=D160,H159&lt;&gt;H160),"AAA","")</f>
        <v/>
      </c>
      <c r="T161" s="1" t="str">
        <f>IF(AND(D160=D161,H160&lt;&gt;H161),"AAA","")</f>
        <v/>
      </c>
      <c r="U161" s="1" t="str">
        <f>IF(S161&lt;&gt;"", S161,T161)</f>
        <v/>
      </c>
      <c r="V161" s="1" t="s">
        <v>0</v>
      </c>
    </row>
    <row r="162" spans="1:22" x14ac:dyDescent="0.35">
      <c r="A162" s="5">
        <v>13.92</v>
      </c>
      <c r="B162" s="1" t="s">
        <v>1561</v>
      </c>
      <c r="C162" s="1" t="str">
        <f>LEFT(B162,9)</f>
        <v>LETADLO_1</v>
      </c>
      <c r="D162" s="4" t="s">
        <v>1609</v>
      </c>
      <c r="E162" s="1" t="s">
        <v>1608</v>
      </c>
      <c r="F162" s="1" t="s">
        <v>9</v>
      </c>
      <c r="G162" s="1" t="s">
        <v>8</v>
      </c>
      <c r="H162" s="4" t="s">
        <v>18</v>
      </c>
      <c r="I162" s="1" t="s">
        <v>1571</v>
      </c>
      <c r="J162" s="4" t="s">
        <v>1570</v>
      </c>
      <c r="K162" s="4" t="s">
        <v>1569</v>
      </c>
      <c r="L162" s="3" t="s">
        <v>1607</v>
      </c>
      <c r="M162" s="3" t="s">
        <v>1607</v>
      </c>
      <c r="N162" s="2">
        <f>DATE(RIGHT(L162,4),MID(L162,4,2),LEFT(L162,2))</f>
        <v>43243</v>
      </c>
      <c r="O162" s="2">
        <f>DATE(RIGHT(M162,4),MID(M162,4,2),LEFT(M162,2))</f>
        <v>43243</v>
      </c>
      <c r="P162" s="1">
        <v>1</v>
      </c>
      <c r="Q162" s="1" t="s">
        <v>1606</v>
      </c>
      <c r="R162" s="1" t="s">
        <v>1605</v>
      </c>
      <c r="S162" s="1" t="str">
        <f>IF(AND(D160=D161,H160&lt;&gt;H161),"AAA","")</f>
        <v/>
      </c>
      <c r="T162" s="1" t="str">
        <f>IF(AND(D161=D162,H161&lt;&gt;H162),"AAA","")</f>
        <v/>
      </c>
      <c r="U162" s="1" t="str">
        <f>IF(S162&lt;&gt;"", S162,T162)</f>
        <v/>
      </c>
      <c r="V162" s="1" t="s">
        <v>0</v>
      </c>
    </row>
    <row r="163" spans="1:22" x14ac:dyDescent="0.35">
      <c r="A163" s="5">
        <v>13.92</v>
      </c>
      <c r="B163" s="1" t="s">
        <v>1561</v>
      </c>
      <c r="C163" s="1" t="str">
        <f>LEFT(B163,9)</f>
        <v>LETADLO_1</v>
      </c>
      <c r="D163" s="4" t="s">
        <v>1604</v>
      </c>
      <c r="E163" s="1" t="s">
        <v>1603</v>
      </c>
      <c r="F163" s="1" t="s">
        <v>9</v>
      </c>
      <c r="G163" s="1" t="s">
        <v>8</v>
      </c>
      <c r="H163" s="4" t="s">
        <v>1031</v>
      </c>
      <c r="I163" s="1" t="s">
        <v>59</v>
      </c>
      <c r="J163" s="4" t="s">
        <v>1577</v>
      </c>
      <c r="K163" s="4" t="s">
        <v>1576</v>
      </c>
      <c r="L163" s="3" t="s">
        <v>1582</v>
      </c>
      <c r="M163" s="3" t="s">
        <v>1582</v>
      </c>
      <c r="N163" s="2">
        <f>DATE(RIGHT(L163,4),MID(L163,4,2),LEFT(L163,2))</f>
        <v>43244</v>
      </c>
      <c r="O163" s="2">
        <f>DATE(RIGHT(M163,4),MID(M163,4,2),LEFT(M163,2))</f>
        <v>43244</v>
      </c>
      <c r="P163" s="1">
        <v>1</v>
      </c>
      <c r="Q163" s="1" t="s">
        <v>1602</v>
      </c>
      <c r="R163" s="1" t="s">
        <v>1601</v>
      </c>
      <c r="S163" s="1" t="str">
        <f>IF(AND(D161=D162,H161&lt;&gt;H162),"AAA","")</f>
        <v/>
      </c>
      <c r="T163" s="1" t="str">
        <f>IF(AND(D162=D163,H162&lt;&gt;H163),"AAA","")</f>
        <v/>
      </c>
      <c r="U163" s="1" t="str">
        <f>IF(S163&lt;&gt;"", S163,T163)</f>
        <v/>
      </c>
      <c r="V163" s="1" t="s">
        <v>0</v>
      </c>
    </row>
    <row r="164" spans="1:22" ht="58" x14ac:dyDescent="0.35">
      <c r="A164" s="5">
        <v>13.92</v>
      </c>
      <c r="B164" s="1" t="s">
        <v>1561</v>
      </c>
      <c r="C164" s="1" t="str">
        <f>LEFT(B164,9)</f>
        <v>LETADLO_1</v>
      </c>
      <c r="D164" s="4" t="s">
        <v>1600</v>
      </c>
      <c r="E164" s="1" t="s">
        <v>1599</v>
      </c>
      <c r="F164" s="1" t="s">
        <v>9</v>
      </c>
      <c r="G164" s="1" t="s">
        <v>8</v>
      </c>
      <c r="H164" s="4" t="s">
        <v>306</v>
      </c>
      <c r="I164" s="1" t="s">
        <v>59</v>
      </c>
      <c r="J164" s="4" t="s">
        <v>0</v>
      </c>
      <c r="K164" s="4" t="s">
        <v>0</v>
      </c>
      <c r="L164" s="3" t="s">
        <v>1582</v>
      </c>
      <c r="M164" s="3" t="s">
        <v>1554</v>
      </c>
      <c r="N164" s="2">
        <f>DATE(RIGHT(L164,4),MID(L164,4,2),LEFT(L164,2))</f>
        <v>43244</v>
      </c>
      <c r="O164" s="2">
        <f>DATE(RIGHT(M164,4),MID(M164,4,2),LEFT(M164,2))</f>
        <v>43246</v>
      </c>
      <c r="P164" s="1">
        <v>1</v>
      </c>
      <c r="Q164" s="6" t="s">
        <v>1598</v>
      </c>
      <c r="R164" s="1" t="s">
        <v>1597</v>
      </c>
      <c r="S164" s="1" t="str">
        <f>IF(AND(D162=D163,H162&lt;&gt;H163),"AAA","")</f>
        <v/>
      </c>
      <c r="T164" s="1" t="str">
        <f>IF(AND(D163=D164,H163&lt;&gt;H164),"AAA","")</f>
        <v/>
      </c>
      <c r="U164" s="1" t="str">
        <f>IF(S164&lt;&gt;"", S164,T164)</f>
        <v/>
      </c>
      <c r="V164" s="1" t="s">
        <v>0</v>
      </c>
    </row>
    <row r="165" spans="1:22" x14ac:dyDescent="0.35">
      <c r="A165" s="5">
        <v>13.92</v>
      </c>
      <c r="B165" s="1" t="s">
        <v>1561</v>
      </c>
      <c r="C165" s="1" t="str">
        <f>LEFT(B165,9)</f>
        <v>LETADLO_1</v>
      </c>
      <c r="D165" s="4" t="s">
        <v>1594</v>
      </c>
      <c r="E165" s="1" t="s">
        <v>1593</v>
      </c>
      <c r="F165" s="1" t="s">
        <v>9</v>
      </c>
      <c r="G165" s="1" t="s">
        <v>8</v>
      </c>
      <c r="H165" s="4" t="s">
        <v>118</v>
      </c>
      <c r="I165" s="1" t="s">
        <v>0</v>
      </c>
      <c r="J165" s="4" t="s">
        <v>1592</v>
      </c>
      <c r="K165" s="4" t="s">
        <v>1591</v>
      </c>
      <c r="L165" s="3" t="s">
        <v>1582</v>
      </c>
      <c r="M165" s="3" t="s">
        <v>1568</v>
      </c>
      <c r="N165" s="2">
        <f>DATE(RIGHT(L165,4),MID(L165,4,2),LEFT(L165,2))</f>
        <v>43244</v>
      </c>
      <c r="O165" s="2">
        <f>DATE(RIGHT(M165,4),MID(M165,4,2),LEFT(M165,2))</f>
        <v>43245</v>
      </c>
      <c r="P165" s="1">
        <v>1</v>
      </c>
      <c r="Q165" s="1" t="s">
        <v>1596</v>
      </c>
      <c r="R165" s="1" t="s">
        <v>1595</v>
      </c>
      <c r="S165" s="1" t="str">
        <f>IF(AND(D163=D164,H163&lt;&gt;H164),"AAA","")</f>
        <v/>
      </c>
      <c r="T165" s="1" t="str">
        <f>IF(AND(D164=D165,H164&lt;&gt;H165),"AAA","")</f>
        <v/>
      </c>
      <c r="U165" s="1" t="str">
        <f>IF(S165&lt;&gt;"", S165,T165)</f>
        <v/>
      </c>
      <c r="V165" s="1" t="s">
        <v>0</v>
      </c>
    </row>
    <row r="166" spans="1:22" x14ac:dyDescent="0.35">
      <c r="A166" s="5">
        <v>13.92</v>
      </c>
      <c r="B166" s="1" t="s">
        <v>1561</v>
      </c>
      <c r="C166" s="1" t="str">
        <f>LEFT(B166,9)</f>
        <v>LETADLO_1</v>
      </c>
      <c r="D166" s="4" t="s">
        <v>1594</v>
      </c>
      <c r="E166" s="1" t="s">
        <v>1593</v>
      </c>
      <c r="F166" s="1" t="s">
        <v>9</v>
      </c>
      <c r="G166" s="1" t="s">
        <v>8</v>
      </c>
      <c r="H166" s="4" t="s">
        <v>118</v>
      </c>
      <c r="I166" s="1" t="s">
        <v>0</v>
      </c>
      <c r="J166" s="4" t="s">
        <v>1592</v>
      </c>
      <c r="K166" s="4" t="s">
        <v>1591</v>
      </c>
      <c r="L166" s="3" t="s">
        <v>1582</v>
      </c>
      <c r="M166" s="3" t="s">
        <v>1568</v>
      </c>
      <c r="N166" s="2">
        <f>DATE(RIGHT(L166,4),MID(L166,4,2),LEFT(L166,2))</f>
        <v>43244</v>
      </c>
      <c r="O166" s="2">
        <f>DATE(RIGHT(M166,4),MID(M166,4,2),LEFT(M166,2))</f>
        <v>43245</v>
      </c>
      <c r="P166" s="1">
        <v>2</v>
      </c>
      <c r="Q166" s="1" t="s">
        <v>1590</v>
      </c>
      <c r="R166" s="1" t="s">
        <v>1589</v>
      </c>
      <c r="S166" s="1" t="str">
        <f>IF(AND(D164=D165,H164&lt;&gt;H165),"AAA","")</f>
        <v/>
      </c>
      <c r="T166" s="1" t="str">
        <f>IF(AND(D165=D166,H165&lt;&gt;H166),"AAA","")</f>
        <v/>
      </c>
      <c r="U166" s="1" t="str">
        <f>IF(S166&lt;&gt;"", S166,T166)</f>
        <v/>
      </c>
      <c r="V166" s="1" t="s">
        <v>0</v>
      </c>
    </row>
    <row r="167" spans="1:22" x14ac:dyDescent="0.35">
      <c r="A167" s="5">
        <v>13.92</v>
      </c>
      <c r="B167" s="1" t="s">
        <v>1561</v>
      </c>
      <c r="C167" s="1" t="str">
        <f>LEFT(B167,9)</f>
        <v>LETADLO_1</v>
      </c>
      <c r="D167" s="4" t="s">
        <v>1588</v>
      </c>
      <c r="E167" s="1" t="s">
        <v>1587</v>
      </c>
      <c r="F167" s="1" t="s">
        <v>9</v>
      </c>
      <c r="G167" s="1" t="s">
        <v>8</v>
      </c>
      <c r="H167" s="4" t="s">
        <v>18</v>
      </c>
      <c r="I167" s="1" t="s">
        <v>1571</v>
      </c>
      <c r="J167" s="4" t="s">
        <v>1570</v>
      </c>
      <c r="K167" s="4" t="s">
        <v>1569</v>
      </c>
      <c r="L167" s="3" t="s">
        <v>1582</v>
      </c>
      <c r="M167" s="3" t="s">
        <v>1582</v>
      </c>
      <c r="N167" s="2">
        <f>DATE(RIGHT(L167,4),MID(L167,4,2),LEFT(L167,2))</f>
        <v>43244</v>
      </c>
      <c r="O167" s="2">
        <f>DATE(RIGHT(M167,4),MID(M167,4,2),LEFT(M167,2))</f>
        <v>43244</v>
      </c>
      <c r="P167" s="1">
        <v>1</v>
      </c>
      <c r="Q167" s="1" t="s">
        <v>1586</v>
      </c>
      <c r="R167" s="1" t="s">
        <v>1585</v>
      </c>
      <c r="S167" s="1" t="str">
        <f>IF(AND(D165=D166,H165&lt;&gt;H166),"AAA","")</f>
        <v/>
      </c>
      <c r="T167" s="1" t="str">
        <f>IF(AND(D166=D167,H166&lt;&gt;H167),"AAA","")</f>
        <v/>
      </c>
      <c r="U167" s="1" t="str">
        <f>IF(S167&lt;&gt;"", S167,T167)</f>
        <v/>
      </c>
      <c r="V167" s="1" t="s">
        <v>0</v>
      </c>
    </row>
    <row r="168" spans="1:22" ht="72.5" x14ac:dyDescent="0.35">
      <c r="A168" s="5">
        <v>13.92</v>
      </c>
      <c r="B168" s="1" t="s">
        <v>1561</v>
      </c>
      <c r="C168" s="1" t="str">
        <f>LEFT(B168,9)</f>
        <v>LETADLO_1</v>
      </c>
      <c r="D168" s="4" t="s">
        <v>1584</v>
      </c>
      <c r="E168" s="1" t="s">
        <v>1583</v>
      </c>
      <c r="F168" s="1" t="s">
        <v>9</v>
      </c>
      <c r="G168" s="1" t="s">
        <v>8</v>
      </c>
      <c r="H168" s="4" t="s">
        <v>7</v>
      </c>
      <c r="I168" s="1" t="s">
        <v>59</v>
      </c>
      <c r="J168" s="4" t="s">
        <v>0</v>
      </c>
      <c r="K168" s="4" t="s">
        <v>0</v>
      </c>
      <c r="L168" s="3" t="s">
        <v>1582</v>
      </c>
      <c r="M168" s="3" t="s">
        <v>1568</v>
      </c>
      <c r="N168" s="2">
        <f>DATE(RIGHT(L168,4),MID(L168,4,2),LEFT(L168,2))</f>
        <v>43244</v>
      </c>
      <c r="O168" s="2">
        <f>DATE(RIGHT(M168,4),MID(M168,4,2),LEFT(M168,2))</f>
        <v>43245</v>
      </c>
      <c r="P168" s="1">
        <v>1</v>
      </c>
      <c r="Q168" s="6" t="s">
        <v>1581</v>
      </c>
      <c r="R168" s="1" t="s">
        <v>1580</v>
      </c>
      <c r="S168" s="1" t="str">
        <f>IF(AND(D166=D167,H166&lt;&gt;H167),"AAA","")</f>
        <v/>
      </c>
      <c r="T168" s="1" t="str">
        <f>IF(AND(D167=D168,H167&lt;&gt;H168),"AAA","")</f>
        <v/>
      </c>
      <c r="U168" s="1" t="str">
        <f>IF(S168&lt;&gt;"", S168,T168)</f>
        <v/>
      </c>
      <c r="V168" s="1" t="s">
        <v>0</v>
      </c>
    </row>
    <row r="169" spans="1:22" x14ac:dyDescent="0.35">
      <c r="A169" s="5">
        <v>13.92</v>
      </c>
      <c r="B169" s="1" t="s">
        <v>1561</v>
      </c>
      <c r="C169" s="1" t="str">
        <f>LEFT(B169,9)</f>
        <v>LETADLO_1</v>
      </c>
      <c r="D169" s="4" t="s">
        <v>1579</v>
      </c>
      <c r="E169" s="1" t="s">
        <v>1578</v>
      </c>
      <c r="F169" s="1" t="s">
        <v>9</v>
      </c>
      <c r="G169" s="1" t="s">
        <v>8</v>
      </c>
      <c r="H169" s="4" t="s">
        <v>1031</v>
      </c>
      <c r="I169" s="1" t="s">
        <v>59</v>
      </c>
      <c r="J169" s="4" t="s">
        <v>1577</v>
      </c>
      <c r="K169" s="4" t="s">
        <v>1576</v>
      </c>
      <c r="L169" s="3" t="s">
        <v>1568</v>
      </c>
      <c r="M169" s="3" t="s">
        <v>1568</v>
      </c>
      <c r="N169" s="2">
        <f>DATE(RIGHT(L169,4),MID(L169,4,2),LEFT(L169,2))</f>
        <v>43245</v>
      </c>
      <c r="O169" s="2">
        <f>DATE(RIGHT(M169,4),MID(M169,4,2),LEFT(M169,2))</f>
        <v>43245</v>
      </c>
      <c r="P169" s="1">
        <v>1</v>
      </c>
      <c r="Q169" s="1" t="s">
        <v>1575</v>
      </c>
      <c r="R169" s="1" t="s">
        <v>1574</v>
      </c>
      <c r="S169" s="1" t="str">
        <f>IF(AND(D167=D168,H167&lt;&gt;H168),"AAA","")</f>
        <v/>
      </c>
      <c r="T169" s="1" t="str">
        <f>IF(AND(D168=D169,H168&lt;&gt;H169),"AAA","")</f>
        <v/>
      </c>
      <c r="U169" s="1" t="str">
        <f>IF(S169&lt;&gt;"", S169,T169)</f>
        <v/>
      </c>
      <c r="V169" s="1" t="s">
        <v>0</v>
      </c>
    </row>
    <row r="170" spans="1:22" x14ac:dyDescent="0.35">
      <c r="A170" s="5">
        <v>13.92</v>
      </c>
      <c r="B170" s="1" t="s">
        <v>1561</v>
      </c>
      <c r="C170" s="1" t="str">
        <f>LEFT(B170,9)</f>
        <v>LETADLO_1</v>
      </c>
      <c r="D170" s="4" t="s">
        <v>1573</v>
      </c>
      <c r="E170" s="1" t="s">
        <v>1572</v>
      </c>
      <c r="F170" s="1" t="s">
        <v>9</v>
      </c>
      <c r="G170" s="1" t="s">
        <v>8</v>
      </c>
      <c r="H170" s="4" t="s">
        <v>1031</v>
      </c>
      <c r="I170" s="1" t="s">
        <v>1571</v>
      </c>
      <c r="J170" s="4" t="s">
        <v>1570</v>
      </c>
      <c r="K170" s="4" t="s">
        <v>1569</v>
      </c>
      <c r="L170" s="3" t="s">
        <v>1568</v>
      </c>
      <c r="M170" s="3" t="s">
        <v>1553</v>
      </c>
      <c r="N170" s="2">
        <f>DATE(RIGHT(L170,4),MID(L170,4,2),LEFT(L170,2))</f>
        <v>43245</v>
      </c>
      <c r="O170" s="2">
        <f>DATE(RIGHT(M170,4),MID(M170,4,2),LEFT(M170,2))</f>
        <v>43248</v>
      </c>
      <c r="P170" s="1">
        <v>1</v>
      </c>
      <c r="Q170" s="1" t="s">
        <v>1567</v>
      </c>
      <c r="R170" s="1" t="s">
        <v>1566</v>
      </c>
      <c r="S170" s="1" t="str">
        <f>IF(AND(D168=D169,H168&lt;&gt;H169),"AAA","")</f>
        <v/>
      </c>
      <c r="T170" s="1" t="str">
        <f>IF(AND(D169=D170,H169&lt;&gt;H170),"AAA","")</f>
        <v/>
      </c>
      <c r="U170" s="1" t="str">
        <f>IF(S170&lt;&gt;"", S170,T170)</f>
        <v/>
      </c>
      <c r="V170" s="1" t="s">
        <v>0</v>
      </c>
    </row>
    <row r="171" spans="1:22" x14ac:dyDescent="0.35">
      <c r="A171" s="5">
        <v>13.92</v>
      </c>
      <c r="B171" s="1" t="s">
        <v>1561</v>
      </c>
      <c r="C171" s="1" t="str">
        <f>LEFT(B171,9)</f>
        <v>LETADLO_1</v>
      </c>
      <c r="D171" s="4" t="s">
        <v>1565</v>
      </c>
      <c r="E171" s="1" t="s">
        <v>1564</v>
      </c>
      <c r="F171" s="1" t="s">
        <v>9</v>
      </c>
      <c r="G171" s="1" t="s">
        <v>8</v>
      </c>
      <c r="H171" s="4" t="s">
        <v>1558</v>
      </c>
      <c r="I171" s="1" t="s">
        <v>1557</v>
      </c>
      <c r="J171" s="4" t="s">
        <v>1556</v>
      </c>
      <c r="K171" s="4" t="s">
        <v>1555</v>
      </c>
      <c r="L171" s="3" t="s">
        <v>1554</v>
      </c>
      <c r="M171" s="3" t="s">
        <v>1553</v>
      </c>
      <c r="N171" s="2">
        <f>DATE(RIGHT(L171,4),MID(L171,4,2),LEFT(L171,2))</f>
        <v>43246</v>
      </c>
      <c r="O171" s="2">
        <f>DATE(RIGHT(M171,4),MID(M171,4,2),LEFT(M171,2))</f>
        <v>43248</v>
      </c>
      <c r="P171" s="1">
        <v>1</v>
      </c>
      <c r="Q171" s="1" t="s">
        <v>1563</v>
      </c>
      <c r="R171" s="1" t="s">
        <v>1562</v>
      </c>
      <c r="S171" s="1" t="str">
        <f>IF(AND(D169=D170,H169&lt;&gt;H170),"AAA","")</f>
        <v/>
      </c>
      <c r="T171" s="1" t="str">
        <f>IF(AND(D170=D171,H170&lt;&gt;H171),"AAA","")</f>
        <v/>
      </c>
      <c r="U171" s="1" t="str">
        <f>IF(S171&lt;&gt;"", S171,T171)</f>
        <v/>
      </c>
      <c r="V171" s="1" t="s">
        <v>0</v>
      </c>
    </row>
    <row r="172" spans="1:22" ht="43.5" x14ac:dyDescent="0.35">
      <c r="A172" s="5">
        <v>13.92</v>
      </c>
      <c r="B172" s="1" t="s">
        <v>1561</v>
      </c>
      <c r="C172" s="1" t="str">
        <f>LEFT(B172,9)</f>
        <v>LETADLO_1</v>
      </c>
      <c r="D172" s="4" t="s">
        <v>1560</v>
      </c>
      <c r="E172" s="1" t="s">
        <v>1559</v>
      </c>
      <c r="F172" s="1" t="s">
        <v>9</v>
      </c>
      <c r="G172" s="1" t="s">
        <v>8</v>
      </c>
      <c r="H172" s="4" t="s">
        <v>1558</v>
      </c>
      <c r="I172" s="1" t="s">
        <v>1557</v>
      </c>
      <c r="J172" s="4" t="s">
        <v>1556</v>
      </c>
      <c r="K172" s="4" t="s">
        <v>1555</v>
      </c>
      <c r="L172" s="3" t="s">
        <v>1554</v>
      </c>
      <c r="M172" s="3" t="s">
        <v>1553</v>
      </c>
      <c r="N172" s="2">
        <f>DATE(RIGHT(L172,4),MID(L172,4,2),LEFT(L172,2))</f>
        <v>43246</v>
      </c>
      <c r="O172" s="2">
        <f>DATE(RIGHT(M172,4),MID(M172,4,2),LEFT(M172,2))</f>
        <v>43248</v>
      </c>
      <c r="P172" s="1">
        <v>1</v>
      </c>
      <c r="Q172" s="6" t="s">
        <v>1552</v>
      </c>
      <c r="R172" s="1" t="s">
        <v>1551</v>
      </c>
      <c r="S172" s="1" t="str">
        <f>IF(AND(D170=D171,H170&lt;&gt;H171),"AAA","")</f>
        <v/>
      </c>
      <c r="T172" s="1" t="str">
        <f>IF(AND(D171=D172,H171&lt;&gt;H172),"AAA","")</f>
        <v/>
      </c>
      <c r="U172" s="1" t="str">
        <f>IF(S172&lt;&gt;"", S172,T172)</f>
        <v/>
      </c>
      <c r="V172" s="1" t="s">
        <v>0</v>
      </c>
    </row>
    <row r="173" spans="1:22" hidden="1" x14ac:dyDescent="0.35">
      <c r="A173" s="5">
        <v>13.75</v>
      </c>
      <c r="B173" s="1" t="s">
        <v>727</v>
      </c>
      <c r="C173" s="1" t="str">
        <f>LEFT(B173,9)</f>
        <v>LETADLO_2</v>
      </c>
      <c r="D173" s="4" t="s">
        <v>17</v>
      </c>
      <c r="E173" s="1" t="s">
        <v>1550</v>
      </c>
      <c r="F173" s="1" t="s">
        <v>725</v>
      </c>
      <c r="G173" s="1" t="s">
        <v>8</v>
      </c>
      <c r="H173" s="4" t="s">
        <v>1031</v>
      </c>
      <c r="I173" s="1" t="s">
        <v>17</v>
      </c>
      <c r="J173" s="4" t="s">
        <v>0</v>
      </c>
      <c r="K173" s="4" t="s">
        <v>0</v>
      </c>
      <c r="L173" s="3" t="s">
        <v>723</v>
      </c>
      <c r="M173" s="3" t="s">
        <v>777</v>
      </c>
      <c r="N173" s="2">
        <f>DATE(RIGHT(L173,4),MID(L173,4,2),LEFT(L173,2))</f>
        <v>42852</v>
      </c>
      <c r="O173" s="2">
        <f>DATE(RIGHT(M173,4),MID(M173,4,2),LEFT(M173,2))</f>
        <v>42871</v>
      </c>
      <c r="P173" s="1">
        <v>1</v>
      </c>
      <c r="Q173" s="1" t="s">
        <v>1549</v>
      </c>
      <c r="R173" s="1" t="s">
        <v>0</v>
      </c>
      <c r="S173" s="1" t="str">
        <f>IF(AND(D171=D172,H171&lt;&gt;H172),"AAA","")</f>
        <v/>
      </c>
      <c r="T173" s="1" t="str">
        <f>IF(AND(D172=D173,H172&lt;&gt;H173),"AAA","")</f>
        <v/>
      </c>
      <c r="U173" s="1" t="str">
        <f>IF(S173&lt;&gt;"", S173,T173)</f>
        <v/>
      </c>
      <c r="V173" s="1" t="s">
        <v>0</v>
      </c>
    </row>
    <row r="174" spans="1:22" hidden="1" x14ac:dyDescent="0.35">
      <c r="A174" s="5">
        <v>13.75</v>
      </c>
      <c r="B174" s="1" t="s">
        <v>727</v>
      </c>
      <c r="C174" s="1" t="str">
        <f>LEFT(B174,9)</f>
        <v>LETADLO_2</v>
      </c>
      <c r="D174" s="4" t="s">
        <v>81</v>
      </c>
      <c r="E174" s="1" t="s">
        <v>1548</v>
      </c>
      <c r="F174" s="1" t="s">
        <v>725</v>
      </c>
      <c r="G174" s="1" t="s">
        <v>8</v>
      </c>
      <c r="H174" s="4" t="s">
        <v>0</v>
      </c>
      <c r="I174" s="1" t="s">
        <v>81</v>
      </c>
      <c r="J174" s="4" t="s">
        <v>0</v>
      </c>
      <c r="K174" s="4" t="s">
        <v>0</v>
      </c>
      <c r="L174" s="3" t="s">
        <v>723</v>
      </c>
      <c r="M174" s="3" t="s">
        <v>777</v>
      </c>
      <c r="N174" s="2">
        <f>DATE(RIGHT(L174,4),MID(L174,4,2),LEFT(L174,2))</f>
        <v>42852</v>
      </c>
      <c r="O174" s="2">
        <f>DATE(RIGHT(M174,4),MID(M174,4,2),LEFT(M174,2))</f>
        <v>42871</v>
      </c>
      <c r="P174" s="1">
        <v>1</v>
      </c>
      <c r="Q174" s="1" t="s">
        <v>1547</v>
      </c>
      <c r="R174" s="1" t="s">
        <v>0</v>
      </c>
      <c r="S174" s="1" t="str">
        <f>IF(AND(D172=D173,H172&lt;&gt;H173),"AAA","")</f>
        <v/>
      </c>
      <c r="T174" s="1" t="str">
        <f>IF(AND(D173=D174,H173&lt;&gt;H174),"AAA","")</f>
        <v/>
      </c>
      <c r="U174" s="1" t="str">
        <f>IF(S174&lt;&gt;"", S174,T174)</f>
        <v/>
      </c>
      <c r="V174" s="1" t="s">
        <v>0</v>
      </c>
    </row>
    <row r="175" spans="1:22" hidden="1" x14ac:dyDescent="0.35">
      <c r="A175" s="5">
        <v>13.75</v>
      </c>
      <c r="B175" s="1" t="s">
        <v>727</v>
      </c>
      <c r="C175" s="1" t="str">
        <f>LEFT(B175,9)</f>
        <v>LETADLO_2</v>
      </c>
      <c r="D175" s="4" t="s">
        <v>205</v>
      </c>
      <c r="E175" s="1" t="s">
        <v>1546</v>
      </c>
      <c r="F175" s="1" t="s">
        <v>725</v>
      </c>
      <c r="G175" s="1" t="s">
        <v>8</v>
      </c>
      <c r="H175" s="4" t="s">
        <v>0</v>
      </c>
      <c r="I175" s="1" t="s">
        <v>205</v>
      </c>
      <c r="J175" s="4" t="s">
        <v>0</v>
      </c>
      <c r="K175" s="4" t="s">
        <v>0</v>
      </c>
      <c r="L175" s="3" t="s">
        <v>723</v>
      </c>
      <c r="M175" s="3" t="s">
        <v>934</v>
      </c>
      <c r="N175" s="2">
        <f>DATE(RIGHT(L175,4),MID(L175,4,2),LEFT(L175,2))</f>
        <v>42852</v>
      </c>
      <c r="O175" s="2">
        <f>DATE(RIGHT(M175,4),MID(M175,4,2),LEFT(M175,2))</f>
        <v>42862</v>
      </c>
      <c r="P175" s="1">
        <v>1</v>
      </c>
      <c r="Q175" s="1" t="s">
        <v>1545</v>
      </c>
      <c r="R175" s="1" t="s">
        <v>0</v>
      </c>
      <c r="S175" s="1" t="str">
        <f>IF(AND(D173=D174,H173&lt;&gt;H174),"AAA","")</f>
        <v/>
      </c>
      <c r="T175" s="1" t="str">
        <f>IF(AND(D174=D175,H174&lt;&gt;H175),"AAA","")</f>
        <v/>
      </c>
      <c r="U175" s="1" t="str">
        <f>IF(S175&lt;&gt;"", S175,T175)</f>
        <v/>
      </c>
      <c r="V175" s="1" t="s">
        <v>0</v>
      </c>
    </row>
    <row r="176" spans="1:22" hidden="1" x14ac:dyDescent="0.35">
      <c r="A176" s="5">
        <v>13.75</v>
      </c>
      <c r="B176" s="1" t="s">
        <v>727</v>
      </c>
      <c r="C176" s="1" t="str">
        <f>LEFT(B176,9)</f>
        <v>LETADLO_2</v>
      </c>
      <c r="D176" s="4" t="s">
        <v>98</v>
      </c>
      <c r="E176" s="1" t="s">
        <v>1544</v>
      </c>
      <c r="F176" s="1" t="s">
        <v>725</v>
      </c>
      <c r="G176" s="1" t="s">
        <v>8</v>
      </c>
      <c r="H176" s="4" t="s">
        <v>0</v>
      </c>
      <c r="I176" s="1" t="s">
        <v>98</v>
      </c>
      <c r="J176" s="4" t="s">
        <v>0</v>
      </c>
      <c r="K176" s="4" t="s">
        <v>0</v>
      </c>
      <c r="L176" s="3" t="s">
        <v>723</v>
      </c>
      <c r="M176" s="3" t="s">
        <v>755</v>
      </c>
      <c r="N176" s="2">
        <f>DATE(RIGHT(L176,4),MID(L176,4,2),LEFT(L176,2))</f>
        <v>42852</v>
      </c>
      <c r="O176" s="2">
        <f>DATE(RIGHT(M176,4),MID(M176,4,2),LEFT(M176,2))</f>
        <v>42870</v>
      </c>
      <c r="P176" s="1">
        <v>1</v>
      </c>
      <c r="Q176" s="1" t="s">
        <v>1543</v>
      </c>
      <c r="R176" s="1" t="s">
        <v>0</v>
      </c>
      <c r="S176" s="1" t="str">
        <f>IF(AND(D174=D175,H174&lt;&gt;H175),"AAA","")</f>
        <v/>
      </c>
      <c r="T176" s="1" t="str">
        <f>IF(AND(D175=D176,H175&lt;&gt;H176),"AAA","")</f>
        <v/>
      </c>
      <c r="U176" s="1" t="str">
        <f>IF(S176&lt;&gt;"", S176,T176)</f>
        <v/>
      </c>
      <c r="V176" s="1" t="s">
        <v>0</v>
      </c>
    </row>
    <row r="177" spans="1:22" hidden="1" x14ac:dyDescent="0.35">
      <c r="A177" s="5">
        <v>13.75</v>
      </c>
      <c r="B177" s="1" t="s">
        <v>727</v>
      </c>
      <c r="C177" s="1" t="str">
        <f>LEFT(B177,9)</f>
        <v>LETADLO_2</v>
      </c>
      <c r="D177" s="4" t="s">
        <v>1541</v>
      </c>
      <c r="E177" s="1" t="s">
        <v>1542</v>
      </c>
      <c r="F177" s="1" t="s">
        <v>725</v>
      </c>
      <c r="G177" s="1" t="s">
        <v>8</v>
      </c>
      <c r="H177" s="4" t="s">
        <v>0</v>
      </c>
      <c r="I177" s="1" t="s">
        <v>1541</v>
      </c>
      <c r="J177" s="4" t="s">
        <v>0</v>
      </c>
      <c r="K177" s="4" t="s">
        <v>0</v>
      </c>
      <c r="L177" s="3" t="s">
        <v>723</v>
      </c>
      <c r="M177" s="3" t="s">
        <v>755</v>
      </c>
      <c r="N177" s="2">
        <f>DATE(RIGHT(L177,4),MID(L177,4,2),LEFT(L177,2))</f>
        <v>42852</v>
      </c>
      <c r="O177" s="2">
        <f>DATE(RIGHT(M177,4),MID(M177,4,2),LEFT(M177,2))</f>
        <v>42870</v>
      </c>
      <c r="P177" s="1">
        <v>1</v>
      </c>
      <c r="Q177" s="1" t="s">
        <v>1540</v>
      </c>
      <c r="R177" s="1" t="s">
        <v>0</v>
      </c>
      <c r="S177" s="1" t="str">
        <f>IF(AND(D175=D176,H175&lt;&gt;H176),"AAA","")</f>
        <v/>
      </c>
      <c r="T177" s="1" t="str">
        <f>IF(AND(D176=D177,H176&lt;&gt;H177),"AAA","")</f>
        <v/>
      </c>
      <c r="U177" s="1" t="str">
        <f>IF(S177&lt;&gt;"", S177,T177)</f>
        <v/>
      </c>
      <c r="V177" s="1" t="s">
        <v>0</v>
      </c>
    </row>
    <row r="178" spans="1:22" hidden="1" x14ac:dyDescent="0.35">
      <c r="A178" s="5">
        <v>13.75</v>
      </c>
      <c r="B178" s="1" t="s">
        <v>727</v>
      </c>
      <c r="C178" s="1" t="str">
        <f>LEFT(B178,9)</f>
        <v>LETADLO_2</v>
      </c>
      <c r="D178" s="4" t="s">
        <v>1538</v>
      </c>
      <c r="E178" s="1" t="s">
        <v>1539</v>
      </c>
      <c r="F178" s="1" t="s">
        <v>725</v>
      </c>
      <c r="G178" s="1" t="s">
        <v>8</v>
      </c>
      <c r="H178" s="4" t="s">
        <v>0</v>
      </c>
      <c r="I178" s="1" t="s">
        <v>1538</v>
      </c>
      <c r="J178" s="4" t="s">
        <v>0</v>
      </c>
      <c r="K178" s="4" t="s">
        <v>0</v>
      </c>
      <c r="L178" s="3" t="s">
        <v>723</v>
      </c>
      <c r="M178" s="3" t="s">
        <v>755</v>
      </c>
      <c r="N178" s="2">
        <f>DATE(RIGHT(L178,4),MID(L178,4,2),LEFT(L178,2))</f>
        <v>42852</v>
      </c>
      <c r="O178" s="2">
        <f>DATE(RIGHT(M178,4),MID(M178,4,2),LEFT(M178,2))</f>
        <v>42870</v>
      </c>
      <c r="P178" s="1">
        <v>1</v>
      </c>
      <c r="Q178" s="1" t="s">
        <v>1537</v>
      </c>
      <c r="R178" s="1" t="s">
        <v>0</v>
      </c>
      <c r="S178" s="1" t="str">
        <f>IF(AND(D176=D177,H176&lt;&gt;H177),"AAA","")</f>
        <v/>
      </c>
      <c r="T178" s="1" t="str">
        <f>IF(AND(D177=D178,H177&lt;&gt;H178),"AAA","")</f>
        <v/>
      </c>
      <c r="U178" s="1" t="str">
        <f>IF(S178&lt;&gt;"", S178,T178)</f>
        <v/>
      </c>
      <c r="V178" s="1" t="s">
        <v>0</v>
      </c>
    </row>
    <row r="179" spans="1:22" hidden="1" x14ac:dyDescent="0.35">
      <c r="A179" s="5">
        <v>13.75</v>
      </c>
      <c r="B179" s="1" t="s">
        <v>727</v>
      </c>
      <c r="C179" s="1" t="str">
        <f>LEFT(B179,9)</f>
        <v>LETADLO_2</v>
      </c>
      <c r="D179" s="4" t="s">
        <v>1535</v>
      </c>
      <c r="E179" s="1" t="s">
        <v>1536</v>
      </c>
      <c r="F179" s="1" t="s">
        <v>725</v>
      </c>
      <c r="G179" s="1" t="s">
        <v>8</v>
      </c>
      <c r="H179" s="4" t="s">
        <v>0</v>
      </c>
      <c r="I179" s="1" t="s">
        <v>1535</v>
      </c>
      <c r="J179" s="4" t="s">
        <v>0</v>
      </c>
      <c r="K179" s="4" t="s">
        <v>0</v>
      </c>
      <c r="L179" s="3" t="s">
        <v>723</v>
      </c>
      <c r="M179" s="3" t="s">
        <v>755</v>
      </c>
      <c r="N179" s="2">
        <f>DATE(RIGHT(L179,4),MID(L179,4,2),LEFT(L179,2))</f>
        <v>42852</v>
      </c>
      <c r="O179" s="2">
        <f>DATE(RIGHT(M179,4),MID(M179,4,2),LEFT(M179,2))</f>
        <v>42870</v>
      </c>
      <c r="P179" s="1">
        <v>1</v>
      </c>
      <c r="Q179" s="1" t="s">
        <v>1534</v>
      </c>
      <c r="R179" s="1" t="s">
        <v>0</v>
      </c>
      <c r="S179" s="1" t="str">
        <f>IF(AND(D177=D178,H177&lt;&gt;H178),"AAA","")</f>
        <v/>
      </c>
      <c r="T179" s="1" t="str">
        <f>IF(AND(D178=D179,H178&lt;&gt;H179),"AAA","")</f>
        <v/>
      </c>
      <c r="U179" s="1" t="str">
        <f>IF(S179&lt;&gt;"", S179,T179)</f>
        <v/>
      </c>
      <c r="V179" s="1" t="s">
        <v>0</v>
      </c>
    </row>
    <row r="180" spans="1:22" hidden="1" x14ac:dyDescent="0.35">
      <c r="A180" s="5">
        <v>13.75</v>
      </c>
      <c r="B180" s="1" t="s">
        <v>727</v>
      </c>
      <c r="C180" s="1" t="str">
        <f>LEFT(B180,9)</f>
        <v>LETADLO_2</v>
      </c>
      <c r="D180" s="4" t="s">
        <v>1532</v>
      </c>
      <c r="E180" s="1" t="s">
        <v>1533</v>
      </c>
      <c r="F180" s="1" t="s">
        <v>725</v>
      </c>
      <c r="G180" s="1" t="s">
        <v>8</v>
      </c>
      <c r="H180" s="4" t="s">
        <v>0</v>
      </c>
      <c r="I180" s="1" t="s">
        <v>1532</v>
      </c>
      <c r="J180" s="4" t="s">
        <v>0</v>
      </c>
      <c r="K180" s="4" t="s">
        <v>0</v>
      </c>
      <c r="L180" s="3" t="s">
        <v>723</v>
      </c>
      <c r="M180" s="3" t="s">
        <v>800</v>
      </c>
      <c r="N180" s="2">
        <f>DATE(RIGHT(L180,4),MID(L180,4,2),LEFT(L180,2))</f>
        <v>42852</v>
      </c>
      <c r="O180" s="2">
        <f>DATE(RIGHT(M180,4),MID(M180,4,2),LEFT(M180,2))</f>
        <v>42866</v>
      </c>
      <c r="P180" s="1">
        <v>1</v>
      </c>
      <c r="Q180" s="1" t="s">
        <v>1531</v>
      </c>
      <c r="R180" s="1" t="s">
        <v>0</v>
      </c>
      <c r="S180" s="1" t="str">
        <f>IF(AND(D178=D179,H178&lt;&gt;H179),"AAA","")</f>
        <v/>
      </c>
      <c r="T180" s="1" t="str">
        <f>IF(AND(D179=D180,H179&lt;&gt;H180),"AAA","")</f>
        <v/>
      </c>
      <c r="U180" s="1" t="str">
        <f>IF(S180&lt;&gt;"", S180,T180)</f>
        <v/>
      </c>
      <c r="V180" s="1" t="s">
        <v>0</v>
      </c>
    </row>
    <row r="181" spans="1:22" hidden="1" x14ac:dyDescent="0.35">
      <c r="A181" s="5">
        <v>13.75</v>
      </c>
      <c r="B181" s="1" t="s">
        <v>727</v>
      </c>
      <c r="C181" s="1" t="str">
        <f>LEFT(B181,9)</f>
        <v>LETADLO_2</v>
      </c>
      <c r="D181" s="4" t="s">
        <v>1529</v>
      </c>
      <c r="E181" s="1" t="s">
        <v>1530</v>
      </c>
      <c r="F181" s="1" t="s">
        <v>725</v>
      </c>
      <c r="G181" s="1" t="s">
        <v>8</v>
      </c>
      <c r="H181" s="4" t="s">
        <v>0</v>
      </c>
      <c r="I181" s="1" t="s">
        <v>1529</v>
      </c>
      <c r="J181" s="4" t="s">
        <v>0</v>
      </c>
      <c r="K181" s="4" t="s">
        <v>0</v>
      </c>
      <c r="L181" s="3" t="s">
        <v>723</v>
      </c>
      <c r="M181" s="3" t="s">
        <v>771</v>
      </c>
      <c r="N181" s="2">
        <f>DATE(RIGHT(L181,4),MID(L181,4,2),LEFT(L181,2))</f>
        <v>42852</v>
      </c>
      <c r="O181" s="2">
        <f>DATE(RIGHT(M181,4),MID(M181,4,2),LEFT(M181,2))</f>
        <v>42868</v>
      </c>
      <c r="P181" s="1">
        <v>1</v>
      </c>
      <c r="Q181" s="1" t="s">
        <v>1528</v>
      </c>
      <c r="R181" s="1" t="s">
        <v>0</v>
      </c>
      <c r="S181" s="1" t="str">
        <f>IF(AND(D179=D180,H179&lt;&gt;H180),"AAA","")</f>
        <v/>
      </c>
      <c r="T181" s="1" t="str">
        <f>IF(AND(D180=D181,H180&lt;&gt;H181),"AAA","")</f>
        <v/>
      </c>
      <c r="U181" s="1" t="str">
        <f>IF(S181&lt;&gt;"", S181,T181)</f>
        <v/>
      </c>
      <c r="V181" s="1" t="s">
        <v>0</v>
      </c>
    </row>
    <row r="182" spans="1:22" hidden="1" x14ac:dyDescent="0.35">
      <c r="A182" s="5">
        <v>13.75</v>
      </c>
      <c r="B182" s="1" t="s">
        <v>727</v>
      </c>
      <c r="C182" s="1" t="str">
        <f>LEFT(B182,9)</f>
        <v>LETADLO_2</v>
      </c>
      <c r="D182" s="4" t="s">
        <v>1526</v>
      </c>
      <c r="E182" s="1" t="s">
        <v>1527</v>
      </c>
      <c r="F182" s="1" t="s">
        <v>725</v>
      </c>
      <c r="G182" s="1" t="s">
        <v>8</v>
      </c>
      <c r="H182" s="4" t="s">
        <v>0</v>
      </c>
      <c r="I182" s="1" t="s">
        <v>1526</v>
      </c>
      <c r="J182" s="4" t="s">
        <v>0</v>
      </c>
      <c r="K182" s="4" t="s">
        <v>0</v>
      </c>
      <c r="L182" s="3" t="s">
        <v>723</v>
      </c>
      <c r="M182" s="3" t="s">
        <v>771</v>
      </c>
      <c r="N182" s="2">
        <f>DATE(RIGHT(L182,4),MID(L182,4,2),LEFT(L182,2))</f>
        <v>42852</v>
      </c>
      <c r="O182" s="2">
        <f>DATE(RIGHT(M182,4),MID(M182,4,2),LEFT(M182,2))</f>
        <v>42868</v>
      </c>
      <c r="P182" s="1">
        <v>1</v>
      </c>
      <c r="Q182" s="1" t="s">
        <v>1525</v>
      </c>
      <c r="R182" s="1" t="s">
        <v>0</v>
      </c>
      <c r="S182" s="1" t="str">
        <f>IF(AND(D180=D181,H180&lt;&gt;H181),"AAA","")</f>
        <v/>
      </c>
      <c r="T182" s="1" t="str">
        <f>IF(AND(D181=D182,H181&lt;&gt;H182),"AAA","")</f>
        <v/>
      </c>
      <c r="U182" s="1" t="str">
        <f>IF(S182&lt;&gt;"", S182,T182)</f>
        <v/>
      </c>
      <c r="V182" s="1" t="s">
        <v>0</v>
      </c>
    </row>
    <row r="183" spans="1:22" hidden="1" x14ac:dyDescent="0.35">
      <c r="A183" s="5">
        <v>13.75</v>
      </c>
      <c r="B183" s="1" t="s">
        <v>727</v>
      </c>
      <c r="C183" s="1" t="str">
        <f>LEFT(B183,9)</f>
        <v>LETADLO_2</v>
      </c>
      <c r="D183" s="4" t="s">
        <v>1523</v>
      </c>
      <c r="E183" s="1" t="s">
        <v>1524</v>
      </c>
      <c r="F183" s="1" t="s">
        <v>725</v>
      </c>
      <c r="G183" s="1" t="s">
        <v>8</v>
      </c>
      <c r="H183" s="4" t="s">
        <v>0</v>
      </c>
      <c r="I183" s="1" t="s">
        <v>1523</v>
      </c>
      <c r="J183" s="4" t="s">
        <v>0</v>
      </c>
      <c r="K183" s="4" t="s">
        <v>0</v>
      </c>
      <c r="L183" s="3" t="s">
        <v>723</v>
      </c>
      <c r="M183" s="3" t="s">
        <v>852</v>
      </c>
      <c r="N183" s="2">
        <f>DATE(RIGHT(L183,4),MID(L183,4,2),LEFT(L183,2))</f>
        <v>42852</v>
      </c>
      <c r="O183" s="2">
        <f>DATE(RIGHT(M183,4),MID(M183,4,2),LEFT(M183,2))</f>
        <v>42867</v>
      </c>
      <c r="P183" s="1">
        <v>1</v>
      </c>
      <c r="Q183" s="1" t="s">
        <v>1522</v>
      </c>
      <c r="R183" s="1" t="s">
        <v>0</v>
      </c>
      <c r="S183" s="1" t="str">
        <f>IF(AND(D181=D182,H181&lt;&gt;H182),"AAA","")</f>
        <v/>
      </c>
      <c r="T183" s="1" t="str">
        <f>IF(AND(D182=D183,H182&lt;&gt;H183),"AAA","")</f>
        <v/>
      </c>
      <c r="U183" s="1" t="str">
        <f>IF(S183&lt;&gt;"", S183,T183)</f>
        <v/>
      </c>
      <c r="V183" s="1" t="s">
        <v>0</v>
      </c>
    </row>
    <row r="184" spans="1:22" hidden="1" x14ac:dyDescent="0.35">
      <c r="A184" s="5">
        <v>13.75</v>
      </c>
      <c r="B184" s="1" t="s">
        <v>727</v>
      </c>
      <c r="C184" s="1" t="str">
        <f>LEFT(B184,9)</f>
        <v>LETADLO_2</v>
      </c>
      <c r="D184" s="4" t="s">
        <v>1520</v>
      </c>
      <c r="E184" s="1" t="s">
        <v>1521</v>
      </c>
      <c r="F184" s="1" t="s">
        <v>725</v>
      </c>
      <c r="G184" s="1" t="s">
        <v>8</v>
      </c>
      <c r="H184" s="4" t="s">
        <v>0</v>
      </c>
      <c r="I184" s="1" t="s">
        <v>1520</v>
      </c>
      <c r="J184" s="4" t="s">
        <v>0</v>
      </c>
      <c r="K184" s="4" t="s">
        <v>0</v>
      </c>
      <c r="L184" s="3" t="s">
        <v>723</v>
      </c>
      <c r="M184" s="3" t="s">
        <v>722</v>
      </c>
      <c r="N184" s="2">
        <f>DATE(RIGHT(L184,4),MID(L184,4,2),LEFT(L184,2))</f>
        <v>42852</v>
      </c>
      <c r="O184" s="2">
        <f>DATE(RIGHT(M184,4),MID(M184,4,2),LEFT(M184,2))</f>
        <v>42864</v>
      </c>
      <c r="P184" s="1">
        <v>1</v>
      </c>
      <c r="Q184" s="1" t="s">
        <v>1519</v>
      </c>
      <c r="R184" s="1" t="s">
        <v>0</v>
      </c>
      <c r="S184" s="1" t="str">
        <f>IF(AND(D182=D183,H182&lt;&gt;H183),"AAA","")</f>
        <v/>
      </c>
      <c r="T184" s="1" t="str">
        <f>IF(AND(D183=D184,H183&lt;&gt;H184),"AAA","")</f>
        <v/>
      </c>
      <c r="U184" s="1" t="str">
        <f>IF(S184&lt;&gt;"", S184,T184)</f>
        <v/>
      </c>
      <c r="V184" s="1" t="s">
        <v>0</v>
      </c>
    </row>
    <row r="185" spans="1:22" hidden="1" x14ac:dyDescent="0.35">
      <c r="A185" s="5">
        <v>13.75</v>
      </c>
      <c r="B185" s="1" t="s">
        <v>727</v>
      </c>
      <c r="C185" s="1" t="str">
        <f>LEFT(B185,9)</f>
        <v>LETADLO_2</v>
      </c>
      <c r="D185" s="4" t="s">
        <v>153</v>
      </c>
      <c r="E185" s="1" t="s">
        <v>1518</v>
      </c>
      <c r="F185" s="1" t="s">
        <v>725</v>
      </c>
      <c r="G185" s="1" t="s">
        <v>8</v>
      </c>
      <c r="H185" s="4" t="s">
        <v>0</v>
      </c>
      <c r="I185" s="1" t="s">
        <v>153</v>
      </c>
      <c r="J185" s="4" t="s">
        <v>0</v>
      </c>
      <c r="K185" s="4" t="s">
        <v>0</v>
      </c>
      <c r="L185" s="3" t="s">
        <v>723</v>
      </c>
      <c r="M185" s="3" t="s">
        <v>739</v>
      </c>
      <c r="N185" s="2">
        <f>DATE(RIGHT(L185,4),MID(L185,4,2),LEFT(L185,2))</f>
        <v>42852</v>
      </c>
      <c r="O185" s="2">
        <f>DATE(RIGHT(M185,4),MID(M185,4,2),LEFT(M185,2))</f>
        <v>42869</v>
      </c>
      <c r="P185" s="1">
        <v>1</v>
      </c>
      <c r="Q185" s="1" t="s">
        <v>1517</v>
      </c>
      <c r="R185" s="1" t="s">
        <v>0</v>
      </c>
      <c r="S185" s="1" t="str">
        <f>IF(AND(D183=D184,H183&lt;&gt;H184),"AAA","")</f>
        <v/>
      </c>
      <c r="T185" s="1" t="str">
        <f>IF(AND(D184=D185,H184&lt;&gt;H185),"AAA","")</f>
        <v/>
      </c>
      <c r="U185" s="1" t="str">
        <f>IF(S185&lt;&gt;"", S185,T185)</f>
        <v/>
      </c>
      <c r="V185" s="1" t="s">
        <v>0</v>
      </c>
    </row>
    <row r="186" spans="1:22" hidden="1" x14ac:dyDescent="0.35">
      <c r="A186" s="5">
        <v>13.75</v>
      </c>
      <c r="B186" s="1" t="s">
        <v>727</v>
      </c>
      <c r="C186" s="1" t="str">
        <f>LEFT(B186,9)</f>
        <v>LETADLO_2</v>
      </c>
      <c r="D186" s="4" t="s">
        <v>1515</v>
      </c>
      <c r="E186" s="1" t="s">
        <v>1516</v>
      </c>
      <c r="F186" s="1" t="s">
        <v>725</v>
      </c>
      <c r="G186" s="1" t="s">
        <v>8</v>
      </c>
      <c r="H186" s="4" t="s">
        <v>0</v>
      </c>
      <c r="I186" s="1" t="s">
        <v>1515</v>
      </c>
      <c r="J186" s="4" t="s">
        <v>0</v>
      </c>
      <c r="K186" s="4" t="s">
        <v>0</v>
      </c>
      <c r="L186" s="3" t="s">
        <v>723</v>
      </c>
      <c r="M186" s="3" t="s">
        <v>739</v>
      </c>
      <c r="N186" s="2">
        <f>DATE(RIGHT(L186,4),MID(L186,4,2),LEFT(L186,2))</f>
        <v>42852</v>
      </c>
      <c r="O186" s="2">
        <f>DATE(RIGHT(M186,4),MID(M186,4,2),LEFT(M186,2))</f>
        <v>42869</v>
      </c>
      <c r="P186" s="1">
        <v>1</v>
      </c>
      <c r="Q186" s="1" t="s">
        <v>1514</v>
      </c>
      <c r="R186" s="1" t="s">
        <v>0</v>
      </c>
      <c r="S186" s="1" t="str">
        <f>IF(AND(D184=D185,H184&lt;&gt;H185),"AAA","")</f>
        <v/>
      </c>
      <c r="T186" s="1" t="str">
        <f>IF(AND(D185=D186,H185&lt;&gt;H186),"AAA","")</f>
        <v/>
      </c>
      <c r="U186" s="1" t="str">
        <f>IF(S186&lt;&gt;"", S186,T186)</f>
        <v/>
      </c>
      <c r="V186" s="1" t="s">
        <v>0</v>
      </c>
    </row>
    <row r="187" spans="1:22" hidden="1" x14ac:dyDescent="0.35">
      <c r="A187" s="5">
        <v>13.75</v>
      </c>
      <c r="B187" s="1" t="s">
        <v>727</v>
      </c>
      <c r="C187" s="1" t="str">
        <f>LEFT(B187,9)</f>
        <v>LETADLO_2</v>
      </c>
      <c r="D187" s="4" t="s">
        <v>1512</v>
      </c>
      <c r="E187" s="1" t="s">
        <v>1513</v>
      </c>
      <c r="F187" s="1" t="s">
        <v>725</v>
      </c>
      <c r="G187" s="1" t="s">
        <v>8</v>
      </c>
      <c r="H187" s="4" t="s">
        <v>0</v>
      </c>
      <c r="I187" s="1" t="s">
        <v>1512</v>
      </c>
      <c r="J187" s="4" t="s">
        <v>0</v>
      </c>
      <c r="K187" s="4" t="s">
        <v>0</v>
      </c>
      <c r="L187" s="3" t="s">
        <v>723</v>
      </c>
      <c r="M187" s="3" t="s">
        <v>800</v>
      </c>
      <c r="N187" s="2">
        <f>DATE(RIGHT(L187,4),MID(L187,4,2),LEFT(L187,2))</f>
        <v>42852</v>
      </c>
      <c r="O187" s="2">
        <f>DATE(RIGHT(M187,4),MID(M187,4,2),LEFT(M187,2))</f>
        <v>42866</v>
      </c>
      <c r="P187" s="1">
        <v>1</v>
      </c>
      <c r="Q187" s="1" t="s">
        <v>1506</v>
      </c>
      <c r="R187" s="1" t="s">
        <v>0</v>
      </c>
      <c r="S187" s="1" t="str">
        <f>IF(AND(D185=D186,H185&lt;&gt;H186),"AAA","")</f>
        <v/>
      </c>
      <c r="T187" s="1" t="str">
        <f>IF(AND(D186=D187,H186&lt;&gt;H187),"AAA","")</f>
        <v/>
      </c>
      <c r="U187" s="1" t="str">
        <f>IF(S187&lt;&gt;"", S187,T187)</f>
        <v/>
      </c>
      <c r="V187" s="1" t="s">
        <v>0</v>
      </c>
    </row>
    <row r="188" spans="1:22" hidden="1" x14ac:dyDescent="0.35">
      <c r="A188" s="5">
        <v>13.75</v>
      </c>
      <c r="B188" s="1" t="s">
        <v>727</v>
      </c>
      <c r="C188" s="1" t="str">
        <f>LEFT(B188,9)</f>
        <v>LETADLO_2</v>
      </c>
      <c r="D188" s="4" t="s">
        <v>1510</v>
      </c>
      <c r="E188" s="1" t="s">
        <v>1511</v>
      </c>
      <c r="F188" s="1" t="s">
        <v>725</v>
      </c>
      <c r="G188" s="1" t="s">
        <v>8</v>
      </c>
      <c r="H188" s="4" t="s">
        <v>0</v>
      </c>
      <c r="I188" s="1" t="s">
        <v>1510</v>
      </c>
      <c r="J188" s="4" t="s">
        <v>0</v>
      </c>
      <c r="K188" s="4" t="s">
        <v>0</v>
      </c>
      <c r="L188" s="3" t="s">
        <v>723</v>
      </c>
      <c r="M188" s="3" t="s">
        <v>781</v>
      </c>
      <c r="N188" s="2">
        <f>DATE(RIGHT(L188,4),MID(L188,4,2),LEFT(L188,2))</f>
        <v>42852</v>
      </c>
      <c r="O188" s="2">
        <f>DATE(RIGHT(M188,4),MID(M188,4,2),LEFT(M188,2))</f>
        <v>42865</v>
      </c>
      <c r="P188" s="1">
        <v>1</v>
      </c>
      <c r="Q188" s="1" t="s">
        <v>1506</v>
      </c>
      <c r="R188" s="1" t="s">
        <v>0</v>
      </c>
      <c r="S188" s="1" t="str">
        <f>IF(AND(D186=D187,H186&lt;&gt;H187),"AAA","")</f>
        <v/>
      </c>
      <c r="T188" s="1" t="str">
        <f>IF(AND(D187=D188,H187&lt;&gt;H188),"AAA","")</f>
        <v/>
      </c>
      <c r="U188" s="1" t="str">
        <f>IF(S188&lt;&gt;"", S188,T188)</f>
        <v/>
      </c>
      <c r="V188" s="1" t="s">
        <v>0</v>
      </c>
    </row>
    <row r="189" spans="1:22" hidden="1" x14ac:dyDescent="0.35">
      <c r="A189" s="5">
        <v>13.75</v>
      </c>
      <c r="B189" s="1" t="s">
        <v>727</v>
      </c>
      <c r="C189" s="1" t="str">
        <f>LEFT(B189,9)</f>
        <v>LETADLO_2</v>
      </c>
      <c r="D189" s="4" t="s">
        <v>1508</v>
      </c>
      <c r="E189" s="1" t="s">
        <v>1509</v>
      </c>
      <c r="F189" s="1" t="s">
        <v>725</v>
      </c>
      <c r="G189" s="1" t="s">
        <v>8</v>
      </c>
      <c r="H189" s="4" t="s">
        <v>0</v>
      </c>
      <c r="I189" s="1" t="s">
        <v>1508</v>
      </c>
      <c r="J189" s="4" t="s">
        <v>0</v>
      </c>
      <c r="K189" s="4" t="s">
        <v>0</v>
      </c>
      <c r="L189" s="3" t="s">
        <v>723</v>
      </c>
      <c r="M189" s="3" t="s">
        <v>781</v>
      </c>
      <c r="N189" s="2">
        <f>DATE(RIGHT(L189,4),MID(L189,4,2),LEFT(L189,2))</f>
        <v>42852</v>
      </c>
      <c r="O189" s="2">
        <f>DATE(RIGHT(M189,4),MID(M189,4,2),LEFT(M189,2))</f>
        <v>42865</v>
      </c>
      <c r="P189" s="1">
        <v>1</v>
      </c>
      <c r="Q189" s="1" t="s">
        <v>1506</v>
      </c>
      <c r="R189" s="1" t="s">
        <v>0</v>
      </c>
      <c r="S189" s="1" t="str">
        <f>IF(AND(D187=D188,H187&lt;&gt;H188),"AAA","")</f>
        <v/>
      </c>
      <c r="T189" s="1" t="str">
        <f>IF(AND(D188=D189,H188&lt;&gt;H189),"AAA","")</f>
        <v/>
      </c>
      <c r="U189" s="1" t="str">
        <f>IF(S189&lt;&gt;"", S189,T189)</f>
        <v/>
      </c>
      <c r="V189" s="1" t="s">
        <v>0</v>
      </c>
    </row>
    <row r="190" spans="1:22" hidden="1" x14ac:dyDescent="0.35">
      <c r="A190" s="5">
        <v>13.75</v>
      </c>
      <c r="B190" s="1" t="s">
        <v>727</v>
      </c>
      <c r="C190" s="1" t="str">
        <f>LEFT(B190,9)</f>
        <v>LETADLO_2</v>
      </c>
      <c r="D190" s="4" t="s">
        <v>444</v>
      </c>
      <c r="E190" s="1" t="s">
        <v>1507</v>
      </c>
      <c r="F190" s="1" t="s">
        <v>725</v>
      </c>
      <c r="G190" s="1" t="s">
        <v>8</v>
      </c>
      <c r="H190" s="4" t="s">
        <v>0</v>
      </c>
      <c r="I190" s="1" t="s">
        <v>444</v>
      </c>
      <c r="J190" s="4" t="s">
        <v>0</v>
      </c>
      <c r="K190" s="4" t="s">
        <v>0</v>
      </c>
      <c r="L190" s="3" t="s">
        <v>723</v>
      </c>
      <c r="M190" s="3" t="s">
        <v>729</v>
      </c>
      <c r="N190" s="2">
        <f>DATE(RIGHT(L190,4),MID(L190,4,2),LEFT(L190,2))</f>
        <v>42852</v>
      </c>
      <c r="O190" s="2">
        <f>DATE(RIGHT(M190,4),MID(M190,4,2),LEFT(M190,2))</f>
        <v>42863</v>
      </c>
      <c r="P190" s="1">
        <v>1</v>
      </c>
      <c r="Q190" s="1" t="s">
        <v>1506</v>
      </c>
      <c r="R190" s="1" t="s">
        <v>0</v>
      </c>
      <c r="S190" s="1" t="str">
        <f>IF(AND(D188=D189,H188&lt;&gt;H189),"AAA","")</f>
        <v/>
      </c>
      <c r="T190" s="1" t="str">
        <f>IF(AND(D189=D190,H189&lt;&gt;H190),"AAA","")</f>
        <v/>
      </c>
      <c r="U190" s="1" t="str">
        <f>IF(S190&lt;&gt;"", S190,T190)</f>
        <v/>
      </c>
      <c r="V190" s="1" t="s">
        <v>0</v>
      </c>
    </row>
    <row r="191" spans="1:22" hidden="1" x14ac:dyDescent="0.35">
      <c r="A191" s="5">
        <v>13.75</v>
      </c>
      <c r="B191" s="1" t="s">
        <v>727</v>
      </c>
      <c r="C191" s="1" t="str">
        <f>LEFT(B191,9)</f>
        <v>LETADLO_2</v>
      </c>
      <c r="D191" s="4" t="s">
        <v>1504</v>
      </c>
      <c r="E191" s="1" t="s">
        <v>1505</v>
      </c>
      <c r="F191" s="1" t="s">
        <v>725</v>
      </c>
      <c r="G191" s="1" t="s">
        <v>8</v>
      </c>
      <c r="H191" s="4" t="s">
        <v>0</v>
      </c>
      <c r="I191" s="1" t="s">
        <v>1504</v>
      </c>
      <c r="J191" s="4" t="s">
        <v>0</v>
      </c>
      <c r="K191" s="4" t="s">
        <v>0</v>
      </c>
      <c r="L191" s="3" t="s">
        <v>723</v>
      </c>
      <c r="M191" s="3" t="s">
        <v>739</v>
      </c>
      <c r="N191" s="2">
        <f>DATE(RIGHT(L191,4),MID(L191,4,2),LEFT(L191,2))</f>
        <v>42852</v>
      </c>
      <c r="O191" s="2">
        <f>DATE(RIGHT(M191,4),MID(M191,4,2),LEFT(M191,2))</f>
        <v>42869</v>
      </c>
      <c r="P191" s="1">
        <v>1</v>
      </c>
      <c r="Q191" s="1" t="s">
        <v>1503</v>
      </c>
      <c r="R191" s="1" t="s">
        <v>0</v>
      </c>
      <c r="S191" s="1" t="str">
        <f>IF(AND(D189=D190,H189&lt;&gt;H190),"AAA","")</f>
        <v/>
      </c>
      <c r="T191" s="1" t="str">
        <f>IF(AND(D190=D191,H190&lt;&gt;H191),"AAA","")</f>
        <v/>
      </c>
      <c r="U191" s="1" t="str">
        <f>IF(S191&lt;&gt;"", S191,T191)</f>
        <v/>
      </c>
      <c r="V191" s="1" t="s">
        <v>0</v>
      </c>
    </row>
    <row r="192" spans="1:22" hidden="1" x14ac:dyDescent="0.35">
      <c r="A192" s="5">
        <v>13.75</v>
      </c>
      <c r="B192" s="1" t="s">
        <v>727</v>
      </c>
      <c r="C192" s="1" t="str">
        <f>LEFT(B192,9)</f>
        <v>LETADLO_2</v>
      </c>
      <c r="D192" s="4" t="s">
        <v>1501</v>
      </c>
      <c r="E192" s="1" t="s">
        <v>1502</v>
      </c>
      <c r="F192" s="1" t="s">
        <v>725</v>
      </c>
      <c r="G192" s="1" t="s">
        <v>8</v>
      </c>
      <c r="H192" s="4" t="s">
        <v>0</v>
      </c>
      <c r="I192" s="1" t="s">
        <v>1501</v>
      </c>
      <c r="J192" s="4" t="s">
        <v>0</v>
      </c>
      <c r="K192" s="4" t="s">
        <v>0</v>
      </c>
      <c r="L192" s="3" t="s">
        <v>723</v>
      </c>
      <c r="M192" s="3" t="s">
        <v>800</v>
      </c>
      <c r="N192" s="2">
        <f>DATE(RIGHT(L192,4),MID(L192,4,2),LEFT(L192,2))</f>
        <v>42852</v>
      </c>
      <c r="O192" s="2">
        <f>DATE(RIGHT(M192,4),MID(M192,4,2),LEFT(M192,2))</f>
        <v>42866</v>
      </c>
      <c r="P192" s="1">
        <v>1</v>
      </c>
      <c r="Q192" s="1" t="s">
        <v>1500</v>
      </c>
      <c r="R192" s="1" t="s">
        <v>0</v>
      </c>
      <c r="S192" s="1" t="str">
        <f>IF(AND(D190=D191,H190&lt;&gt;H191),"AAA","")</f>
        <v/>
      </c>
      <c r="T192" s="1" t="str">
        <f>IF(AND(D191=D192,H191&lt;&gt;H192),"AAA","")</f>
        <v/>
      </c>
      <c r="U192" s="1" t="str">
        <f>IF(S192&lt;&gt;"", S192,T192)</f>
        <v/>
      </c>
      <c r="V192" s="1" t="s">
        <v>0</v>
      </c>
    </row>
    <row r="193" spans="1:22" hidden="1" x14ac:dyDescent="0.35">
      <c r="A193" s="5">
        <v>13.75</v>
      </c>
      <c r="B193" s="1" t="s">
        <v>727</v>
      </c>
      <c r="C193" s="1" t="str">
        <f>LEFT(B193,9)</f>
        <v>LETADLO_2</v>
      </c>
      <c r="D193" s="4" t="s">
        <v>1498</v>
      </c>
      <c r="E193" s="1" t="s">
        <v>1499</v>
      </c>
      <c r="F193" s="1" t="s">
        <v>725</v>
      </c>
      <c r="G193" s="1" t="s">
        <v>8</v>
      </c>
      <c r="H193" s="4" t="s">
        <v>0</v>
      </c>
      <c r="I193" s="1" t="s">
        <v>1498</v>
      </c>
      <c r="J193" s="4" t="s">
        <v>0</v>
      </c>
      <c r="K193" s="4" t="s">
        <v>0</v>
      </c>
      <c r="L193" s="3" t="s">
        <v>723</v>
      </c>
      <c r="M193" s="3" t="s">
        <v>800</v>
      </c>
      <c r="N193" s="2">
        <f>DATE(RIGHT(L193,4),MID(L193,4,2),LEFT(L193,2))</f>
        <v>42852</v>
      </c>
      <c r="O193" s="2">
        <f>DATE(RIGHT(M193,4),MID(M193,4,2),LEFT(M193,2))</f>
        <v>42866</v>
      </c>
      <c r="P193" s="1">
        <v>1</v>
      </c>
      <c r="Q193" s="1" t="s">
        <v>1497</v>
      </c>
      <c r="R193" s="1" t="s">
        <v>0</v>
      </c>
      <c r="S193" s="1" t="str">
        <f>IF(AND(D191=D192,H191&lt;&gt;H192),"AAA","")</f>
        <v/>
      </c>
      <c r="T193" s="1" t="str">
        <f>IF(AND(D192=D193,H192&lt;&gt;H193),"AAA","")</f>
        <v/>
      </c>
      <c r="U193" s="1" t="str">
        <f>IF(S193&lt;&gt;"", S193,T193)</f>
        <v/>
      </c>
      <c r="V193" s="1" t="s">
        <v>0</v>
      </c>
    </row>
    <row r="194" spans="1:22" hidden="1" x14ac:dyDescent="0.35">
      <c r="A194" s="5">
        <v>13.75</v>
      </c>
      <c r="B194" s="1" t="s">
        <v>727</v>
      </c>
      <c r="C194" s="1" t="str">
        <f>LEFT(B194,9)</f>
        <v>LETADLO_2</v>
      </c>
      <c r="D194" s="4" t="s">
        <v>1495</v>
      </c>
      <c r="E194" s="1" t="s">
        <v>1496</v>
      </c>
      <c r="F194" s="1" t="s">
        <v>725</v>
      </c>
      <c r="G194" s="1" t="s">
        <v>8</v>
      </c>
      <c r="H194" s="4" t="s">
        <v>0</v>
      </c>
      <c r="I194" s="1" t="s">
        <v>1495</v>
      </c>
      <c r="J194" s="4" t="s">
        <v>0</v>
      </c>
      <c r="K194" s="4" t="s">
        <v>0</v>
      </c>
      <c r="L194" s="3" t="s">
        <v>723</v>
      </c>
      <c r="M194" s="3" t="s">
        <v>739</v>
      </c>
      <c r="N194" s="2">
        <f>DATE(RIGHT(L194,4),MID(L194,4,2),LEFT(L194,2))</f>
        <v>42852</v>
      </c>
      <c r="O194" s="2">
        <f>DATE(RIGHT(M194,4),MID(M194,4,2),LEFT(M194,2))</f>
        <v>42869</v>
      </c>
      <c r="P194" s="1">
        <v>1</v>
      </c>
      <c r="Q194" s="1" t="s">
        <v>1494</v>
      </c>
      <c r="R194" s="1" t="s">
        <v>0</v>
      </c>
      <c r="S194" s="1" t="str">
        <f>IF(AND(D192=D193,H192&lt;&gt;H193),"AAA","")</f>
        <v/>
      </c>
      <c r="T194" s="1" t="str">
        <f>IF(AND(D193=D194,H193&lt;&gt;H194),"AAA","")</f>
        <v/>
      </c>
      <c r="U194" s="1" t="str">
        <f>IF(S194&lt;&gt;"", S194,T194)</f>
        <v/>
      </c>
      <c r="V194" s="1" t="s">
        <v>0</v>
      </c>
    </row>
    <row r="195" spans="1:22" hidden="1" x14ac:dyDescent="0.35">
      <c r="A195" s="5">
        <v>13.75</v>
      </c>
      <c r="B195" s="1" t="s">
        <v>727</v>
      </c>
      <c r="C195" s="1" t="str">
        <f>LEFT(B195,9)</f>
        <v>LETADLO_2</v>
      </c>
      <c r="D195" s="4" t="s">
        <v>1492</v>
      </c>
      <c r="E195" s="1" t="s">
        <v>1493</v>
      </c>
      <c r="F195" s="1" t="s">
        <v>725</v>
      </c>
      <c r="G195" s="1" t="s">
        <v>8</v>
      </c>
      <c r="H195" s="4" t="s">
        <v>0</v>
      </c>
      <c r="I195" s="1" t="s">
        <v>1492</v>
      </c>
      <c r="J195" s="4" t="s">
        <v>0</v>
      </c>
      <c r="K195" s="4" t="s">
        <v>0</v>
      </c>
      <c r="L195" s="3" t="s">
        <v>723</v>
      </c>
      <c r="M195" s="3" t="s">
        <v>800</v>
      </c>
      <c r="N195" s="2">
        <f>DATE(RIGHT(L195,4),MID(L195,4,2),LEFT(L195,2))</f>
        <v>42852</v>
      </c>
      <c r="O195" s="2">
        <f>DATE(RIGHT(M195,4),MID(M195,4,2),LEFT(M195,2))</f>
        <v>42866</v>
      </c>
      <c r="P195" s="1">
        <v>1</v>
      </c>
      <c r="Q195" s="1" t="s">
        <v>1489</v>
      </c>
      <c r="R195" s="1" t="s">
        <v>0</v>
      </c>
      <c r="S195" s="1" t="str">
        <f>IF(AND(D193=D194,H193&lt;&gt;H194),"AAA","")</f>
        <v/>
      </c>
      <c r="T195" s="1" t="str">
        <f>IF(AND(D194=D195,H194&lt;&gt;H195),"AAA","")</f>
        <v/>
      </c>
      <c r="U195" s="1" t="str">
        <f>IF(S195&lt;&gt;"", S195,T195)</f>
        <v/>
      </c>
      <c r="V195" s="1" t="s">
        <v>0</v>
      </c>
    </row>
    <row r="196" spans="1:22" hidden="1" x14ac:dyDescent="0.35">
      <c r="A196" s="5">
        <v>13.75</v>
      </c>
      <c r="B196" s="1" t="s">
        <v>727</v>
      </c>
      <c r="C196" s="1" t="str">
        <f>LEFT(B196,9)</f>
        <v>LETADLO_2</v>
      </c>
      <c r="D196" s="4" t="s">
        <v>1490</v>
      </c>
      <c r="E196" s="1" t="s">
        <v>1491</v>
      </c>
      <c r="F196" s="1" t="s">
        <v>725</v>
      </c>
      <c r="G196" s="1" t="s">
        <v>8</v>
      </c>
      <c r="H196" s="4" t="s">
        <v>0</v>
      </c>
      <c r="I196" s="1" t="s">
        <v>1490</v>
      </c>
      <c r="J196" s="4" t="s">
        <v>0</v>
      </c>
      <c r="K196" s="4" t="s">
        <v>0</v>
      </c>
      <c r="L196" s="3" t="s">
        <v>723</v>
      </c>
      <c r="M196" s="3" t="s">
        <v>781</v>
      </c>
      <c r="N196" s="2">
        <f>DATE(RIGHT(L196,4),MID(L196,4,2),LEFT(L196,2))</f>
        <v>42852</v>
      </c>
      <c r="O196" s="2">
        <f>DATE(RIGHT(M196,4),MID(M196,4,2),LEFT(M196,2))</f>
        <v>42865</v>
      </c>
      <c r="P196" s="1">
        <v>1</v>
      </c>
      <c r="Q196" s="1" t="s">
        <v>1489</v>
      </c>
      <c r="R196" s="1" t="s">
        <v>0</v>
      </c>
      <c r="S196" s="1" t="str">
        <f>IF(AND(D194=D195,H194&lt;&gt;H195),"AAA","")</f>
        <v/>
      </c>
      <c r="T196" s="1" t="str">
        <f>IF(AND(D195=D196,H195&lt;&gt;H196),"AAA","")</f>
        <v/>
      </c>
      <c r="U196" s="1" t="str">
        <f>IF(S196&lt;&gt;"", S196,T196)</f>
        <v/>
      </c>
      <c r="V196" s="1" t="s">
        <v>0</v>
      </c>
    </row>
    <row r="197" spans="1:22" hidden="1" x14ac:dyDescent="0.35">
      <c r="A197" s="5">
        <v>13.75</v>
      </c>
      <c r="B197" s="1" t="s">
        <v>727</v>
      </c>
      <c r="C197" s="1" t="str">
        <f>LEFT(B197,9)</f>
        <v>LETADLO_2</v>
      </c>
      <c r="D197" s="4" t="s">
        <v>1487</v>
      </c>
      <c r="E197" s="1" t="s">
        <v>1488</v>
      </c>
      <c r="F197" s="1" t="s">
        <v>725</v>
      </c>
      <c r="G197" s="1" t="s">
        <v>8</v>
      </c>
      <c r="H197" s="4" t="s">
        <v>0</v>
      </c>
      <c r="I197" s="1" t="s">
        <v>1487</v>
      </c>
      <c r="J197" s="4" t="s">
        <v>0</v>
      </c>
      <c r="K197" s="4" t="s">
        <v>0</v>
      </c>
      <c r="L197" s="3" t="s">
        <v>723</v>
      </c>
      <c r="M197" s="3" t="s">
        <v>739</v>
      </c>
      <c r="N197" s="2">
        <f>DATE(RIGHT(L197,4),MID(L197,4,2),LEFT(L197,2))</f>
        <v>42852</v>
      </c>
      <c r="O197" s="2">
        <f>DATE(RIGHT(M197,4),MID(M197,4,2),LEFT(M197,2))</f>
        <v>42869</v>
      </c>
      <c r="P197" s="1">
        <v>1</v>
      </c>
      <c r="Q197" s="1" t="s">
        <v>1486</v>
      </c>
      <c r="R197" s="1" t="s">
        <v>0</v>
      </c>
      <c r="S197" s="1" t="str">
        <f>IF(AND(D195=D196,H195&lt;&gt;H196),"AAA","")</f>
        <v/>
      </c>
      <c r="T197" s="1" t="str">
        <f>IF(AND(D196=D197,H196&lt;&gt;H197),"AAA","")</f>
        <v/>
      </c>
      <c r="U197" s="1" t="str">
        <f>IF(S197&lt;&gt;"", S197,T197)</f>
        <v/>
      </c>
      <c r="V197" s="1" t="s">
        <v>0</v>
      </c>
    </row>
    <row r="198" spans="1:22" hidden="1" x14ac:dyDescent="0.35">
      <c r="A198" s="5">
        <v>13.75</v>
      </c>
      <c r="B198" s="1" t="s">
        <v>727</v>
      </c>
      <c r="C198" s="1" t="str">
        <f>LEFT(B198,9)</f>
        <v>LETADLO_2</v>
      </c>
      <c r="D198" s="4" t="s">
        <v>1484</v>
      </c>
      <c r="E198" s="1" t="s">
        <v>1485</v>
      </c>
      <c r="F198" s="1" t="s">
        <v>725</v>
      </c>
      <c r="G198" s="1" t="s">
        <v>8</v>
      </c>
      <c r="H198" s="4" t="s">
        <v>0</v>
      </c>
      <c r="I198" s="1" t="s">
        <v>1484</v>
      </c>
      <c r="J198" s="4" t="s">
        <v>0</v>
      </c>
      <c r="K198" s="4" t="s">
        <v>0</v>
      </c>
      <c r="L198" s="3" t="s">
        <v>723</v>
      </c>
      <c r="M198" s="3" t="s">
        <v>1483</v>
      </c>
      <c r="N198" s="2">
        <f>DATE(RIGHT(L198,4),MID(L198,4,2),LEFT(L198,2))</f>
        <v>42852</v>
      </c>
      <c r="O198" s="2">
        <f>DATE(RIGHT(M198,4),MID(M198,4,2),LEFT(M198,2))</f>
        <v>42892</v>
      </c>
      <c r="P198" s="1">
        <v>1</v>
      </c>
      <c r="Q198" s="1" t="s">
        <v>1482</v>
      </c>
      <c r="R198" s="1" t="s">
        <v>0</v>
      </c>
      <c r="S198" s="1" t="str">
        <f>IF(AND(D196=D197,H196&lt;&gt;H197),"AAA","")</f>
        <v/>
      </c>
      <c r="T198" s="1" t="str">
        <f>IF(AND(D197=D198,H197&lt;&gt;H198),"AAA","")</f>
        <v/>
      </c>
      <c r="U198" s="1" t="str">
        <f>IF(S198&lt;&gt;"", S198,T198)</f>
        <v/>
      </c>
      <c r="V198" s="1" t="s">
        <v>0</v>
      </c>
    </row>
    <row r="199" spans="1:22" hidden="1" x14ac:dyDescent="0.35">
      <c r="A199" s="5">
        <v>13.75</v>
      </c>
      <c r="B199" s="1" t="s">
        <v>727</v>
      </c>
      <c r="C199" s="1" t="str">
        <f>LEFT(B199,9)</f>
        <v>LETADLO_2</v>
      </c>
      <c r="D199" s="4" t="s">
        <v>1480</v>
      </c>
      <c r="E199" s="1" t="s">
        <v>1481</v>
      </c>
      <c r="F199" s="1" t="s">
        <v>725</v>
      </c>
      <c r="G199" s="1" t="s">
        <v>8</v>
      </c>
      <c r="H199" s="4" t="s">
        <v>0</v>
      </c>
      <c r="I199" s="1" t="s">
        <v>1480</v>
      </c>
      <c r="J199" s="4" t="s">
        <v>0</v>
      </c>
      <c r="K199" s="4" t="s">
        <v>0</v>
      </c>
      <c r="L199" s="3" t="s">
        <v>723</v>
      </c>
      <c r="M199" s="3" t="s">
        <v>781</v>
      </c>
      <c r="N199" s="2">
        <f>DATE(RIGHT(L199,4),MID(L199,4,2),LEFT(L199,2))</f>
        <v>42852</v>
      </c>
      <c r="O199" s="2">
        <f>DATE(RIGHT(M199,4),MID(M199,4,2),LEFT(M199,2))</f>
        <v>42865</v>
      </c>
      <c r="P199" s="1">
        <v>1</v>
      </c>
      <c r="Q199" s="1" t="s">
        <v>1479</v>
      </c>
      <c r="R199" s="1" t="s">
        <v>0</v>
      </c>
      <c r="S199" s="1" t="str">
        <f>IF(AND(D197=D198,H197&lt;&gt;H198),"AAA","")</f>
        <v/>
      </c>
      <c r="T199" s="1" t="str">
        <f>IF(AND(D198=D199,H198&lt;&gt;H199),"AAA","")</f>
        <v/>
      </c>
      <c r="U199" s="1" t="str">
        <f>IF(S199&lt;&gt;"", S199,T199)</f>
        <v/>
      </c>
      <c r="V199" s="1" t="s">
        <v>0</v>
      </c>
    </row>
    <row r="200" spans="1:22" hidden="1" x14ac:dyDescent="0.35">
      <c r="A200" s="5">
        <v>13.75</v>
      </c>
      <c r="B200" s="1" t="s">
        <v>727</v>
      </c>
      <c r="C200" s="1" t="str">
        <f>LEFT(B200,9)</f>
        <v>LETADLO_2</v>
      </c>
      <c r="D200" s="4" t="s">
        <v>1477</v>
      </c>
      <c r="E200" s="1" t="s">
        <v>1478</v>
      </c>
      <c r="F200" s="1" t="s">
        <v>725</v>
      </c>
      <c r="G200" s="1" t="s">
        <v>8</v>
      </c>
      <c r="H200" s="4" t="s">
        <v>0</v>
      </c>
      <c r="I200" s="1" t="s">
        <v>1477</v>
      </c>
      <c r="J200" s="4" t="s">
        <v>0</v>
      </c>
      <c r="K200" s="4" t="s">
        <v>0</v>
      </c>
      <c r="L200" s="3" t="s">
        <v>723</v>
      </c>
      <c r="M200" s="3" t="s">
        <v>781</v>
      </c>
      <c r="N200" s="2">
        <f>DATE(RIGHT(L200,4),MID(L200,4,2),LEFT(L200,2))</f>
        <v>42852</v>
      </c>
      <c r="O200" s="2">
        <f>DATE(RIGHT(M200,4),MID(M200,4,2),LEFT(M200,2))</f>
        <v>42865</v>
      </c>
      <c r="P200" s="1">
        <v>1</v>
      </c>
      <c r="Q200" s="1" t="s">
        <v>1476</v>
      </c>
      <c r="R200" s="1" t="s">
        <v>0</v>
      </c>
      <c r="S200" s="1" t="str">
        <f>IF(AND(D198=D199,H198&lt;&gt;H199),"AAA","")</f>
        <v/>
      </c>
      <c r="T200" s="1" t="str">
        <f>IF(AND(D199=D200,H199&lt;&gt;H200),"AAA","")</f>
        <v/>
      </c>
      <c r="U200" s="1" t="str">
        <f>IF(S200&lt;&gt;"", S200,T200)</f>
        <v/>
      </c>
      <c r="V200" s="1" t="s">
        <v>0</v>
      </c>
    </row>
    <row r="201" spans="1:22" hidden="1" x14ac:dyDescent="0.35">
      <c r="A201" s="5">
        <v>13.75</v>
      </c>
      <c r="B201" s="1" t="s">
        <v>727</v>
      </c>
      <c r="C201" s="1" t="str">
        <f>LEFT(B201,9)</f>
        <v>LETADLO_2</v>
      </c>
      <c r="D201" s="4" t="s">
        <v>1474</v>
      </c>
      <c r="E201" s="1" t="s">
        <v>1475</v>
      </c>
      <c r="F201" s="1" t="s">
        <v>725</v>
      </c>
      <c r="G201" s="1" t="s">
        <v>8</v>
      </c>
      <c r="H201" s="4" t="s">
        <v>0</v>
      </c>
      <c r="I201" s="1" t="s">
        <v>1474</v>
      </c>
      <c r="J201" s="4" t="s">
        <v>0</v>
      </c>
      <c r="K201" s="4" t="s">
        <v>0</v>
      </c>
      <c r="L201" s="3" t="s">
        <v>723</v>
      </c>
      <c r="M201" s="3" t="s">
        <v>781</v>
      </c>
      <c r="N201" s="2">
        <f>DATE(RIGHT(L201,4),MID(L201,4,2),LEFT(L201,2))</f>
        <v>42852</v>
      </c>
      <c r="O201" s="2">
        <f>DATE(RIGHT(M201,4),MID(M201,4,2),LEFT(M201,2))</f>
        <v>42865</v>
      </c>
      <c r="P201" s="1">
        <v>1</v>
      </c>
      <c r="Q201" s="1" t="s">
        <v>1473</v>
      </c>
      <c r="R201" s="1" t="s">
        <v>0</v>
      </c>
      <c r="S201" s="1" t="str">
        <f>IF(AND(D199=D200,H199&lt;&gt;H200),"AAA","")</f>
        <v/>
      </c>
      <c r="T201" s="1" t="str">
        <f>IF(AND(D200=D201,H200&lt;&gt;H201),"AAA","")</f>
        <v/>
      </c>
      <c r="U201" s="1" t="str">
        <f>IF(S201&lt;&gt;"", S201,T201)</f>
        <v/>
      </c>
      <c r="V201" s="1" t="s">
        <v>0</v>
      </c>
    </row>
    <row r="202" spans="1:22" hidden="1" x14ac:dyDescent="0.35">
      <c r="A202" s="5">
        <v>13.75</v>
      </c>
      <c r="B202" s="1" t="s">
        <v>727</v>
      </c>
      <c r="C202" s="1" t="str">
        <f>LEFT(B202,9)</f>
        <v>LETADLO_2</v>
      </c>
      <c r="D202" s="4" t="s">
        <v>1471</v>
      </c>
      <c r="E202" s="1" t="s">
        <v>1472</v>
      </c>
      <c r="F202" s="1" t="s">
        <v>725</v>
      </c>
      <c r="G202" s="1" t="s">
        <v>8</v>
      </c>
      <c r="H202" s="4" t="s">
        <v>0</v>
      </c>
      <c r="I202" s="1" t="s">
        <v>1471</v>
      </c>
      <c r="J202" s="4" t="s">
        <v>0</v>
      </c>
      <c r="K202" s="4" t="s">
        <v>0</v>
      </c>
      <c r="L202" s="3" t="s">
        <v>723</v>
      </c>
      <c r="M202" s="3" t="s">
        <v>781</v>
      </c>
      <c r="N202" s="2">
        <f>DATE(RIGHT(L202,4),MID(L202,4,2),LEFT(L202,2))</f>
        <v>42852</v>
      </c>
      <c r="O202" s="2">
        <f>DATE(RIGHT(M202,4),MID(M202,4,2),LEFT(M202,2))</f>
        <v>42865</v>
      </c>
      <c r="P202" s="1">
        <v>1</v>
      </c>
      <c r="Q202" s="1" t="s">
        <v>1470</v>
      </c>
      <c r="R202" s="1" t="s">
        <v>0</v>
      </c>
      <c r="S202" s="1" t="str">
        <f>IF(AND(D200=D201,H200&lt;&gt;H201),"AAA","")</f>
        <v/>
      </c>
      <c r="T202" s="1" t="str">
        <f>IF(AND(D201=D202,H201&lt;&gt;H202),"AAA","")</f>
        <v/>
      </c>
      <c r="U202" s="1" t="str">
        <f>IF(S202&lt;&gt;"", S202,T202)</f>
        <v/>
      </c>
      <c r="V202" s="1" t="s">
        <v>0</v>
      </c>
    </row>
    <row r="203" spans="1:22" hidden="1" x14ac:dyDescent="0.35">
      <c r="A203" s="5">
        <v>13.75</v>
      </c>
      <c r="B203" s="1" t="s">
        <v>727</v>
      </c>
      <c r="C203" s="1" t="str">
        <f>LEFT(B203,9)</f>
        <v>LETADLO_2</v>
      </c>
      <c r="D203" s="4" t="s">
        <v>1468</v>
      </c>
      <c r="E203" s="1" t="s">
        <v>1469</v>
      </c>
      <c r="F203" s="1" t="s">
        <v>725</v>
      </c>
      <c r="G203" s="1" t="s">
        <v>8</v>
      </c>
      <c r="H203" s="4" t="s">
        <v>0</v>
      </c>
      <c r="I203" s="1" t="s">
        <v>1468</v>
      </c>
      <c r="J203" s="4" t="s">
        <v>0</v>
      </c>
      <c r="K203" s="4" t="s">
        <v>0</v>
      </c>
      <c r="L203" s="3" t="s">
        <v>723</v>
      </c>
      <c r="M203" s="3" t="s">
        <v>739</v>
      </c>
      <c r="N203" s="2">
        <f>DATE(RIGHT(L203,4),MID(L203,4,2),LEFT(L203,2))</f>
        <v>42852</v>
      </c>
      <c r="O203" s="2">
        <f>DATE(RIGHT(M203,4),MID(M203,4,2),LEFT(M203,2))</f>
        <v>42869</v>
      </c>
      <c r="P203" s="1">
        <v>1</v>
      </c>
      <c r="Q203" s="1" t="s">
        <v>1467</v>
      </c>
      <c r="R203" s="1" t="s">
        <v>0</v>
      </c>
      <c r="S203" s="1" t="str">
        <f>IF(AND(D201=D202,H201&lt;&gt;H202),"AAA","")</f>
        <v/>
      </c>
      <c r="T203" s="1" t="str">
        <f>IF(AND(D202=D203,H202&lt;&gt;H203),"AAA","")</f>
        <v/>
      </c>
      <c r="U203" s="1" t="str">
        <f>IF(S203&lt;&gt;"", S203,T203)</f>
        <v/>
      </c>
      <c r="V203" s="1" t="s">
        <v>0</v>
      </c>
    </row>
    <row r="204" spans="1:22" hidden="1" x14ac:dyDescent="0.35">
      <c r="A204" s="5">
        <v>13.75</v>
      </c>
      <c r="B204" s="1" t="s">
        <v>727</v>
      </c>
      <c r="C204" s="1" t="str">
        <f>LEFT(B204,9)</f>
        <v>LETADLO_2</v>
      </c>
      <c r="D204" s="4" t="s">
        <v>1465</v>
      </c>
      <c r="E204" s="1" t="s">
        <v>1466</v>
      </c>
      <c r="F204" s="1" t="s">
        <v>725</v>
      </c>
      <c r="G204" s="1" t="s">
        <v>8</v>
      </c>
      <c r="H204" s="4" t="s">
        <v>0</v>
      </c>
      <c r="I204" s="1" t="s">
        <v>1465</v>
      </c>
      <c r="J204" s="4" t="s">
        <v>0</v>
      </c>
      <c r="K204" s="4" t="s">
        <v>0</v>
      </c>
      <c r="L204" s="3" t="s">
        <v>723</v>
      </c>
      <c r="M204" s="3" t="s">
        <v>781</v>
      </c>
      <c r="N204" s="2">
        <f>DATE(RIGHT(L204,4),MID(L204,4,2),LEFT(L204,2))</f>
        <v>42852</v>
      </c>
      <c r="O204" s="2">
        <f>DATE(RIGHT(M204,4),MID(M204,4,2),LEFT(M204,2))</f>
        <v>42865</v>
      </c>
      <c r="P204" s="1">
        <v>1</v>
      </c>
      <c r="Q204" s="1" t="s">
        <v>1464</v>
      </c>
      <c r="R204" s="1" t="s">
        <v>0</v>
      </c>
      <c r="S204" s="1" t="str">
        <f>IF(AND(D202=D203,H202&lt;&gt;H203),"AAA","")</f>
        <v/>
      </c>
      <c r="T204" s="1" t="str">
        <f>IF(AND(D203=D204,H203&lt;&gt;H204),"AAA","")</f>
        <v/>
      </c>
      <c r="U204" s="1" t="str">
        <f>IF(S204&lt;&gt;"", S204,T204)</f>
        <v/>
      </c>
      <c r="V204" s="1" t="s">
        <v>0</v>
      </c>
    </row>
    <row r="205" spans="1:22" hidden="1" x14ac:dyDescent="0.35">
      <c r="A205" s="5">
        <v>13.75</v>
      </c>
      <c r="B205" s="1" t="s">
        <v>727</v>
      </c>
      <c r="C205" s="1" t="str">
        <f>LEFT(B205,9)</f>
        <v>LETADLO_2</v>
      </c>
      <c r="D205" s="4" t="s">
        <v>1462</v>
      </c>
      <c r="E205" s="1" t="s">
        <v>1463</v>
      </c>
      <c r="F205" s="1" t="s">
        <v>725</v>
      </c>
      <c r="G205" s="1" t="s">
        <v>8</v>
      </c>
      <c r="H205" s="4" t="s">
        <v>0</v>
      </c>
      <c r="I205" s="1" t="s">
        <v>1462</v>
      </c>
      <c r="J205" s="4" t="s">
        <v>0</v>
      </c>
      <c r="K205" s="4" t="s">
        <v>0</v>
      </c>
      <c r="L205" s="3" t="s">
        <v>723</v>
      </c>
      <c r="M205" s="3" t="s">
        <v>722</v>
      </c>
      <c r="N205" s="2">
        <f>DATE(RIGHT(L205,4),MID(L205,4,2),LEFT(L205,2))</f>
        <v>42852</v>
      </c>
      <c r="O205" s="2">
        <f>DATE(RIGHT(M205,4),MID(M205,4,2),LEFT(M205,2))</f>
        <v>42864</v>
      </c>
      <c r="P205" s="1">
        <v>1</v>
      </c>
      <c r="Q205" s="1" t="s">
        <v>1459</v>
      </c>
      <c r="R205" s="1" t="s">
        <v>0</v>
      </c>
      <c r="S205" s="1" t="str">
        <f>IF(AND(D203=D204,H203&lt;&gt;H204),"AAA","")</f>
        <v/>
      </c>
      <c r="T205" s="1" t="str">
        <f>IF(AND(D204=D205,H204&lt;&gt;H205),"AAA","")</f>
        <v/>
      </c>
      <c r="U205" s="1" t="str">
        <f>IF(S205&lt;&gt;"", S205,T205)</f>
        <v/>
      </c>
      <c r="V205" s="1" t="s">
        <v>0</v>
      </c>
    </row>
    <row r="206" spans="1:22" hidden="1" x14ac:dyDescent="0.35">
      <c r="A206" s="5">
        <v>13.75</v>
      </c>
      <c r="B206" s="1" t="s">
        <v>727</v>
      </c>
      <c r="C206" s="1" t="str">
        <f>LEFT(B206,9)</f>
        <v>LETADLO_2</v>
      </c>
      <c r="D206" s="4" t="s">
        <v>1460</v>
      </c>
      <c r="E206" s="1" t="s">
        <v>1461</v>
      </c>
      <c r="F206" s="1" t="s">
        <v>725</v>
      </c>
      <c r="G206" s="1" t="s">
        <v>8</v>
      </c>
      <c r="H206" s="4" t="s">
        <v>0</v>
      </c>
      <c r="I206" s="1" t="s">
        <v>1460</v>
      </c>
      <c r="J206" s="4" t="s">
        <v>0</v>
      </c>
      <c r="K206" s="4" t="s">
        <v>0</v>
      </c>
      <c r="L206" s="3" t="s">
        <v>723</v>
      </c>
      <c r="M206" s="3" t="s">
        <v>722</v>
      </c>
      <c r="N206" s="2">
        <f>DATE(RIGHT(L206,4),MID(L206,4,2),LEFT(L206,2))</f>
        <v>42852</v>
      </c>
      <c r="O206" s="2">
        <f>DATE(RIGHT(M206,4),MID(M206,4,2),LEFT(M206,2))</f>
        <v>42864</v>
      </c>
      <c r="P206" s="1">
        <v>1</v>
      </c>
      <c r="Q206" s="1" t="s">
        <v>1459</v>
      </c>
      <c r="R206" s="1" t="s">
        <v>0</v>
      </c>
      <c r="S206" s="1" t="str">
        <f>IF(AND(D204=D205,H204&lt;&gt;H205),"AAA","")</f>
        <v/>
      </c>
      <c r="T206" s="1" t="str">
        <f>IF(AND(D205=D206,H205&lt;&gt;H206),"AAA","")</f>
        <v/>
      </c>
      <c r="U206" s="1" t="str">
        <f>IF(S206&lt;&gt;"", S206,T206)</f>
        <v/>
      </c>
      <c r="V206" s="1" t="s">
        <v>0</v>
      </c>
    </row>
    <row r="207" spans="1:22" hidden="1" x14ac:dyDescent="0.35">
      <c r="A207" s="5">
        <v>13.75</v>
      </c>
      <c r="B207" s="1" t="s">
        <v>727</v>
      </c>
      <c r="C207" s="1" t="str">
        <f>LEFT(B207,9)</f>
        <v>LETADLO_2</v>
      </c>
      <c r="D207" s="4" t="s">
        <v>1457</v>
      </c>
      <c r="E207" s="1" t="s">
        <v>1458</v>
      </c>
      <c r="F207" s="1" t="s">
        <v>725</v>
      </c>
      <c r="G207" s="1" t="s">
        <v>8</v>
      </c>
      <c r="H207" s="4" t="s">
        <v>0</v>
      </c>
      <c r="I207" s="1" t="s">
        <v>1457</v>
      </c>
      <c r="J207" s="4" t="s">
        <v>0</v>
      </c>
      <c r="K207" s="4" t="s">
        <v>0</v>
      </c>
      <c r="L207" s="3" t="s">
        <v>723</v>
      </c>
      <c r="M207" s="3" t="s">
        <v>729</v>
      </c>
      <c r="N207" s="2">
        <f>DATE(RIGHT(L207,4),MID(L207,4,2),LEFT(L207,2))</f>
        <v>42852</v>
      </c>
      <c r="O207" s="2">
        <f>DATE(RIGHT(M207,4),MID(M207,4,2),LEFT(M207,2))</f>
        <v>42863</v>
      </c>
      <c r="P207" s="1">
        <v>1</v>
      </c>
      <c r="Q207" s="1" t="s">
        <v>1456</v>
      </c>
      <c r="R207" s="1" t="s">
        <v>0</v>
      </c>
      <c r="S207" s="1" t="str">
        <f>IF(AND(D205=D206,H205&lt;&gt;H206),"AAA","")</f>
        <v/>
      </c>
      <c r="T207" s="1" t="str">
        <f>IF(AND(D206=D207,H206&lt;&gt;H207),"AAA","")</f>
        <v/>
      </c>
      <c r="U207" s="1" t="str">
        <f>IF(S207&lt;&gt;"", S207,T207)</f>
        <v/>
      </c>
      <c r="V207" s="1" t="s">
        <v>0</v>
      </c>
    </row>
    <row r="208" spans="1:22" hidden="1" x14ac:dyDescent="0.35">
      <c r="A208" s="5">
        <v>13.75</v>
      </c>
      <c r="B208" s="1" t="s">
        <v>727</v>
      </c>
      <c r="C208" s="1" t="str">
        <f>LEFT(B208,9)</f>
        <v>LETADLO_2</v>
      </c>
      <c r="D208" s="4" t="s">
        <v>1454</v>
      </c>
      <c r="E208" s="1" t="s">
        <v>1455</v>
      </c>
      <c r="F208" s="1" t="s">
        <v>725</v>
      </c>
      <c r="G208" s="1" t="s">
        <v>8</v>
      </c>
      <c r="H208" s="4" t="s">
        <v>0</v>
      </c>
      <c r="I208" s="1" t="s">
        <v>1454</v>
      </c>
      <c r="J208" s="4" t="s">
        <v>0</v>
      </c>
      <c r="K208" s="4" t="s">
        <v>0</v>
      </c>
      <c r="L208" s="3" t="s">
        <v>723</v>
      </c>
      <c r="M208" s="3" t="s">
        <v>781</v>
      </c>
      <c r="N208" s="2">
        <f>DATE(RIGHT(L208,4),MID(L208,4,2),LEFT(L208,2))</f>
        <v>42852</v>
      </c>
      <c r="O208" s="2">
        <f>DATE(RIGHT(M208,4),MID(M208,4,2),LEFT(M208,2))</f>
        <v>42865</v>
      </c>
      <c r="P208" s="1">
        <v>1</v>
      </c>
      <c r="Q208" s="1" t="s">
        <v>1451</v>
      </c>
      <c r="R208" s="1" t="s">
        <v>0</v>
      </c>
      <c r="S208" s="1" t="str">
        <f>IF(AND(D206=D207,H206&lt;&gt;H207),"AAA","")</f>
        <v/>
      </c>
      <c r="T208" s="1" t="str">
        <f>IF(AND(D207=D208,H207&lt;&gt;H208),"AAA","")</f>
        <v/>
      </c>
      <c r="U208" s="1" t="str">
        <f>IF(S208&lt;&gt;"", S208,T208)</f>
        <v/>
      </c>
      <c r="V208" s="1" t="s">
        <v>0</v>
      </c>
    </row>
    <row r="209" spans="1:22" hidden="1" x14ac:dyDescent="0.35">
      <c r="A209" s="5">
        <v>13.75</v>
      </c>
      <c r="B209" s="1" t="s">
        <v>727</v>
      </c>
      <c r="C209" s="1" t="str">
        <f>LEFT(B209,9)</f>
        <v>LETADLO_2</v>
      </c>
      <c r="D209" s="4" t="s">
        <v>1452</v>
      </c>
      <c r="E209" s="1" t="s">
        <v>1453</v>
      </c>
      <c r="F209" s="1" t="s">
        <v>725</v>
      </c>
      <c r="G209" s="1" t="s">
        <v>8</v>
      </c>
      <c r="H209" s="4" t="s">
        <v>0</v>
      </c>
      <c r="I209" s="1" t="s">
        <v>1452</v>
      </c>
      <c r="J209" s="4" t="s">
        <v>0</v>
      </c>
      <c r="K209" s="4" t="s">
        <v>0</v>
      </c>
      <c r="L209" s="3" t="s">
        <v>723</v>
      </c>
      <c r="M209" s="3" t="s">
        <v>781</v>
      </c>
      <c r="N209" s="2">
        <f>DATE(RIGHT(L209,4),MID(L209,4,2),LEFT(L209,2))</f>
        <v>42852</v>
      </c>
      <c r="O209" s="2">
        <f>DATE(RIGHT(M209,4),MID(M209,4,2),LEFT(M209,2))</f>
        <v>42865</v>
      </c>
      <c r="P209" s="1">
        <v>1</v>
      </c>
      <c r="Q209" s="1" t="s">
        <v>1451</v>
      </c>
      <c r="R209" s="1" t="s">
        <v>0</v>
      </c>
      <c r="S209" s="1" t="str">
        <f>IF(AND(D207=D208,H207&lt;&gt;H208),"AAA","")</f>
        <v/>
      </c>
      <c r="T209" s="1" t="str">
        <f>IF(AND(D208=D209,H208&lt;&gt;H209),"AAA","")</f>
        <v/>
      </c>
      <c r="U209" s="1" t="str">
        <f>IF(S209&lt;&gt;"", S209,T209)</f>
        <v/>
      </c>
      <c r="V209" s="1" t="s">
        <v>0</v>
      </c>
    </row>
    <row r="210" spans="1:22" hidden="1" x14ac:dyDescent="0.35">
      <c r="A210" s="5">
        <v>13.75</v>
      </c>
      <c r="B210" s="1" t="s">
        <v>727</v>
      </c>
      <c r="C210" s="1" t="str">
        <f>LEFT(B210,9)</f>
        <v>LETADLO_2</v>
      </c>
      <c r="D210" s="4" t="s">
        <v>1448</v>
      </c>
      <c r="E210" s="1" t="s">
        <v>1450</v>
      </c>
      <c r="F210" s="1" t="s">
        <v>725</v>
      </c>
      <c r="G210" s="1" t="s">
        <v>8</v>
      </c>
      <c r="H210" s="4" t="s">
        <v>1449</v>
      </c>
      <c r="I210" s="1" t="s">
        <v>1448</v>
      </c>
      <c r="J210" s="4" t="s">
        <v>0</v>
      </c>
      <c r="K210" s="4" t="s">
        <v>0</v>
      </c>
      <c r="L210" s="3" t="s">
        <v>723</v>
      </c>
      <c r="M210" s="3" t="s">
        <v>781</v>
      </c>
      <c r="N210" s="2">
        <f>DATE(RIGHT(L210,4),MID(L210,4,2),LEFT(L210,2))</f>
        <v>42852</v>
      </c>
      <c r="O210" s="2">
        <f>DATE(RIGHT(M210,4),MID(M210,4,2),LEFT(M210,2))</f>
        <v>42865</v>
      </c>
      <c r="P210" s="1">
        <v>1</v>
      </c>
      <c r="Q210" s="1" t="s">
        <v>1447</v>
      </c>
      <c r="R210" s="1" t="s">
        <v>0</v>
      </c>
      <c r="S210" s="1" t="str">
        <f>IF(AND(D208=D209,H208&lt;&gt;H209),"AAA","")</f>
        <v/>
      </c>
      <c r="T210" s="1" t="str">
        <f>IF(AND(D209=D210,H209&lt;&gt;H210),"AAA","")</f>
        <v/>
      </c>
      <c r="U210" s="1" t="str">
        <f>IF(S210&lt;&gt;"", S210,T210)</f>
        <v/>
      </c>
      <c r="V210" s="1" t="s">
        <v>0</v>
      </c>
    </row>
    <row r="211" spans="1:22" hidden="1" x14ac:dyDescent="0.35">
      <c r="A211" s="5">
        <v>13.75</v>
      </c>
      <c r="B211" s="1" t="s">
        <v>727</v>
      </c>
      <c r="C211" s="1" t="str">
        <f>LEFT(B211,9)</f>
        <v>LETADLO_2</v>
      </c>
      <c r="D211" s="4" t="s">
        <v>1445</v>
      </c>
      <c r="E211" s="1" t="s">
        <v>1446</v>
      </c>
      <c r="F211" s="1" t="s">
        <v>725</v>
      </c>
      <c r="G211" s="1" t="s">
        <v>8</v>
      </c>
      <c r="H211" s="4" t="s">
        <v>0</v>
      </c>
      <c r="I211" s="1" t="s">
        <v>1445</v>
      </c>
      <c r="J211" s="4" t="s">
        <v>0</v>
      </c>
      <c r="K211" s="4" t="s">
        <v>0</v>
      </c>
      <c r="L211" s="3" t="s">
        <v>723</v>
      </c>
      <c r="M211" s="3" t="s">
        <v>852</v>
      </c>
      <c r="N211" s="2">
        <f>DATE(RIGHT(L211,4),MID(L211,4,2),LEFT(L211,2))</f>
        <v>42852</v>
      </c>
      <c r="O211" s="2">
        <f>DATE(RIGHT(M211,4),MID(M211,4,2),LEFT(M211,2))</f>
        <v>42867</v>
      </c>
      <c r="P211" s="1">
        <v>1</v>
      </c>
      <c r="Q211" s="1" t="s">
        <v>1430</v>
      </c>
      <c r="R211" s="1" t="s">
        <v>0</v>
      </c>
      <c r="S211" s="1" t="str">
        <f>IF(AND(D209=D210,H209&lt;&gt;H210),"AAA","")</f>
        <v/>
      </c>
      <c r="T211" s="1" t="str">
        <f>IF(AND(D210=D211,H210&lt;&gt;H211),"AAA","")</f>
        <v/>
      </c>
      <c r="U211" s="1" t="str">
        <f>IF(S211&lt;&gt;"", S211,T211)</f>
        <v/>
      </c>
      <c r="V211" s="1" t="s">
        <v>0</v>
      </c>
    </row>
    <row r="212" spans="1:22" hidden="1" x14ac:dyDescent="0.35">
      <c r="A212" s="5">
        <v>13.75</v>
      </c>
      <c r="B212" s="1" t="s">
        <v>727</v>
      </c>
      <c r="C212" s="1" t="str">
        <f>LEFT(B212,9)</f>
        <v>LETADLO_2</v>
      </c>
      <c r="D212" s="4" t="s">
        <v>1443</v>
      </c>
      <c r="E212" s="1" t="s">
        <v>1444</v>
      </c>
      <c r="F212" s="1" t="s">
        <v>725</v>
      </c>
      <c r="G212" s="1" t="s">
        <v>8</v>
      </c>
      <c r="H212" s="4" t="s">
        <v>0</v>
      </c>
      <c r="I212" s="1" t="s">
        <v>1443</v>
      </c>
      <c r="J212" s="4" t="s">
        <v>0</v>
      </c>
      <c r="K212" s="4" t="s">
        <v>0</v>
      </c>
      <c r="L212" s="3" t="s">
        <v>723</v>
      </c>
      <c r="M212" s="3" t="s">
        <v>852</v>
      </c>
      <c r="N212" s="2">
        <f>DATE(RIGHT(L212,4),MID(L212,4,2),LEFT(L212,2))</f>
        <v>42852</v>
      </c>
      <c r="O212" s="2">
        <f>DATE(RIGHT(M212,4),MID(M212,4,2),LEFT(M212,2))</f>
        <v>42867</v>
      </c>
      <c r="P212" s="1">
        <v>1</v>
      </c>
      <c r="Q212" s="1" t="s">
        <v>1430</v>
      </c>
      <c r="R212" s="1" t="s">
        <v>0</v>
      </c>
      <c r="S212" s="1" t="str">
        <f>IF(AND(D210=D211,H210&lt;&gt;H211),"AAA","")</f>
        <v/>
      </c>
      <c r="T212" s="1" t="str">
        <f>IF(AND(D211=D212,H211&lt;&gt;H212),"AAA","")</f>
        <v/>
      </c>
      <c r="U212" s="1" t="str">
        <f>IF(S212&lt;&gt;"", S212,T212)</f>
        <v/>
      </c>
      <c r="V212" s="1" t="s">
        <v>0</v>
      </c>
    </row>
    <row r="213" spans="1:22" hidden="1" x14ac:dyDescent="0.35">
      <c r="A213" s="5">
        <v>13.75</v>
      </c>
      <c r="B213" s="1" t="s">
        <v>727</v>
      </c>
      <c r="C213" s="1" t="str">
        <f>LEFT(B213,9)</f>
        <v>LETADLO_2</v>
      </c>
      <c r="D213" s="4" t="s">
        <v>1441</v>
      </c>
      <c r="E213" s="1" t="s">
        <v>1442</v>
      </c>
      <c r="F213" s="1" t="s">
        <v>725</v>
      </c>
      <c r="G213" s="1" t="s">
        <v>8</v>
      </c>
      <c r="H213" s="4" t="s">
        <v>0</v>
      </c>
      <c r="I213" s="1" t="s">
        <v>1441</v>
      </c>
      <c r="J213" s="4" t="s">
        <v>0</v>
      </c>
      <c r="K213" s="4" t="s">
        <v>0</v>
      </c>
      <c r="L213" s="3" t="s">
        <v>723</v>
      </c>
      <c r="M213" s="3" t="s">
        <v>852</v>
      </c>
      <c r="N213" s="2">
        <f>DATE(RIGHT(L213,4),MID(L213,4,2),LEFT(L213,2))</f>
        <v>42852</v>
      </c>
      <c r="O213" s="2">
        <f>DATE(RIGHT(M213,4),MID(M213,4,2),LEFT(M213,2))</f>
        <v>42867</v>
      </c>
      <c r="P213" s="1">
        <v>1</v>
      </c>
      <c r="Q213" s="1" t="s">
        <v>1430</v>
      </c>
      <c r="R213" s="1" t="s">
        <v>0</v>
      </c>
      <c r="S213" s="1" t="str">
        <f>IF(AND(D211=D212,H211&lt;&gt;H212),"AAA","")</f>
        <v/>
      </c>
      <c r="T213" s="1" t="str">
        <f>IF(AND(D212=D213,H212&lt;&gt;H213),"AAA","")</f>
        <v/>
      </c>
      <c r="U213" s="1" t="str">
        <f>IF(S213&lt;&gt;"", S213,T213)</f>
        <v/>
      </c>
      <c r="V213" s="1" t="s">
        <v>0</v>
      </c>
    </row>
    <row r="214" spans="1:22" hidden="1" x14ac:dyDescent="0.35">
      <c r="A214" s="5">
        <v>13.75</v>
      </c>
      <c r="B214" s="1" t="s">
        <v>727</v>
      </c>
      <c r="C214" s="1" t="str">
        <f>LEFT(B214,9)</f>
        <v>LETADLO_2</v>
      </c>
      <c r="D214" s="4" t="s">
        <v>1439</v>
      </c>
      <c r="E214" s="1" t="s">
        <v>1440</v>
      </c>
      <c r="F214" s="1" t="s">
        <v>725</v>
      </c>
      <c r="G214" s="1" t="s">
        <v>8</v>
      </c>
      <c r="H214" s="4" t="s">
        <v>0</v>
      </c>
      <c r="I214" s="1" t="s">
        <v>1439</v>
      </c>
      <c r="J214" s="4" t="s">
        <v>0</v>
      </c>
      <c r="K214" s="4" t="s">
        <v>0</v>
      </c>
      <c r="L214" s="3" t="s">
        <v>723</v>
      </c>
      <c r="M214" s="3" t="s">
        <v>852</v>
      </c>
      <c r="N214" s="2">
        <f>DATE(RIGHT(L214,4),MID(L214,4,2),LEFT(L214,2))</f>
        <v>42852</v>
      </c>
      <c r="O214" s="2">
        <f>DATE(RIGHT(M214,4),MID(M214,4,2),LEFT(M214,2))</f>
        <v>42867</v>
      </c>
      <c r="P214" s="1">
        <v>1</v>
      </c>
      <c r="Q214" s="1" t="s">
        <v>1430</v>
      </c>
      <c r="R214" s="1" t="s">
        <v>0</v>
      </c>
      <c r="S214" s="1" t="str">
        <f>IF(AND(D212=D213,H212&lt;&gt;H213),"AAA","")</f>
        <v/>
      </c>
      <c r="T214" s="1" t="str">
        <f>IF(AND(D213=D214,H213&lt;&gt;H214),"AAA","")</f>
        <v/>
      </c>
      <c r="U214" s="1" t="str">
        <f>IF(S214&lt;&gt;"", S214,T214)</f>
        <v/>
      </c>
      <c r="V214" s="1" t="s">
        <v>0</v>
      </c>
    </row>
    <row r="215" spans="1:22" hidden="1" x14ac:dyDescent="0.35">
      <c r="A215" s="5">
        <v>13.75</v>
      </c>
      <c r="B215" s="1" t="s">
        <v>727</v>
      </c>
      <c r="C215" s="1" t="str">
        <f>LEFT(B215,9)</f>
        <v>LETADLO_2</v>
      </c>
      <c r="D215" s="4" t="s">
        <v>1437</v>
      </c>
      <c r="E215" s="1" t="s">
        <v>1438</v>
      </c>
      <c r="F215" s="1" t="s">
        <v>725</v>
      </c>
      <c r="G215" s="1" t="s">
        <v>8</v>
      </c>
      <c r="H215" s="4" t="s">
        <v>0</v>
      </c>
      <c r="I215" s="1" t="s">
        <v>1437</v>
      </c>
      <c r="J215" s="4" t="s">
        <v>0</v>
      </c>
      <c r="K215" s="4" t="s">
        <v>0</v>
      </c>
      <c r="L215" s="3" t="s">
        <v>723</v>
      </c>
      <c r="M215" s="3" t="s">
        <v>852</v>
      </c>
      <c r="N215" s="2">
        <f>DATE(RIGHT(L215,4),MID(L215,4,2),LEFT(L215,2))</f>
        <v>42852</v>
      </c>
      <c r="O215" s="2">
        <f>DATE(RIGHT(M215,4),MID(M215,4,2),LEFT(M215,2))</f>
        <v>42867</v>
      </c>
      <c r="P215" s="1">
        <v>1</v>
      </c>
      <c r="Q215" s="1" t="s">
        <v>1430</v>
      </c>
      <c r="R215" s="1" t="s">
        <v>0</v>
      </c>
      <c r="S215" s="1" t="str">
        <f>IF(AND(D213=D214,H213&lt;&gt;H214),"AAA","")</f>
        <v/>
      </c>
      <c r="T215" s="1" t="str">
        <f>IF(AND(D214=D215,H214&lt;&gt;H215),"AAA","")</f>
        <v/>
      </c>
      <c r="U215" s="1" t="str">
        <f>IF(S215&lt;&gt;"", S215,T215)</f>
        <v/>
      </c>
      <c r="V215" s="1" t="s">
        <v>0</v>
      </c>
    </row>
    <row r="216" spans="1:22" hidden="1" x14ac:dyDescent="0.35">
      <c r="A216" s="5">
        <v>13.75</v>
      </c>
      <c r="B216" s="1" t="s">
        <v>727</v>
      </c>
      <c r="C216" s="1" t="str">
        <f>LEFT(B216,9)</f>
        <v>LETADLO_2</v>
      </c>
      <c r="D216" s="4" t="s">
        <v>1435</v>
      </c>
      <c r="E216" s="1" t="s">
        <v>1436</v>
      </c>
      <c r="F216" s="1" t="s">
        <v>725</v>
      </c>
      <c r="G216" s="1" t="s">
        <v>8</v>
      </c>
      <c r="H216" s="4" t="s">
        <v>0</v>
      </c>
      <c r="I216" s="1" t="s">
        <v>1435</v>
      </c>
      <c r="J216" s="4" t="s">
        <v>0</v>
      </c>
      <c r="K216" s="4" t="s">
        <v>0</v>
      </c>
      <c r="L216" s="3" t="s">
        <v>723</v>
      </c>
      <c r="M216" s="3" t="s">
        <v>722</v>
      </c>
      <c r="N216" s="2">
        <f>DATE(RIGHT(L216,4),MID(L216,4,2),LEFT(L216,2))</f>
        <v>42852</v>
      </c>
      <c r="O216" s="2">
        <f>DATE(RIGHT(M216,4),MID(M216,4,2),LEFT(M216,2))</f>
        <v>42864</v>
      </c>
      <c r="P216" s="1">
        <v>1</v>
      </c>
      <c r="Q216" s="1" t="s">
        <v>1430</v>
      </c>
      <c r="R216" s="1" t="s">
        <v>0</v>
      </c>
      <c r="S216" s="1" t="str">
        <f>IF(AND(D214=D215,H214&lt;&gt;H215),"AAA","")</f>
        <v/>
      </c>
      <c r="T216" s="1" t="str">
        <f>IF(AND(D215=D216,H215&lt;&gt;H216),"AAA","")</f>
        <v/>
      </c>
      <c r="U216" s="1" t="str">
        <f>IF(S216&lt;&gt;"", S216,T216)</f>
        <v/>
      </c>
      <c r="V216" s="1" t="s">
        <v>0</v>
      </c>
    </row>
    <row r="217" spans="1:22" hidden="1" x14ac:dyDescent="0.35">
      <c r="A217" s="5">
        <v>13.75</v>
      </c>
      <c r="B217" s="1" t="s">
        <v>727</v>
      </c>
      <c r="C217" s="1" t="str">
        <f>LEFT(B217,9)</f>
        <v>LETADLO_2</v>
      </c>
      <c r="D217" s="4" t="s">
        <v>1433</v>
      </c>
      <c r="E217" s="1" t="s">
        <v>1434</v>
      </c>
      <c r="F217" s="1" t="s">
        <v>725</v>
      </c>
      <c r="G217" s="1" t="s">
        <v>8</v>
      </c>
      <c r="H217" s="4" t="s">
        <v>0</v>
      </c>
      <c r="I217" s="1" t="s">
        <v>1433</v>
      </c>
      <c r="J217" s="4" t="s">
        <v>0</v>
      </c>
      <c r="K217" s="4" t="s">
        <v>0</v>
      </c>
      <c r="L217" s="3" t="s">
        <v>723</v>
      </c>
      <c r="M217" s="3" t="s">
        <v>800</v>
      </c>
      <c r="N217" s="2">
        <f>DATE(RIGHT(L217,4),MID(L217,4,2),LEFT(L217,2))</f>
        <v>42852</v>
      </c>
      <c r="O217" s="2">
        <f>DATE(RIGHT(M217,4),MID(M217,4,2),LEFT(M217,2))</f>
        <v>42866</v>
      </c>
      <c r="P217" s="1">
        <v>1</v>
      </c>
      <c r="Q217" s="1" t="s">
        <v>1430</v>
      </c>
      <c r="R217" s="1" t="s">
        <v>0</v>
      </c>
      <c r="S217" s="1" t="str">
        <f>IF(AND(D215=D216,H215&lt;&gt;H216),"AAA","")</f>
        <v/>
      </c>
      <c r="T217" s="1" t="str">
        <f>IF(AND(D216=D217,H216&lt;&gt;H217),"AAA","")</f>
        <v/>
      </c>
      <c r="U217" s="1" t="str">
        <f>IF(S217&lt;&gt;"", S217,T217)</f>
        <v/>
      </c>
      <c r="V217" s="1" t="s">
        <v>0</v>
      </c>
    </row>
    <row r="218" spans="1:22" hidden="1" x14ac:dyDescent="0.35">
      <c r="A218" s="5">
        <v>13.75</v>
      </c>
      <c r="B218" s="1" t="s">
        <v>727</v>
      </c>
      <c r="C218" s="1" t="str">
        <f>LEFT(B218,9)</f>
        <v>LETADLO_2</v>
      </c>
      <c r="D218" s="4" t="s">
        <v>1431</v>
      </c>
      <c r="E218" s="1" t="s">
        <v>1432</v>
      </c>
      <c r="F218" s="1" t="s">
        <v>725</v>
      </c>
      <c r="G218" s="1" t="s">
        <v>8</v>
      </c>
      <c r="H218" s="4" t="s">
        <v>0</v>
      </c>
      <c r="I218" s="1" t="s">
        <v>1431</v>
      </c>
      <c r="J218" s="4" t="s">
        <v>0</v>
      </c>
      <c r="K218" s="4" t="s">
        <v>0</v>
      </c>
      <c r="L218" s="3" t="s">
        <v>723</v>
      </c>
      <c r="M218" s="3" t="s">
        <v>800</v>
      </c>
      <c r="N218" s="2">
        <f>DATE(RIGHT(L218,4),MID(L218,4,2),LEFT(L218,2))</f>
        <v>42852</v>
      </c>
      <c r="O218" s="2">
        <f>DATE(RIGHT(M218,4),MID(M218,4,2),LEFT(M218,2))</f>
        <v>42866</v>
      </c>
      <c r="P218" s="1">
        <v>1</v>
      </c>
      <c r="Q218" s="1" t="s">
        <v>1430</v>
      </c>
      <c r="R218" s="1" t="s">
        <v>0</v>
      </c>
      <c r="S218" s="1" t="str">
        <f>IF(AND(D216=D217,H216&lt;&gt;H217),"AAA","")</f>
        <v/>
      </c>
      <c r="T218" s="1" t="str">
        <f>IF(AND(D217=D218,H217&lt;&gt;H218),"AAA","")</f>
        <v/>
      </c>
      <c r="U218" s="1" t="str">
        <f>IF(S218&lt;&gt;"", S218,T218)</f>
        <v/>
      </c>
      <c r="V218" s="1" t="s">
        <v>0</v>
      </c>
    </row>
    <row r="219" spans="1:22" hidden="1" x14ac:dyDescent="0.35">
      <c r="A219" s="5">
        <v>13.75</v>
      </c>
      <c r="B219" s="1" t="s">
        <v>727</v>
      </c>
      <c r="C219" s="1" t="str">
        <f>LEFT(B219,9)</f>
        <v>LETADLO_2</v>
      </c>
      <c r="D219" s="4" t="s">
        <v>1428</v>
      </c>
      <c r="E219" s="1" t="s">
        <v>1429</v>
      </c>
      <c r="F219" s="1" t="s">
        <v>725</v>
      </c>
      <c r="G219" s="1" t="s">
        <v>8</v>
      </c>
      <c r="H219" s="4" t="s">
        <v>0</v>
      </c>
      <c r="I219" s="1" t="s">
        <v>1428</v>
      </c>
      <c r="J219" s="4" t="s">
        <v>0</v>
      </c>
      <c r="K219" s="4" t="s">
        <v>0</v>
      </c>
      <c r="L219" s="3" t="s">
        <v>723</v>
      </c>
      <c r="M219" s="3" t="s">
        <v>781</v>
      </c>
      <c r="N219" s="2">
        <f>DATE(RIGHT(L219,4),MID(L219,4,2),LEFT(L219,2))</f>
        <v>42852</v>
      </c>
      <c r="O219" s="2">
        <f>DATE(RIGHT(M219,4),MID(M219,4,2),LEFT(M219,2))</f>
        <v>42865</v>
      </c>
      <c r="P219" s="1">
        <v>1</v>
      </c>
      <c r="Q219" s="1" t="s">
        <v>1425</v>
      </c>
      <c r="R219" s="1" t="s">
        <v>0</v>
      </c>
      <c r="S219" s="1" t="str">
        <f>IF(AND(D217=D218,H217&lt;&gt;H218),"AAA","")</f>
        <v/>
      </c>
      <c r="T219" s="1" t="str">
        <f>IF(AND(D218=D219,H218&lt;&gt;H219),"AAA","")</f>
        <v/>
      </c>
      <c r="U219" s="1" t="str">
        <f>IF(S219&lt;&gt;"", S219,T219)</f>
        <v/>
      </c>
      <c r="V219" s="1" t="s">
        <v>0</v>
      </c>
    </row>
    <row r="220" spans="1:22" hidden="1" x14ac:dyDescent="0.35">
      <c r="A220" s="5">
        <v>13.75</v>
      </c>
      <c r="B220" s="1" t="s">
        <v>727</v>
      </c>
      <c r="C220" s="1" t="str">
        <f>LEFT(B220,9)</f>
        <v>LETADLO_2</v>
      </c>
      <c r="D220" s="4" t="s">
        <v>1426</v>
      </c>
      <c r="E220" s="1" t="s">
        <v>1427</v>
      </c>
      <c r="F220" s="1" t="s">
        <v>725</v>
      </c>
      <c r="G220" s="1" t="s">
        <v>8</v>
      </c>
      <c r="H220" s="4" t="s">
        <v>0</v>
      </c>
      <c r="I220" s="1" t="s">
        <v>1426</v>
      </c>
      <c r="J220" s="4" t="s">
        <v>0</v>
      </c>
      <c r="K220" s="4" t="s">
        <v>0</v>
      </c>
      <c r="L220" s="3" t="s">
        <v>723</v>
      </c>
      <c r="M220" s="3" t="s">
        <v>781</v>
      </c>
      <c r="N220" s="2">
        <f>DATE(RIGHT(L220,4),MID(L220,4,2),LEFT(L220,2))</f>
        <v>42852</v>
      </c>
      <c r="O220" s="2">
        <f>DATE(RIGHT(M220,4),MID(M220,4,2),LEFT(M220,2))</f>
        <v>42865</v>
      </c>
      <c r="P220" s="1">
        <v>1</v>
      </c>
      <c r="Q220" s="1" t="s">
        <v>1425</v>
      </c>
      <c r="R220" s="1" t="s">
        <v>0</v>
      </c>
      <c r="S220" s="1" t="str">
        <f>IF(AND(D218=D219,H218&lt;&gt;H219),"AAA","")</f>
        <v/>
      </c>
      <c r="T220" s="1" t="str">
        <f>IF(AND(D219=D220,H219&lt;&gt;H220),"AAA","")</f>
        <v/>
      </c>
      <c r="U220" s="1" t="str">
        <f>IF(S220&lt;&gt;"", S220,T220)</f>
        <v/>
      </c>
      <c r="V220" s="1" t="s">
        <v>0</v>
      </c>
    </row>
    <row r="221" spans="1:22" hidden="1" x14ac:dyDescent="0.35">
      <c r="A221" s="5">
        <v>13.75</v>
      </c>
      <c r="B221" s="1" t="s">
        <v>727</v>
      </c>
      <c r="C221" s="1" t="str">
        <f>LEFT(B221,9)</f>
        <v>LETADLO_2</v>
      </c>
      <c r="D221" s="4" t="s">
        <v>1423</v>
      </c>
      <c r="E221" s="1" t="s">
        <v>1424</v>
      </c>
      <c r="F221" s="1" t="s">
        <v>725</v>
      </c>
      <c r="G221" s="1" t="s">
        <v>8</v>
      </c>
      <c r="H221" s="4" t="s">
        <v>0</v>
      </c>
      <c r="I221" s="1" t="s">
        <v>1423</v>
      </c>
      <c r="J221" s="4" t="s">
        <v>0</v>
      </c>
      <c r="K221" s="4" t="s">
        <v>0</v>
      </c>
      <c r="L221" s="3" t="s">
        <v>723</v>
      </c>
      <c r="M221" s="3" t="s">
        <v>777</v>
      </c>
      <c r="N221" s="2">
        <f>DATE(RIGHT(L221,4),MID(L221,4,2),LEFT(L221,2))</f>
        <v>42852</v>
      </c>
      <c r="O221" s="2">
        <f>DATE(RIGHT(M221,4),MID(M221,4,2),LEFT(M221,2))</f>
        <v>42871</v>
      </c>
      <c r="P221" s="1">
        <v>1</v>
      </c>
      <c r="Q221" s="1" t="s">
        <v>1422</v>
      </c>
      <c r="R221" s="1" t="s">
        <v>0</v>
      </c>
      <c r="S221" s="1" t="str">
        <f>IF(AND(D219=D220,H219&lt;&gt;H220),"AAA","")</f>
        <v/>
      </c>
      <c r="T221" s="1" t="str">
        <f>IF(AND(D220=D221,H220&lt;&gt;H221),"AAA","")</f>
        <v/>
      </c>
      <c r="U221" s="1" t="str">
        <f>IF(S221&lt;&gt;"", S221,T221)</f>
        <v/>
      </c>
      <c r="V221" s="1" t="s">
        <v>0</v>
      </c>
    </row>
    <row r="222" spans="1:22" hidden="1" x14ac:dyDescent="0.35">
      <c r="A222" s="5">
        <v>13.75</v>
      </c>
      <c r="B222" s="1" t="s">
        <v>727</v>
      </c>
      <c r="C222" s="1" t="str">
        <f>LEFT(B222,9)</f>
        <v>LETADLO_2</v>
      </c>
      <c r="D222" s="4" t="s">
        <v>73</v>
      </c>
      <c r="E222" s="1" t="s">
        <v>1421</v>
      </c>
      <c r="F222" s="1" t="s">
        <v>725</v>
      </c>
      <c r="G222" s="1" t="s">
        <v>8</v>
      </c>
      <c r="H222" s="4" t="s">
        <v>0</v>
      </c>
      <c r="I222" s="1" t="s">
        <v>73</v>
      </c>
      <c r="J222" s="4" t="s">
        <v>0</v>
      </c>
      <c r="K222" s="4" t="s">
        <v>0</v>
      </c>
      <c r="L222" s="3" t="s">
        <v>723</v>
      </c>
      <c r="M222" s="3" t="s">
        <v>755</v>
      </c>
      <c r="N222" s="2">
        <f>DATE(RIGHT(L222,4),MID(L222,4,2),LEFT(L222,2))</f>
        <v>42852</v>
      </c>
      <c r="O222" s="2">
        <f>DATE(RIGHT(M222,4),MID(M222,4,2),LEFT(M222,2))</f>
        <v>42870</v>
      </c>
      <c r="P222" s="1">
        <v>1</v>
      </c>
      <c r="Q222" s="1" t="s">
        <v>1420</v>
      </c>
      <c r="R222" s="1" t="s">
        <v>0</v>
      </c>
      <c r="S222" s="1" t="str">
        <f>IF(AND(D220=D221,H220&lt;&gt;H221),"AAA","")</f>
        <v/>
      </c>
      <c r="T222" s="1" t="str">
        <f>IF(AND(D221=D222,H221&lt;&gt;H222),"AAA","")</f>
        <v/>
      </c>
      <c r="U222" s="1" t="str">
        <f>IF(S222&lt;&gt;"", S222,T222)</f>
        <v/>
      </c>
      <c r="V222" s="1" t="s">
        <v>0</v>
      </c>
    </row>
    <row r="223" spans="1:22" hidden="1" x14ac:dyDescent="0.35">
      <c r="A223" s="5">
        <v>13.75</v>
      </c>
      <c r="B223" s="1" t="s">
        <v>727</v>
      </c>
      <c r="C223" s="1" t="str">
        <f>LEFT(B223,9)</f>
        <v>LETADLO_2</v>
      </c>
      <c r="D223" s="4" t="s">
        <v>1418</v>
      </c>
      <c r="E223" s="1" t="s">
        <v>1419</v>
      </c>
      <c r="F223" s="1" t="s">
        <v>725</v>
      </c>
      <c r="G223" s="1" t="s">
        <v>8</v>
      </c>
      <c r="H223" s="4" t="s">
        <v>0</v>
      </c>
      <c r="I223" s="1" t="s">
        <v>1418</v>
      </c>
      <c r="J223" s="4" t="s">
        <v>0</v>
      </c>
      <c r="K223" s="4" t="s">
        <v>0</v>
      </c>
      <c r="L223" s="3" t="s">
        <v>723</v>
      </c>
      <c r="M223" s="3" t="s">
        <v>800</v>
      </c>
      <c r="N223" s="2">
        <f>DATE(RIGHT(L223,4),MID(L223,4,2),LEFT(L223,2))</f>
        <v>42852</v>
      </c>
      <c r="O223" s="2">
        <f>DATE(RIGHT(M223,4),MID(M223,4,2),LEFT(M223,2))</f>
        <v>42866</v>
      </c>
      <c r="P223" s="1">
        <v>1</v>
      </c>
      <c r="Q223" s="1" t="s">
        <v>1417</v>
      </c>
      <c r="R223" s="1" t="s">
        <v>0</v>
      </c>
      <c r="S223" s="1" t="str">
        <f>IF(AND(D221=D222,H221&lt;&gt;H222),"AAA","")</f>
        <v/>
      </c>
      <c r="T223" s="1" t="str">
        <f>IF(AND(D222=D223,H222&lt;&gt;H223),"AAA","")</f>
        <v/>
      </c>
      <c r="U223" s="1" t="str">
        <f>IF(S223&lt;&gt;"", S223,T223)</f>
        <v/>
      </c>
      <c r="V223" s="1" t="s">
        <v>0</v>
      </c>
    </row>
    <row r="224" spans="1:22" hidden="1" x14ac:dyDescent="0.35">
      <c r="A224" s="5">
        <v>13.75</v>
      </c>
      <c r="B224" s="1" t="s">
        <v>727</v>
      </c>
      <c r="C224" s="1" t="str">
        <f>LEFT(B224,9)</f>
        <v>LETADLO_2</v>
      </c>
      <c r="D224" s="4" t="s">
        <v>1415</v>
      </c>
      <c r="E224" s="1" t="s">
        <v>1416</v>
      </c>
      <c r="F224" s="1" t="s">
        <v>725</v>
      </c>
      <c r="G224" s="1" t="s">
        <v>8</v>
      </c>
      <c r="H224" s="4" t="s">
        <v>0</v>
      </c>
      <c r="I224" s="1" t="s">
        <v>1415</v>
      </c>
      <c r="J224" s="4" t="s">
        <v>0</v>
      </c>
      <c r="K224" s="4" t="s">
        <v>0</v>
      </c>
      <c r="L224" s="3" t="s">
        <v>723</v>
      </c>
      <c r="M224" s="3" t="s">
        <v>934</v>
      </c>
      <c r="N224" s="2">
        <f>DATE(RIGHT(L224,4),MID(L224,4,2),LEFT(L224,2))</f>
        <v>42852</v>
      </c>
      <c r="O224" s="2">
        <f>DATE(RIGHT(M224,4),MID(M224,4,2),LEFT(M224,2))</f>
        <v>42862</v>
      </c>
      <c r="P224" s="1">
        <v>1</v>
      </c>
      <c r="Q224" s="1" t="s">
        <v>1414</v>
      </c>
      <c r="R224" s="1" t="s">
        <v>0</v>
      </c>
      <c r="S224" s="1" t="str">
        <f>IF(AND(D222=D223,H222&lt;&gt;H223),"AAA","")</f>
        <v/>
      </c>
      <c r="T224" s="1" t="str">
        <f>IF(AND(D223=D224,H223&lt;&gt;H224),"AAA","")</f>
        <v/>
      </c>
      <c r="U224" s="1" t="str">
        <f>IF(S224&lt;&gt;"", S224,T224)</f>
        <v/>
      </c>
      <c r="V224" s="1" t="s">
        <v>0</v>
      </c>
    </row>
    <row r="225" spans="1:22" hidden="1" x14ac:dyDescent="0.35">
      <c r="A225" s="5">
        <v>13.75</v>
      </c>
      <c r="B225" s="1" t="s">
        <v>727</v>
      </c>
      <c r="C225" s="1" t="str">
        <f>LEFT(B225,9)</f>
        <v>LETADLO_2</v>
      </c>
      <c r="D225" s="4" t="s">
        <v>231</v>
      </c>
      <c r="E225" s="1" t="s">
        <v>1413</v>
      </c>
      <c r="F225" s="1" t="s">
        <v>725</v>
      </c>
      <c r="G225" s="1" t="s">
        <v>8</v>
      </c>
      <c r="H225" s="4" t="s">
        <v>0</v>
      </c>
      <c r="I225" s="1" t="s">
        <v>231</v>
      </c>
      <c r="J225" s="4" t="s">
        <v>0</v>
      </c>
      <c r="K225" s="4" t="s">
        <v>0</v>
      </c>
      <c r="L225" s="3" t="s">
        <v>723</v>
      </c>
      <c r="M225" s="3" t="s">
        <v>934</v>
      </c>
      <c r="N225" s="2">
        <f>DATE(RIGHT(L225,4),MID(L225,4,2),LEFT(L225,2))</f>
        <v>42852</v>
      </c>
      <c r="O225" s="2">
        <f>DATE(RIGHT(M225,4),MID(M225,4,2),LEFT(M225,2))</f>
        <v>42862</v>
      </c>
      <c r="P225" s="1">
        <v>1</v>
      </c>
      <c r="Q225" s="1" t="s">
        <v>1412</v>
      </c>
      <c r="R225" s="1" t="s">
        <v>0</v>
      </c>
      <c r="S225" s="1" t="str">
        <f>IF(AND(D223=D224,H223&lt;&gt;H224),"AAA","")</f>
        <v/>
      </c>
      <c r="T225" s="1" t="str">
        <f>IF(AND(D224=D225,H224&lt;&gt;H225),"AAA","")</f>
        <v/>
      </c>
      <c r="U225" s="1" t="str">
        <f>IF(S225&lt;&gt;"", S225,T225)</f>
        <v/>
      </c>
      <c r="V225" s="1" t="s">
        <v>0</v>
      </c>
    </row>
    <row r="226" spans="1:22" hidden="1" x14ac:dyDescent="0.35">
      <c r="A226" s="5">
        <v>13.75</v>
      </c>
      <c r="B226" s="1" t="s">
        <v>727</v>
      </c>
      <c r="C226" s="1" t="str">
        <f>LEFT(B226,9)</f>
        <v>LETADLO_2</v>
      </c>
      <c r="D226" s="4" t="s">
        <v>1410</v>
      </c>
      <c r="E226" s="1" t="s">
        <v>1411</v>
      </c>
      <c r="F226" s="1" t="s">
        <v>725</v>
      </c>
      <c r="G226" s="1" t="s">
        <v>8</v>
      </c>
      <c r="H226" s="4" t="s">
        <v>0</v>
      </c>
      <c r="I226" s="1" t="s">
        <v>1410</v>
      </c>
      <c r="J226" s="4" t="s">
        <v>0</v>
      </c>
      <c r="K226" s="4" t="s">
        <v>0</v>
      </c>
      <c r="L226" s="3" t="s">
        <v>723</v>
      </c>
      <c r="M226" s="3" t="s">
        <v>755</v>
      </c>
      <c r="N226" s="2">
        <f>DATE(RIGHT(L226,4),MID(L226,4,2),LEFT(L226,2))</f>
        <v>42852</v>
      </c>
      <c r="O226" s="2">
        <f>DATE(RIGHT(M226,4),MID(M226,4,2),LEFT(M226,2))</f>
        <v>42870</v>
      </c>
      <c r="P226" s="1">
        <v>1</v>
      </c>
      <c r="Q226" s="1" t="s">
        <v>1409</v>
      </c>
      <c r="R226" s="1" t="s">
        <v>0</v>
      </c>
      <c r="S226" s="1" t="str">
        <f>IF(AND(D224=D225,H224&lt;&gt;H225),"AAA","")</f>
        <v/>
      </c>
      <c r="T226" s="1" t="str">
        <f>IF(AND(D225=D226,H225&lt;&gt;H226),"AAA","")</f>
        <v/>
      </c>
      <c r="U226" s="1" t="str">
        <f>IF(S226&lt;&gt;"", S226,T226)</f>
        <v/>
      </c>
      <c r="V226" s="1" t="s">
        <v>0</v>
      </c>
    </row>
    <row r="227" spans="1:22" hidden="1" x14ac:dyDescent="0.35">
      <c r="A227" s="5">
        <v>13.75</v>
      </c>
      <c r="B227" s="1" t="s">
        <v>727</v>
      </c>
      <c r="C227" s="1" t="str">
        <f>LEFT(B227,9)</f>
        <v>LETADLO_2</v>
      </c>
      <c r="D227" s="4" t="s">
        <v>1407</v>
      </c>
      <c r="E227" s="1" t="s">
        <v>1408</v>
      </c>
      <c r="F227" s="1" t="s">
        <v>725</v>
      </c>
      <c r="G227" s="1" t="s">
        <v>8</v>
      </c>
      <c r="H227" s="4" t="s">
        <v>0</v>
      </c>
      <c r="I227" s="1" t="s">
        <v>1407</v>
      </c>
      <c r="J227" s="4" t="s">
        <v>0</v>
      </c>
      <c r="K227" s="4" t="s">
        <v>0</v>
      </c>
      <c r="L227" s="3" t="s">
        <v>723</v>
      </c>
      <c r="M227" s="3" t="s">
        <v>755</v>
      </c>
      <c r="N227" s="2">
        <f>DATE(RIGHT(L227,4),MID(L227,4,2),LEFT(L227,2))</f>
        <v>42852</v>
      </c>
      <c r="O227" s="2">
        <f>DATE(RIGHT(M227,4),MID(M227,4,2),LEFT(M227,2))</f>
        <v>42870</v>
      </c>
      <c r="P227" s="1">
        <v>1</v>
      </c>
      <c r="Q227" s="1" t="s">
        <v>1406</v>
      </c>
      <c r="R227" s="1" t="s">
        <v>0</v>
      </c>
      <c r="S227" s="1" t="str">
        <f>IF(AND(D225=D226,H225&lt;&gt;H226),"AAA","")</f>
        <v/>
      </c>
      <c r="T227" s="1" t="str">
        <f>IF(AND(D226=D227,H226&lt;&gt;H227),"AAA","")</f>
        <v/>
      </c>
      <c r="U227" s="1" t="str">
        <f>IF(S227&lt;&gt;"", S227,T227)</f>
        <v/>
      </c>
      <c r="V227" s="1" t="s">
        <v>0</v>
      </c>
    </row>
    <row r="228" spans="1:22" hidden="1" x14ac:dyDescent="0.35">
      <c r="A228" s="5">
        <v>13.75</v>
      </c>
      <c r="B228" s="1" t="s">
        <v>727</v>
      </c>
      <c r="C228" s="1" t="str">
        <f>LEFT(B228,9)</f>
        <v>LETADLO_2</v>
      </c>
      <c r="D228" s="4" t="s">
        <v>1404</v>
      </c>
      <c r="E228" s="1" t="s">
        <v>1405</v>
      </c>
      <c r="F228" s="1" t="s">
        <v>725</v>
      </c>
      <c r="G228" s="1" t="s">
        <v>8</v>
      </c>
      <c r="H228" s="4" t="s">
        <v>0</v>
      </c>
      <c r="I228" s="1" t="s">
        <v>1404</v>
      </c>
      <c r="J228" s="4" t="s">
        <v>0</v>
      </c>
      <c r="K228" s="4" t="s">
        <v>0</v>
      </c>
      <c r="L228" s="3" t="s">
        <v>723</v>
      </c>
      <c r="M228" s="3" t="s">
        <v>852</v>
      </c>
      <c r="N228" s="2">
        <f>DATE(RIGHT(L228,4),MID(L228,4,2),LEFT(L228,2))</f>
        <v>42852</v>
      </c>
      <c r="O228" s="2">
        <f>DATE(RIGHT(M228,4),MID(M228,4,2),LEFT(M228,2))</f>
        <v>42867</v>
      </c>
      <c r="P228" s="1">
        <v>1</v>
      </c>
      <c r="Q228" s="1" t="s">
        <v>1403</v>
      </c>
      <c r="R228" s="1" t="s">
        <v>0</v>
      </c>
      <c r="S228" s="1" t="str">
        <f>IF(AND(D226=D227,H226&lt;&gt;H227),"AAA","")</f>
        <v/>
      </c>
      <c r="T228" s="1" t="str">
        <f>IF(AND(D227=D228,H227&lt;&gt;H228),"AAA","")</f>
        <v/>
      </c>
      <c r="U228" s="1" t="str">
        <f>IF(S228&lt;&gt;"", S228,T228)</f>
        <v/>
      </c>
      <c r="V228" s="1" t="s">
        <v>0</v>
      </c>
    </row>
    <row r="229" spans="1:22" hidden="1" x14ac:dyDescent="0.35">
      <c r="A229" s="5">
        <v>13.75</v>
      </c>
      <c r="B229" s="1" t="s">
        <v>727</v>
      </c>
      <c r="C229" s="1" t="str">
        <f>LEFT(B229,9)</f>
        <v>LETADLO_2</v>
      </c>
      <c r="D229" s="4" t="s">
        <v>672</v>
      </c>
      <c r="E229" s="1" t="s">
        <v>1402</v>
      </c>
      <c r="F229" s="1" t="s">
        <v>725</v>
      </c>
      <c r="G229" s="1" t="s">
        <v>8</v>
      </c>
      <c r="H229" s="4" t="s">
        <v>0</v>
      </c>
      <c r="I229" s="1" t="s">
        <v>672</v>
      </c>
      <c r="J229" s="4" t="s">
        <v>0</v>
      </c>
      <c r="K229" s="4" t="s">
        <v>0</v>
      </c>
      <c r="L229" s="3" t="s">
        <v>723</v>
      </c>
      <c r="M229" s="3" t="s">
        <v>755</v>
      </c>
      <c r="N229" s="2">
        <f>DATE(RIGHT(L229,4),MID(L229,4,2),LEFT(L229,2))</f>
        <v>42852</v>
      </c>
      <c r="O229" s="2">
        <f>DATE(RIGHT(M229,4),MID(M229,4,2),LEFT(M229,2))</f>
        <v>42870</v>
      </c>
      <c r="P229" s="1">
        <v>1</v>
      </c>
      <c r="Q229" s="1" t="s">
        <v>1401</v>
      </c>
      <c r="R229" s="1" t="s">
        <v>0</v>
      </c>
      <c r="S229" s="1" t="str">
        <f>IF(AND(D227=D228,H227&lt;&gt;H228),"AAA","")</f>
        <v/>
      </c>
      <c r="T229" s="1" t="str">
        <f>IF(AND(D228=D229,H228&lt;&gt;H229),"AAA","")</f>
        <v/>
      </c>
      <c r="U229" s="1" t="str">
        <f>IF(S229&lt;&gt;"", S229,T229)</f>
        <v/>
      </c>
      <c r="V229" s="1" t="s">
        <v>0</v>
      </c>
    </row>
    <row r="230" spans="1:22" hidden="1" x14ac:dyDescent="0.35">
      <c r="A230" s="5">
        <v>13.75</v>
      </c>
      <c r="B230" s="1" t="s">
        <v>727</v>
      </c>
      <c r="C230" s="1" t="str">
        <f>LEFT(B230,9)</f>
        <v>LETADLO_2</v>
      </c>
      <c r="D230" s="4" t="s">
        <v>1399</v>
      </c>
      <c r="E230" s="1" t="s">
        <v>1400</v>
      </c>
      <c r="F230" s="1" t="s">
        <v>725</v>
      </c>
      <c r="G230" s="1" t="s">
        <v>8</v>
      </c>
      <c r="H230" s="4" t="s">
        <v>0</v>
      </c>
      <c r="I230" s="1" t="s">
        <v>1399</v>
      </c>
      <c r="J230" s="4" t="s">
        <v>0</v>
      </c>
      <c r="K230" s="4" t="s">
        <v>0</v>
      </c>
      <c r="L230" s="3" t="s">
        <v>723</v>
      </c>
      <c r="M230" s="3" t="s">
        <v>755</v>
      </c>
      <c r="N230" s="2">
        <f>DATE(RIGHT(L230,4),MID(L230,4,2),LEFT(L230,2))</f>
        <v>42852</v>
      </c>
      <c r="O230" s="2">
        <f>DATE(RIGHT(M230,4),MID(M230,4,2),LEFT(M230,2))</f>
        <v>42870</v>
      </c>
      <c r="P230" s="1">
        <v>1</v>
      </c>
      <c r="Q230" s="1" t="s">
        <v>1396</v>
      </c>
      <c r="R230" s="1" t="s">
        <v>0</v>
      </c>
      <c r="S230" s="1" t="str">
        <f>IF(AND(D228=D229,H228&lt;&gt;H229),"AAA","")</f>
        <v/>
      </c>
      <c r="T230" s="1" t="str">
        <f>IF(AND(D229=D230,H229&lt;&gt;H230),"AAA","")</f>
        <v/>
      </c>
      <c r="U230" s="1" t="str">
        <f>IF(S230&lt;&gt;"", S230,T230)</f>
        <v/>
      </c>
      <c r="V230" s="1" t="s">
        <v>0</v>
      </c>
    </row>
    <row r="231" spans="1:22" hidden="1" x14ac:dyDescent="0.35">
      <c r="A231" s="5">
        <v>13.75</v>
      </c>
      <c r="B231" s="1" t="s">
        <v>727</v>
      </c>
      <c r="C231" s="1" t="str">
        <f>LEFT(B231,9)</f>
        <v>LETADLO_2</v>
      </c>
      <c r="D231" s="4" t="s">
        <v>1397</v>
      </c>
      <c r="E231" s="1" t="s">
        <v>1398</v>
      </c>
      <c r="F231" s="1" t="s">
        <v>725</v>
      </c>
      <c r="G231" s="1" t="s">
        <v>8</v>
      </c>
      <c r="H231" s="4" t="s">
        <v>0</v>
      </c>
      <c r="I231" s="1" t="s">
        <v>1397</v>
      </c>
      <c r="J231" s="4" t="s">
        <v>0</v>
      </c>
      <c r="K231" s="4" t="s">
        <v>0</v>
      </c>
      <c r="L231" s="3" t="s">
        <v>723</v>
      </c>
      <c r="M231" s="3" t="s">
        <v>755</v>
      </c>
      <c r="N231" s="2">
        <f>DATE(RIGHT(L231,4),MID(L231,4,2),LEFT(L231,2))</f>
        <v>42852</v>
      </c>
      <c r="O231" s="2">
        <f>DATE(RIGHT(M231,4),MID(M231,4,2),LEFT(M231,2))</f>
        <v>42870</v>
      </c>
      <c r="P231" s="1">
        <v>1</v>
      </c>
      <c r="Q231" s="1" t="s">
        <v>1396</v>
      </c>
      <c r="R231" s="1" t="s">
        <v>0</v>
      </c>
      <c r="S231" s="1" t="str">
        <f>IF(AND(D229=D230,H229&lt;&gt;H230),"AAA","")</f>
        <v/>
      </c>
      <c r="T231" s="1" t="str">
        <f>IF(AND(D230=D231,H230&lt;&gt;H231),"AAA","")</f>
        <v/>
      </c>
      <c r="U231" s="1" t="str">
        <f>IF(S231&lt;&gt;"", S231,T231)</f>
        <v/>
      </c>
      <c r="V231" s="1" t="s">
        <v>0</v>
      </c>
    </row>
    <row r="232" spans="1:22" hidden="1" x14ac:dyDescent="0.35">
      <c r="A232" s="5">
        <v>13.75</v>
      </c>
      <c r="B232" s="1" t="s">
        <v>727</v>
      </c>
      <c r="C232" s="1" t="str">
        <f>LEFT(B232,9)</f>
        <v>LETADLO_2</v>
      </c>
      <c r="D232" s="4" t="s">
        <v>1394</v>
      </c>
      <c r="E232" s="1" t="s">
        <v>1395</v>
      </c>
      <c r="F232" s="1" t="s">
        <v>725</v>
      </c>
      <c r="G232" s="1" t="s">
        <v>8</v>
      </c>
      <c r="H232" s="4" t="s">
        <v>0</v>
      </c>
      <c r="I232" s="1" t="s">
        <v>1394</v>
      </c>
      <c r="J232" s="4" t="s">
        <v>0</v>
      </c>
      <c r="K232" s="4" t="s">
        <v>0</v>
      </c>
      <c r="L232" s="3" t="s">
        <v>723</v>
      </c>
      <c r="M232" s="3" t="s">
        <v>800</v>
      </c>
      <c r="N232" s="2">
        <f>DATE(RIGHT(L232,4),MID(L232,4,2),LEFT(L232,2))</f>
        <v>42852</v>
      </c>
      <c r="O232" s="2">
        <f>DATE(RIGHT(M232,4),MID(M232,4,2),LEFT(M232,2))</f>
        <v>42866</v>
      </c>
      <c r="P232" s="1">
        <v>1</v>
      </c>
      <c r="Q232" s="1" t="s">
        <v>1393</v>
      </c>
      <c r="R232" s="1" t="s">
        <v>0</v>
      </c>
      <c r="S232" s="1" t="str">
        <f>IF(AND(D230=D231,H230&lt;&gt;H231),"AAA","")</f>
        <v/>
      </c>
      <c r="T232" s="1" t="str">
        <f>IF(AND(D231=D232,H231&lt;&gt;H232),"AAA","")</f>
        <v/>
      </c>
      <c r="U232" s="1" t="str">
        <f>IF(S232&lt;&gt;"", S232,T232)</f>
        <v/>
      </c>
      <c r="V232" s="1" t="s">
        <v>0</v>
      </c>
    </row>
    <row r="233" spans="1:22" hidden="1" x14ac:dyDescent="0.35">
      <c r="A233" s="5">
        <v>13.75</v>
      </c>
      <c r="B233" s="1" t="s">
        <v>727</v>
      </c>
      <c r="C233" s="1" t="str">
        <f>LEFT(B233,9)</f>
        <v>LETADLO_2</v>
      </c>
      <c r="D233" s="4" t="s">
        <v>1391</v>
      </c>
      <c r="E233" s="1" t="s">
        <v>1392</v>
      </c>
      <c r="F233" s="1" t="s">
        <v>725</v>
      </c>
      <c r="G233" s="1" t="s">
        <v>8</v>
      </c>
      <c r="H233" s="4" t="s">
        <v>0</v>
      </c>
      <c r="I233" s="1" t="s">
        <v>1391</v>
      </c>
      <c r="J233" s="4" t="s">
        <v>0</v>
      </c>
      <c r="K233" s="4" t="s">
        <v>0</v>
      </c>
      <c r="L233" s="3" t="s">
        <v>723</v>
      </c>
      <c r="M233" s="3" t="s">
        <v>739</v>
      </c>
      <c r="N233" s="2">
        <f>DATE(RIGHT(L233,4),MID(L233,4,2),LEFT(L233,2))</f>
        <v>42852</v>
      </c>
      <c r="O233" s="2">
        <f>DATE(RIGHT(M233,4),MID(M233,4,2),LEFT(M233,2))</f>
        <v>42869</v>
      </c>
      <c r="P233" s="1">
        <v>1</v>
      </c>
      <c r="Q233" s="1" t="s">
        <v>1388</v>
      </c>
      <c r="R233" s="1" t="s">
        <v>0</v>
      </c>
      <c r="S233" s="1" t="str">
        <f>IF(AND(D231=D232,H231&lt;&gt;H232),"AAA","")</f>
        <v/>
      </c>
      <c r="T233" s="1" t="str">
        <f>IF(AND(D232=D233,H232&lt;&gt;H233),"AAA","")</f>
        <v/>
      </c>
      <c r="U233" s="1" t="str">
        <f>IF(S233&lt;&gt;"", S233,T233)</f>
        <v/>
      </c>
      <c r="V233" s="1" t="s">
        <v>0</v>
      </c>
    </row>
    <row r="234" spans="1:22" hidden="1" x14ac:dyDescent="0.35">
      <c r="A234" s="5">
        <v>13.75</v>
      </c>
      <c r="B234" s="1" t="s">
        <v>727</v>
      </c>
      <c r="C234" s="1" t="str">
        <f>LEFT(B234,9)</f>
        <v>LETADLO_2</v>
      </c>
      <c r="D234" s="4" t="s">
        <v>1389</v>
      </c>
      <c r="E234" s="1" t="s">
        <v>1390</v>
      </c>
      <c r="F234" s="1" t="s">
        <v>725</v>
      </c>
      <c r="G234" s="1" t="s">
        <v>8</v>
      </c>
      <c r="H234" s="4" t="s">
        <v>0</v>
      </c>
      <c r="I234" s="1" t="s">
        <v>1389</v>
      </c>
      <c r="J234" s="4" t="s">
        <v>0</v>
      </c>
      <c r="K234" s="4" t="s">
        <v>0</v>
      </c>
      <c r="L234" s="3" t="s">
        <v>723</v>
      </c>
      <c r="M234" s="3" t="s">
        <v>739</v>
      </c>
      <c r="N234" s="2">
        <f>DATE(RIGHT(L234,4),MID(L234,4,2),LEFT(L234,2))</f>
        <v>42852</v>
      </c>
      <c r="O234" s="2">
        <f>DATE(RIGHT(M234,4),MID(M234,4,2),LEFT(M234,2))</f>
        <v>42869</v>
      </c>
      <c r="P234" s="1">
        <v>1</v>
      </c>
      <c r="Q234" s="1" t="s">
        <v>1388</v>
      </c>
      <c r="R234" s="1" t="s">
        <v>0</v>
      </c>
      <c r="S234" s="1" t="str">
        <f>IF(AND(D232=D233,H232&lt;&gt;H233),"AAA","")</f>
        <v/>
      </c>
      <c r="T234" s="1" t="str">
        <f>IF(AND(D233=D234,H233&lt;&gt;H234),"AAA","")</f>
        <v/>
      </c>
      <c r="U234" s="1" t="str">
        <f>IF(S234&lt;&gt;"", S234,T234)</f>
        <v/>
      </c>
      <c r="V234" s="1" t="s">
        <v>0</v>
      </c>
    </row>
    <row r="235" spans="1:22" hidden="1" x14ac:dyDescent="0.35">
      <c r="A235" s="5">
        <v>13.75</v>
      </c>
      <c r="B235" s="1" t="s">
        <v>727</v>
      </c>
      <c r="C235" s="1" t="str">
        <f>LEFT(B235,9)</f>
        <v>LETADLO_2</v>
      </c>
      <c r="D235" s="4" t="s">
        <v>489</v>
      </c>
      <c r="E235" s="1" t="s">
        <v>1387</v>
      </c>
      <c r="F235" s="1" t="s">
        <v>725</v>
      </c>
      <c r="G235" s="1" t="s">
        <v>8</v>
      </c>
      <c r="H235" s="4" t="s">
        <v>0</v>
      </c>
      <c r="I235" s="1" t="s">
        <v>489</v>
      </c>
      <c r="J235" s="4" t="s">
        <v>0</v>
      </c>
      <c r="K235" s="4" t="s">
        <v>0</v>
      </c>
      <c r="L235" s="3" t="s">
        <v>723</v>
      </c>
      <c r="M235" s="3" t="s">
        <v>739</v>
      </c>
      <c r="N235" s="2">
        <f>DATE(RIGHT(L235,4),MID(L235,4,2),LEFT(L235,2))</f>
        <v>42852</v>
      </c>
      <c r="O235" s="2">
        <f>DATE(RIGHT(M235,4),MID(M235,4,2),LEFT(M235,2))</f>
        <v>42869</v>
      </c>
      <c r="P235" s="1">
        <v>1</v>
      </c>
      <c r="Q235" s="1" t="s">
        <v>1386</v>
      </c>
      <c r="R235" s="1" t="s">
        <v>0</v>
      </c>
      <c r="S235" s="1" t="str">
        <f>IF(AND(D233=D234,H233&lt;&gt;H234),"AAA","")</f>
        <v/>
      </c>
      <c r="T235" s="1" t="str">
        <f>IF(AND(D234=D235,H234&lt;&gt;H235),"AAA","")</f>
        <v/>
      </c>
      <c r="U235" s="1" t="str">
        <f>IF(S235&lt;&gt;"", S235,T235)</f>
        <v/>
      </c>
      <c r="V235" s="1" t="s">
        <v>0</v>
      </c>
    </row>
    <row r="236" spans="1:22" hidden="1" x14ac:dyDescent="0.35">
      <c r="A236" s="5">
        <v>13.75</v>
      </c>
      <c r="B236" s="1" t="s">
        <v>727</v>
      </c>
      <c r="C236" s="1" t="str">
        <f>LEFT(B236,9)</f>
        <v>LETADLO_2</v>
      </c>
      <c r="D236" s="4" t="s">
        <v>144</v>
      </c>
      <c r="E236" s="1" t="s">
        <v>1385</v>
      </c>
      <c r="F236" s="1" t="s">
        <v>725</v>
      </c>
      <c r="G236" s="1" t="s">
        <v>8</v>
      </c>
      <c r="H236" s="4" t="s">
        <v>0</v>
      </c>
      <c r="I236" s="1" t="s">
        <v>144</v>
      </c>
      <c r="J236" s="4" t="s">
        <v>0</v>
      </c>
      <c r="K236" s="4" t="s">
        <v>0</v>
      </c>
      <c r="L236" s="3" t="s">
        <v>723</v>
      </c>
      <c r="M236" s="3" t="s">
        <v>739</v>
      </c>
      <c r="N236" s="2">
        <f>DATE(RIGHT(L236,4),MID(L236,4,2),LEFT(L236,2))</f>
        <v>42852</v>
      </c>
      <c r="O236" s="2">
        <f>DATE(RIGHT(M236,4),MID(M236,4,2),LEFT(M236,2))</f>
        <v>42869</v>
      </c>
      <c r="P236" s="1">
        <v>1</v>
      </c>
      <c r="Q236" s="1" t="s">
        <v>1384</v>
      </c>
      <c r="R236" s="1" t="s">
        <v>0</v>
      </c>
      <c r="S236" s="1" t="str">
        <f>IF(AND(D234=D235,H234&lt;&gt;H235),"AAA","")</f>
        <v/>
      </c>
      <c r="T236" s="1" t="str">
        <f>IF(AND(D235=D236,H235&lt;&gt;H236),"AAA","")</f>
        <v/>
      </c>
      <c r="U236" s="1" t="str">
        <f>IF(S236&lt;&gt;"", S236,T236)</f>
        <v/>
      </c>
      <c r="V236" s="1" t="s">
        <v>0</v>
      </c>
    </row>
    <row r="237" spans="1:22" hidden="1" x14ac:dyDescent="0.35">
      <c r="A237" s="5">
        <v>13.75</v>
      </c>
      <c r="B237" s="1" t="s">
        <v>727</v>
      </c>
      <c r="C237" s="1" t="str">
        <f>LEFT(B237,9)</f>
        <v>LETADLO_2</v>
      </c>
      <c r="D237" s="4" t="s">
        <v>554</v>
      </c>
      <c r="E237" s="1" t="s">
        <v>1383</v>
      </c>
      <c r="F237" s="1" t="s">
        <v>725</v>
      </c>
      <c r="G237" s="1" t="s">
        <v>8</v>
      </c>
      <c r="H237" s="4" t="s">
        <v>0</v>
      </c>
      <c r="I237" s="1" t="s">
        <v>554</v>
      </c>
      <c r="J237" s="4" t="s">
        <v>0</v>
      </c>
      <c r="K237" s="4" t="s">
        <v>0</v>
      </c>
      <c r="L237" s="3" t="s">
        <v>723</v>
      </c>
      <c r="M237" s="3" t="s">
        <v>739</v>
      </c>
      <c r="N237" s="2">
        <f>DATE(RIGHT(L237,4),MID(L237,4,2),LEFT(L237,2))</f>
        <v>42852</v>
      </c>
      <c r="O237" s="2">
        <f>DATE(RIGHT(M237,4),MID(M237,4,2),LEFT(M237,2))</f>
        <v>42869</v>
      </c>
      <c r="P237" s="1">
        <v>1</v>
      </c>
      <c r="Q237" s="1" t="s">
        <v>1382</v>
      </c>
      <c r="R237" s="1" t="s">
        <v>0</v>
      </c>
      <c r="S237" s="1" t="str">
        <f>IF(AND(D235=D236,H235&lt;&gt;H236),"AAA","")</f>
        <v/>
      </c>
      <c r="T237" s="1" t="str">
        <f>IF(AND(D236=D237,H236&lt;&gt;H237),"AAA","")</f>
        <v/>
      </c>
      <c r="U237" s="1" t="str">
        <f>IF(S237&lt;&gt;"", S237,T237)</f>
        <v/>
      </c>
      <c r="V237" s="1" t="s">
        <v>0</v>
      </c>
    </row>
    <row r="238" spans="1:22" hidden="1" x14ac:dyDescent="0.35">
      <c r="A238" s="5">
        <v>13.75</v>
      </c>
      <c r="B238" s="1" t="s">
        <v>727</v>
      </c>
      <c r="C238" s="1" t="str">
        <f>LEFT(B238,9)</f>
        <v>LETADLO_2</v>
      </c>
      <c r="D238" s="4" t="s">
        <v>1380</v>
      </c>
      <c r="E238" s="1" t="s">
        <v>1381</v>
      </c>
      <c r="F238" s="1" t="s">
        <v>725</v>
      </c>
      <c r="G238" s="1" t="s">
        <v>8</v>
      </c>
      <c r="H238" s="4" t="s">
        <v>0</v>
      </c>
      <c r="I238" s="1" t="s">
        <v>1380</v>
      </c>
      <c r="J238" s="4" t="s">
        <v>0</v>
      </c>
      <c r="K238" s="4" t="s">
        <v>0</v>
      </c>
      <c r="L238" s="3" t="s">
        <v>723</v>
      </c>
      <c r="M238" s="3" t="s">
        <v>800</v>
      </c>
      <c r="N238" s="2">
        <f>DATE(RIGHT(L238,4),MID(L238,4,2),LEFT(L238,2))</f>
        <v>42852</v>
      </c>
      <c r="O238" s="2">
        <f>DATE(RIGHT(M238,4),MID(M238,4,2),LEFT(M238,2))</f>
        <v>42866</v>
      </c>
      <c r="P238" s="1">
        <v>1</v>
      </c>
      <c r="Q238" s="1" t="s">
        <v>1379</v>
      </c>
      <c r="R238" s="1" t="s">
        <v>0</v>
      </c>
      <c r="S238" s="1" t="str">
        <f>IF(AND(D236=D237,H236&lt;&gt;H237),"AAA","")</f>
        <v/>
      </c>
      <c r="T238" s="1" t="str">
        <f>IF(AND(D237=D238,H237&lt;&gt;H238),"AAA","")</f>
        <v/>
      </c>
      <c r="U238" s="1" t="str">
        <f>IF(S238&lt;&gt;"", S238,T238)</f>
        <v/>
      </c>
      <c r="V238" s="1" t="s">
        <v>0</v>
      </c>
    </row>
    <row r="239" spans="1:22" hidden="1" x14ac:dyDescent="0.35">
      <c r="A239" s="5">
        <v>13.75</v>
      </c>
      <c r="B239" s="1" t="s">
        <v>727</v>
      </c>
      <c r="C239" s="1" t="str">
        <f>LEFT(B239,9)</f>
        <v>LETADLO_2</v>
      </c>
      <c r="D239" s="4" t="s">
        <v>666</v>
      </c>
      <c r="E239" s="1" t="s">
        <v>1378</v>
      </c>
      <c r="F239" s="1" t="s">
        <v>725</v>
      </c>
      <c r="G239" s="1" t="s">
        <v>8</v>
      </c>
      <c r="H239" s="4" t="s">
        <v>0</v>
      </c>
      <c r="I239" s="1" t="s">
        <v>666</v>
      </c>
      <c r="J239" s="4" t="s">
        <v>0</v>
      </c>
      <c r="K239" s="4" t="s">
        <v>0</v>
      </c>
      <c r="L239" s="3" t="s">
        <v>723</v>
      </c>
      <c r="M239" s="3" t="s">
        <v>755</v>
      </c>
      <c r="N239" s="2">
        <f>DATE(RIGHT(L239,4),MID(L239,4,2),LEFT(L239,2))</f>
        <v>42852</v>
      </c>
      <c r="O239" s="2">
        <f>DATE(RIGHT(M239,4),MID(M239,4,2),LEFT(M239,2))</f>
        <v>42870</v>
      </c>
      <c r="P239" s="1">
        <v>1</v>
      </c>
      <c r="Q239" s="1" t="s">
        <v>1377</v>
      </c>
      <c r="R239" s="1" t="s">
        <v>0</v>
      </c>
      <c r="S239" s="1" t="str">
        <f>IF(AND(D237=D238,H237&lt;&gt;H238),"AAA","")</f>
        <v/>
      </c>
      <c r="T239" s="1" t="str">
        <f>IF(AND(D238=D239,H238&lt;&gt;H239),"AAA","")</f>
        <v/>
      </c>
      <c r="U239" s="1" t="str">
        <f>IF(S239&lt;&gt;"", S239,T239)</f>
        <v/>
      </c>
      <c r="V239" s="1" t="s">
        <v>0</v>
      </c>
    </row>
    <row r="240" spans="1:22" hidden="1" x14ac:dyDescent="0.35">
      <c r="A240" s="5">
        <v>13.75</v>
      </c>
      <c r="B240" s="1" t="s">
        <v>727</v>
      </c>
      <c r="C240" s="1" t="str">
        <f>LEFT(B240,9)</f>
        <v>LETADLO_2</v>
      </c>
      <c r="D240" s="4" t="s">
        <v>1375</v>
      </c>
      <c r="E240" s="1" t="s">
        <v>1376</v>
      </c>
      <c r="F240" s="1" t="s">
        <v>725</v>
      </c>
      <c r="G240" s="1" t="s">
        <v>8</v>
      </c>
      <c r="H240" s="4" t="s">
        <v>0</v>
      </c>
      <c r="I240" s="1" t="s">
        <v>1375</v>
      </c>
      <c r="J240" s="4" t="s">
        <v>0</v>
      </c>
      <c r="K240" s="4" t="s">
        <v>0</v>
      </c>
      <c r="L240" s="3" t="s">
        <v>723</v>
      </c>
      <c r="M240" s="3" t="s">
        <v>781</v>
      </c>
      <c r="N240" s="2">
        <f>DATE(RIGHT(L240,4),MID(L240,4,2),LEFT(L240,2))</f>
        <v>42852</v>
      </c>
      <c r="O240" s="2">
        <f>DATE(RIGHT(M240,4),MID(M240,4,2),LEFT(M240,2))</f>
        <v>42865</v>
      </c>
      <c r="P240" s="1">
        <v>1</v>
      </c>
      <c r="Q240" s="1" t="s">
        <v>1374</v>
      </c>
      <c r="R240" s="1" t="s">
        <v>0</v>
      </c>
      <c r="S240" s="1" t="str">
        <f>IF(AND(D238=D239,H238&lt;&gt;H239),"AAA","")</f>
        <v/>
      </c>
      <c r="T240" s="1" t="str">
        <f>IF(AND(D239=D240,H239&lt;&gt;H240),"AAA","")</f>
        <v/>
      </c>
      <c r="U240" s="1" t="str">
        <f>IF(S240&lt;&gt;"", S240,T240)</f>
        <v/>
      </c>
      <c r="V240" s="1" t="s">
        <v>0</v>
      </c>
    </row>
    <row r="241" spans="1:22" hidden="1" x14ac:dyDescent="0.35">
      <c r="A241" s="5">
        <v>13.75</v>
      </c>
      <c r="B241" s="1" t="s">
        <v>727</v>
      </c>
      <c r="C241" s="1" t="str">
        <f>LEFT(B241,9)</f>
        <v>LETADLO_2</v>
      </c>
      <c r="D241" s="4" t="s">
        <v>1372</v>
      </c>
      <c r="E241" s="1" t="s">
        <v>1373</v>
      </c>
      <c r="F241" s="1" t="s">
        <v>725</v>
      </c>
      <c r="G241" s="1" t="s">
        <v>8</v>
      </c>
      <c r="H241" s="4" t="s">
        <v>0</v>
      </c>
      <c r="I241" s="1" t="s">
        <v>1372</v>
      </c>
      <c r="J241" s="4" t="s">
        <v>0</v>
      </c>
      <c r="K241" s="4" t="s">
        <v>0</v>
      </c>
      <c r="L241" s="3" t="s">
        <v>723</v>
      </c>
      <c r="M241" s="3" t="s">
        <v>739</v>
      </c>
      <c r="N241" s="2">
        <f>DATE(RIGHT(L241,4),MID(L241,4,2),LEFT(L241,2))</f>
        <v>42852</v>
      </c>
      <c r="O241" s="2">
        <f>DATE(RIGHT(M241,4),MID(M241,4,2),LEFT(M241,2))</f>
        <v>42869</v>
      </c>
      <c r="P241" s="1">
        <v>1</v>
      </c>
      <c r="Q241" s="1" t="s">
        <v>1371</v>
      </c>
      <c r="R241" s="1" t="s">
        <v>0</v>
      </c>
      <c r="S241" s="1" t="str">
        <f>IF(AND(D239=D240,H239&lt;&gt;H240),"AAA","")</f>
        <v/>
      </c>
      <c r="T241" s="1" t="str">
        <f>IF(AND(D240=D241,H240&lt;&gt;H241),"AAA","")</f>
        <v/>
      </c>
      <c r="U241" s="1" t="str">
        <f>IF(S241&lt;&gt;"", S241,T241)</f>
        <v/>
      </c>
      <c r="V241" s="1" t="s">
        <v>0</v>
      </c>
    </row>
    <row r="242" spans="1:22" hidden="1" x14ac:dyDescent="0.35">
      <c r="A242" s="5">
        <v>13.75</v>
      </c>
      <c r="B242" s="1" t="s">
        <v>727</v>
      </c>
      <c r="C242" s="1" t="str">
        <f>LEFT(B242,9)</f>
        <v>LETADLO_2</v>
      </c>
      <c r="D242" s="4" t="s">
        <v>501</v>
      </c>
      <c r="E242" s="1" t="s">
        <v>1370</v>
      </c>
      <c r="F242" s="1" t="s">
        <v>725</v>
      </c>
      <c r="G242" s="1" t="s">
        <v>8</v>
      </c>
      <c r="H242" s="4" t="s">
        <v>0</v>
      </c>
      <c r="I242" s="1" t="s">
        <v>501</v>
      </c>
      <c r="J242" s="4" t="s">
        <v>0</v>
      </c>
      <c r="K242" s="4" t="s">
        <v>0</v>
      </c>
      <c r="L242" s="3" t="s">
        <v>723</v>
      </c>
      <c r="M242" s="3" t="s">
        <v>739</v>
      </c>
      <c r="N242" s="2">
        <f>DATE(RIGHT(L242,4),MID(L242,4,2),LEFT(L242,2))</f>
        <v>42852</v>
      </c>
      <c r="O242" s="2">
        <f>DATE(RIGHT(M242,4),MID(M242,4,2),LEFT(M242,2))</f>
        <v>42869</v>
      </c>
      <c r="P242" s="1">
        <v>1</v>
      </c>
      <c r="Q242" s="1" t="s">
        <v>1369</v>
      </c>
      <c r="R242" s="1" t="s">
        <v>0</v>
      </c>
      <c r="S242" s="1" t="str">
        <f>IF(AND(D240=D241,H240&lt;&gt;H241),"AAA","")</f>
        <v/>
      </c>
      <c r="T242" s="1" t="str">
        <f>IF(AND(D241=D242,H241&lt;&gt;H242),"AAA","")</f>
        <v/>
      </c>
      <c r="U242" s="1" t="str">
        <f>IF(S242&lt;&gt;"", S242,T242)</f>
        <v/>
      </c>
      <c r="V242" s="1" t="s">
        <v>0</v>
      </c>
    </row>
    <row r="243" spans="1:22" hidden="1" x14ac:dyDescent="0.35">
      <c r="A243" s="5">
        <v>13.75</v>
      </c>
      <c r="B243" s="1" t="s">
        <v>727</v>
      </c>
      <c r="C243" s="1" t="str">
        <f>LEFT(B243,9)</f>
        <v>LETADLO_2</v>
      </c>
      <c r="D243" s="4" t="s">
        <v>1367</v>
      </c>
      <c r="E243" s="1" t="s">
        <v>1368</v>
      </c>
      <c r="F243" s="1" t="s">
        <v>725</v>
      </c>
      <c r="G243" s="1" t="s">
        <v>8</v>
      </c>
      <c r="H243" s="4" t="s">
        <v>0</v>
      </c>
      <c r="I243" s="1" t="s">
        <v>1367</v>
      </c>
      <c r="J243" s="4" t="s">
        <v>0</v>
      </c>
      <c r="K243" s="4" t="s">
        <v>0</v>
      </c>
      <c r="L243" s="3" t="s">
        <v>723</v>
      </c>
      <c r="M243" s="3" t="s">
        <v>739</v>
      </c>
      <c r="N243" s="2">
        <f>DATE(RIGHT(L243,4),MID(L243,4,2),LEFT(L243,2))</f>
        <v>42852</v>
      </c>
      <c r="O243" s="2">
        <f>DATE(RIGHT(M243,4),MID(M243,4,2),LEFT(M243,2))</f>
        <v>42869</v>
      </c>
      <c r="P243" s="1">
        <v>1</v>
      </c>
      <c r="Q243" s="1" t="s">
        <v>1366</v>
      </c>
      <c r="R243" s="1" t="s">
        <v>0</v>
      </c>
      <c r="S243" s="1" t="str">
        <f>IF(AND(D241=D242,H241&lt;&gt;H242),"AAA","")</f>
        <v/>
      </c>
      <c r="T243" s="1" t="str">
        <f>IF(AND(D242=D243,H242&lt;&gt;H243),"AAA","")</f>
        <v/>
      </c>
      <c r="U243" s="1" t="str">
        <f>IF(S243&lt;&gt;"", S243,T243)</f>
        <v/>
      </c>
      <c r="V243" s="1" t="s">
        <v>0</v>
      </c>
    </row>
    <row r="244" spans="1:22" hidden="1" x14ac:dyDescent="0.35">
      <c r="A244" s="5">
        <v>13.75</v>
      </c>
      <c r="B244" s="1" t="s">
        <v>727</v>
      </c>
      <c r="C244" s="1" t="str">
        <f>LEFT(B244,9)</f>
        <v>LETADLO_2</v>
      </c>
      <c r="D244" s="4" t="s">
        <v>1364</v>
      </c>
      <c r="E244" s="1" t="s">
        <v>1365</v>
      </c>
      <c r="F244" s="1" t="s">
        <v>725</v>
      </c>
      <c r="G244" s="1" t="s">
        <v>8</v>
      </c>
      <c r="H244" s="4" t="s">
        <v>0</v>
      </c>
      <c r="I244" s="1" t="s">
        <v>1364</v>
      </c>
      <c r="J244" s="4" t="s">
        <v>0</v>
      </c>
      <c r="K244" s="4" t="s">
        <v>0</v>
      </c>
      <c r="L244" s="3" t="s">
        <v>723</v>
      </c>
      <c r="M244" s="3" t="s">
        <v>755</v>
      </c>
      <c r="N244" s="2">
        <f>DATE(RIGHT(L244,4),MID(L244,4,2),LEFT(L244,2))</f>
        <v>42852</v>
      </c>
      <c r="O244" s="2">
        <f>DATE(RIGHT(M244,4),MID(M244,4,2),LEFT(M244,2))</f>
        <v>42870</v>
      </c>
      <c r="P244" s="1">
        <v>1</v>
      </c>
      <c r="Q244" s="1" t="s">
        <v>1363</v>
      </c>
      <c r="R244" s="1" t="s">
        <v>0</v>
      </c>
      <c r="S244" s="1" t="str">
        <f>IF(AND(D242=D243,H242&lt;&gt;H243),"AAA","")</f>
        <v/>
      </c>
      <c r="T244" s="1" t="str">
        <f>IF(AND(D243=D244,H243&lt;&gt;H244),"AAA","")</f>
        <v/>
      </c>
      <c r="U244" s="1" t="str">
        <f>IF(S244&lt;&gt;"", S244,T244)</f>
        <v/>
      </c>
      <c r="V244" s="1" t="s">
        <v>0</v>
      </c>
    </row>
    <row r="245" spans="1:22" hidden="1" x14ac:dyDescent="0.35">
      <c r="A245" s="5">
        <v>13.75</v>
      </c>
      <c r="B245" s="1" t="s">
        <v>727</v>
      </c>
      <c r="C245" s="1" t="str">
        <f>LEFT(B245,9)</f>
        <v>LETADLO_2</v>
      </c>
      <c r="D245" s="4" t="s">
        <v>1361</v>
      </c>
      <c r="E245" s="1" t="s">
        <v>1362</v>
      </c>
      <c r="F245" s="1" t="s">
        <v>725</v>
      </c>
      <c r="G245" s="1" t="s">
        <v>8</v>
      </c>
      <c r="H245" s="4" t="s">
        <v>0</v>
      </c>
      <c r="I245" s="1" t="s">
        <v>1361</v>
      </c>
      <c r="J245" s="4" t="s">
        <v>0</v>
      </c>
      <c r="K245" s="4" t="s">
        <v>0</v>
      </c>
      <c r="L245" s="3" t="s">
        <v>723</v>
      </c>
      <c r="M245" s="3" t="s">
        <v>755</v>
      </c>
      <c r="N245" s="2">
        <f>DATE(RIGHT(L245,4),MID(L245,4,2),LEFT(L245,2))</f>
        <v>42852</v>
      </c>
      <c r="O245" s="2">
        <f>DATE(RIGHT(M245,4),MID(M245,4,2),LEFT(M245,2))</f>
        <v>42870</v>
      </c>
      <c r="P245" s="1">
        <v>1</v>
      </c>
      <c r="Q245" s="1" t="s">
        <v>1360</v>
      </c>
      <c r="R245" s="1" t="s">
        <v>0</v>
      </c>
      <c r="S245" s="1" t="str">
        <f>IF(AND(D243=D244,H243&lt;&gt;H244),"AAA","")</f>
        <v/>
      </c>
      <c r="T245" s="1" t="str">
        <f>IF(AND(D244=D245,H244&lt;&gt;H245),"AAA","")</f>
        <v/>
      </c>
      <c r="U245" s="1" t="str">
        <f>IF(S245&lt;&gt;"", S245,T245)</f>
        <v/>
      </c>
      <c r="V245" s="1" t="s">
        <v>0</v>
      </c>
    </row>
    <row r="246" spans="1:22" hidden="1" x14ac:dyDescent="0.35">
      <c r="A246" s="5">
        <v>13.75</v>
      </c>
      <c r="B246" s="1" t="s">
        <v>727</v>
      </c>
      <c r="C246" s="1" t="str">
        <f>LEFT(B246,9)</f>
        <v>LETADLO_2</v>
      </c>
      <c r="D246" s="4" t="s">
        <v>541</v>
      </c>
      <c r="E246" s="1" t="s">
        <v>1359</v>
      </c>
      <c r="F246" s="1" t="s">
        <v>725</v>
      </c>
      <c r="G246" s="1" t="s">
        <v>8</v>
      </c>
      <c r="H246" s="4" t="s">
        <v>0</v>
      </c>
      <c r="I246" s="1" t="s">
        <v>541</v>
      </c>
      <c r="J246" s="4" t="s">
        <v>0</v>
      </c>
      <c r="K246" s="4" t="s">
        <v>0</v>
      </c>
      <c r="L246" s="3" t="s">
        <v>723</v>
      </c>
      <c r="M246" s="3" t="s">
        <v>729</v>
      </c>
      <c r="N246" s="2">
        <f>DATE(RIGHT(L246,4),MID(L246,4,2),LEFT(L246,2))</f>
        <v>42852</v>
      </c>
      <c r="O246" s="2">
        <f>DATE(RIGHT(M246,4),MID(M246,4,2),LEFT(M246,2))</f>
        <v>42863</v>
      </c>
      <c r="P246" s="1">
        <v>1</v>
      </c>
      <c r="Q246" s="1" t="s">
        <v>1358</v>
      </c>
      <c r="R246" s="1" t="s">
        <v>0</v>
      </c>
      <c r="S246" s="1" t="str">
        <f>IF(AND(D244=D245,H244&lt;&gt;H245),"AAA","")</f>
        <v/>
      </c>
      <c r="T246" s="1" t="str">
        <f>IF(AND(D245=D246,H245&lt;&gt;H246),"AAA","")</f>
        <v/>
      </c>
      <c r="U246" s="1" t="str">
        <f>IF(S246&lt;&gt;"", S246,T246)</f>
        <v/>
      </c>
      <c r="V246" s="1" t="s">
        <v>0</v>
      </c>
    </row>
    <row r="247" spans="1:22" hidden="1" x14ac:dyDescent="0.35">
      <c r="A247" s="5">
        <v>13.75</v>
      </c>
      <c r="B247" s="1" t="s">
        <v>727</v>
      </c>
      <c r="C247" s="1" t="str">
        <f>LEFT(B247,9)</f>
        <v>LETADLO_2</v>
      </c>
      <c r="D247" s="4" t="s">
        <v>1356</v>
      </c>
      <c r="E247" s="1" t="s">
        <v>1357</v>
      </c>
      <c r="F247" s="1" t="s">
        <v>725</v>
      </c>
      <c r="G247" s="1" t="s">
        <v>8</v>
      </c>
      <c r="H247" s="4" t="s">
        <v>0</v>
      </c>
      <c r="I247" s="1" t="s">
        <v>1356</v>
      </c>
      <c r="J247" s="4" t="s">
        <v>0</v>
      </c>
      <c r="K247" s="4" t="s">
        <v>0</v>
      </c>
      <c r="L247" s="3" t="s">
        <v>723</v>
      </c>
      <c r="M247" s="3" t="s">
        <v>729</v>
      </c>
      <c r="N247" s="2">
        <f>DATE(RIGHT(L247,4),MID(L247,4,2),LEFT(L247,2))</f>
        <v>42852</v>
      </c>
      <c r="O247" s="2">
        <f>DATE(RIGHT(M247,4),MID(M247,4,2),LEFT(M247,2))</f>
        <v>42863</v>
      </c>
      <c r="P247" s="1">
        <v>1</v>
      </c>
      <c r="Q247" s="1" t="s">
        <v>1355</v>
      </c>
      <c r="R247" s="1" t="s">
        <v>0</v>
      </c>
      <c r="S247" s="1" t="str">
        <f>IF(AND(D245=D246,H245&lt;&gt;H246),"AAA","")</f>
        <v/>
      </c>
      <c r="T247" s="1" t="str">
        <f>IF(AND(D246=D247,H246&lt;&gt;H247),"AAA","")</f>
        <v/>
      </c>
      <c r="U247" s="1" t="str">
        <f>IF(S247&lt;&gt;"", S247,T247)</f>
        <v/>
      </c>
      <c r="V247" s="1" t="s">
        <v>0</v>
      </c>
    </row>
    <row r="248" spans="1:22" hidden="1" x14ac:dyDescent="0.35">
      <c r="A248" s="5">
        <v>13.75</v>
      </c>
      <c r="B248" s="1" t="s">
        <v>727</v>
      </c>
      <c r="C248" s="1" t="str">
        <f>LEFT(B248,9)</f>
        <v>LETADLO_2</v>
      </c>
      <c r="D248" s="4" t="s">
        <v>1353</v>
      </c>
      <c r="E248" s="1" t="s">
        <v>1354</v>
      </c>
      <c r="F248" s="1" t="s">
        <v>725</v>
      </c>
      <c r="G248" s="1" t="s">
        <v>8</v>
      </c>
      <c r="H248" s="4" t="s">
        <v>0</v>
      </c>
      <c r="I248" s="1" t="s">
        <v>1353</v>
      </c>
      <c r="J248" s="4" t="s">
        <v>0</v>
      </c>
      <c r="K248" s="4" t="s">
        <v>0</v>
      </c>
      <c r="L248" s="3" t="s">
        <v>723</v>
      </c>
      <c r="M248" s="3" t="s">
        <v>739</v>
      </c>
      <c r="N248" s="2">
        <f>DATE(RIGHT(L248,4),MID(L248,4,2),LEFT(L248,2))</f>
        <v>42852</v>
      </c>
      <c r="O248" s="2">
        <f>DATE(RIGHT(M248,4),MID(M248,4,2),LEFT(M248,2))</f>
        <v>42869</v>
      </c>
      <c r="P248" s="1">
        <v>1</v>
      </c>
      <c r="Q248" s="1" t="s">
        <v>1352</v>
      </c>
      <c r="R248" s="1" t="s">
        <v>0</v>
      </c>
      <c r="S248" s="1" t="str">
        <f>IF(AND(D246=D247,H246&lt;&gt;H247),"AAA","")</f>
        <v/>
      </c>
      <c r="T248" s="1" t="str">
        <f>IF(AND(D247=D248,H247&lt;&gt;H248),"AAA","")</f>
        <v/>
      </c>
      <c r="U248" s="1" t="str">
        <f>IF(S248&lt;&gt;"", S248,T248)</f>
        <v/>
      </c>
      <c r="V248" s="1" t="s">
        <v>0</v>
      </c>
    </row>
    <row r="249" spans="1:22" hidden="1" x14ac:dyDescent="0.35">
      <c r="A249" s="5">
        <v>13.75</v>
      </c>
      <c r="B249" s="1" t="s">
        <v>727</v>
      </c>
      <c r="C249" s="1" t="str">
        <f>LEFT(B249,9)</f>
        <v>LETADLO_2</v>
      </c>
      <c r="D249" s="4" t="s">
        <v>1350</v>
      </c>
      <c r="E249" s="1" t="s">
        <v>1351</v>
      </c>
      <c r="F249" s="1" t="s">
        <v>725</v>
      </c>
      <c r="G249" s="1" t="s">
        <v>8</v>
      </c>
      <c r="H249" s="4" t="s">
        <v>0</v>
      </c>
      <c r="I249" s="1" t="s">
        <v>1350</v>
      </c>
      <c r="J249" s="4" t="s">
        <v>0</v>
      </c>
      <c r="K249" s="4" t="s">
        <v>0</v>
      </c>
      <c r="L249" s="3" t="s">
        <v>723</v>
      </c>
      <c r="M249" s="3" t="s">
        <v>739</v>
      </c>
      <c r="N249" s="2">
        <f>DATE(RIGHT(L249,4),MID(L249,4,2),LEFT(L249,2))</f>
        <v>42852</v>
      </c>
      <c r="O249" s="2">
        <f>DATE(RIGHT(M249,4),MID(M249,4,2),LEFT(M249,2))</f>
        <v>42869</v>
      </c>
      <c r="P249" s="1">
        <v>1</v>
      </c>
      <c r="Q249" s="1" t="s">
        <v>1349</v>
      </c>
      <c r="R249" s="1" t="s">
        <v>0</v>
      </c>
      <c r="S249" s="1" t="str">
        <f>IF(AND(D247=D248,H247&lt;&gt;H248),"AAA","")</f>
        <v/>
      </c>
      <c r="T249" s="1" t="str">
        <f>IF(AND(D248=D249,H248&lt;&gt;H249),"AAA","")</f>
        <v/>
      </c>
      <c r="U249" s="1" t="str">
        <f>IF(S249&lt;&gt;"", S249,T249)</f>
        <v/>
      </c>
      <c r="V249" s="1" t="s">
        <v>0</v>
      </c>
    </row>
    <row r="250" spans="1:22" hidden="1" x14ac:dyDescent="0.35">
      <c r="A250" s="5">
        <v>13.75</v>
      </c>
      <c r="B250" s="1" t="s">
        <v>727</v>
      </c>
      <c r="C250" s="1" t="str">
        <f>LEFT(B250,9)</f>
        <v>LETADLO_2</v>
      </c>
      <c r="D250" s="4" t="s">
        <v>510</v>
      </c>
      <c r="E250" s="1" t="s">
        <v>1348</v>
      </c>
      <c r="F250" s="1" t="s">
        <v>725</v>
      </c>
      <c r="G250" s="1" t="s">
        <v>8</v>
      </c>
      <c r="H250" s="4" t="s">
        <v>0</v>
      </c>
      <c r="I250" s="1" t="s">
        <v>510</v>
      </c>
      <c r="J250" s="4" t="s">
        <v>0</v>
      </c>
      <c r="K250" s="4" t="s">
        <v>0</v>
      </c>
      <c r="L250" s="3" t="s">
        <v>723</v>
      </c>
      <c r="M250" s="3" t="s">
        <v>739</v>
      </c>
      <c r="N250" s="2">
        <f>DATE(RIGHT(L250,4),MID(L250,4,2),LEFT(L250,2))</f>
        <v>42852</v>
      </c>
      <c r="O250" s="2">
        <f>DATE(RIGHT(M250,4),MID(M250,4,2),LEFT(M250,2))</f>
        <v>42869</v>
      </c>
      <c r="P250" s="1">
        <v>1</v>
      </c>
      <c r="Q250" s="1" t="s">
        <v>1347</v>
      </c>
      <c r="R250" s="1" t="s">
        <v>0</v>
      </c>
      <c r="S250" s="1" t="str">
        <f>IF(AND(D248=D249,H248&lt;&gt;H249),"AAA","")</f>
        <v/>
      </c>
      <c r="T250" s="1" t="str">
        <f>IF(AND(D249=D250,H249&lt;&gt;H250),"AAA","")</f>
        <v/>
      </c>
      <c r="U250" s="1" t="str">
        <f>IF(S250&lt;&gt;"", S250,T250)</f>
        <v/>
      </c>
      <c r="V250" s="1" t="s">
        <v>0</v>
      </c>
    </row>
    <row r="251" spans="1:22" hidden="1" x14ac:dyDescent="0.35">
      <c r="A251" s="5">
        <v>13.75</v>
      </c>
      <c r="B251" s="1" t="s">
        <v>727</v>
      </c>
      <c r="C251" s="1" t="str">
        <f>LEFT(B251,9)</f>
        <v>LETADLO_2</v>
      </c>
      <c r="D251" s="4" t="s">
        <v>1345</v>
      </c>
      <c r="E251" s="1" t="s">
        <v>1346</v>
      </c>
      <c r="F251" s="1" t="s">
        <v>725</v>
      </c>
      <c r="G251" s="1" t="s">
        <v>8</v>
      </c>
      <c r="H251" s="4" t="s">
        <v>0</v>
      </c>
      <c r="I251" s="1" t="s">
        <v>1345</v>
      </c>
      <c r="J251" s="4" t="s">
        <v>0</v>
      </c>
      <c r="K251" s="4" t="s">
        <v>0</v>
      </c>
      <c r="L251" s="3" t="s">
        <v>723</v>
      </c>
      <c r="M251" s="3" t="s">
        <v>729</v>
      </c>
      <c r="N251" s="2">
        <f>DATE(RIGHT(L251,4),MID(L251,4,2),LEFT(L251,2))</f>
        <v>42852</v>
      </c>
      <c r="O251" s="2">
        <f>DATE(RIGHT(M251,4),MID(M251,4,2),LEFT(M251,2))</f>
        <v>42863</v>
      </c>
      <c r="P251" s="1">
        <v>1</v>
      </c>
      <c r="Q251" s="1" t="s">
        <v>1344</v>
      </c>
      <c r="R251" s="1" t="s">
        <v>0</v>
      </c>
      <c r="S251" s="1" t="str">
        <f>IF(AND(D249=D250,H249&lt;&gt;H250),"AAA","")</f>
        <v/>
      </c>
      <c r="T251" s="1" t="str">
        <f>IF(AND(D250=D251,H250&lt;&gt;H251),"AAA","")</f>
        <v/>
      </c>
      <c r="U251" s="1" t="str">
        <f>IF(S251&lt;&gt;"", S251,T251)</f>
        <v/>
      </c>
      <c r="V251" s="1" t="s">
        <v>0</v>
      </c>
    </row>
    <row r="252" spans="1:22" hidden="1" x14ac:dyDescent="0.35">
      <c r="A252" s="5">
        <v>13.75</v>
      </c>
      <c r="B252" s="1" t="s">
        <v>727</v>
      </c>
      <c r="C252" s="1" t="str">
        <f>LEFT(B252,9)</f>
        <v>LETADLO_2</v>
      </c>
      <c r="D252" s="4" t="s">
        <v>1342</v>
      </c>
      <c r="E252" s="1" t="s">
        <v>1343</v>
      </c>
      <c r="F252" s="1" t="s">
        <v>725</v>
      </c>
      <c r="G252" s="1" t="s">
        <v>8</v>
      </c>
      <c r="H252" s="4" t="s">
        <v>0</v>
      </c>
      <c r="I252" s="1" t="s">
        <v>1342</v>
      </c>
      <c r="J252" s="4" t="s">
        <v>0</v>
      </c>
      <c r="K252" s="4" t="s">
        <v>0</v>
      </c>
      <c r="L252" s="3" t="s">
        <v>723</v>
      </c>
      <c r="M252" s="3" t="s">
        <v>800</v>
      </c>
      <c r="N252" s="2">
        <f>DATE(RIGHT(L252,4),MID(L252,4,2),LEFT(L252,2))</f>
        <v>42852</v>
      </c>
      <c r="O252" s="2">
        <f>DATE(RIGHT(M252,4),MID(M252,4,2),LEFT(M252,2))</f>
        <v>42866</v>
      </c>
      <c r="P252" s="1">
        <v>1</v>
      </c>
      <c r="Q252" s="1" t="s">
        <v>1341</v>
      </c>
      <c r="R252" s="1" t="s">
        <v>0</v>
      </c>
      <c r="S252" s="1" t="str">
        <f>IF(AND(D250=D251,H250&lt;&gt;H251),"AAA","")</f>
        <v/>
      </c>
      <c r="T252" s="1" t="str">
        <f>IF(AND(D251=D252,H251&lt;&gt;H252),"AAA","")</f>
        <v/>
      </c>
      <c r="U252" s="1" t="str">
        <f>IF(S252&lt;&gt;"", S252,T252)</f>
        <v/>
      </c>
      <c r="V252" s="1" t="s">
        <v>0</v>
      </c>
    </row>
    <row r="253" spans="1:22" hidden="1" x14ac:dyDescent="0.35">
      <c r="A253" s="5">
        <v>13.75</v>
      </c>
      <c r="B253" s="1" t="s">
        <v>727</v>
      </c>
      <c r="C253" s="1" t="str">
        <f>LEFT(B253,9)</f>
        <v>LETADLO_2</v>
      </c>
      <c r="D253" s="4" t="s">
        <v>1339</v>
      </c>
      <c r="E253" s="1" t="s">
        <v>1340</v>
      </c>
      <c r="F253" s="1" t="s">
        <v>725</v>
      </c>
      <c r="G253" s="1" t="s">
        <v>8</v>
      </c>
      <c r="H253" s="4" t="s">
        <v>0</v>
      </c>
      <c r="I253" s="1" t="s">
        <v>1339</v>
      </c>
      <c r="J253" s="4" t="s">
        <v>0</v>
      </c>
      <c r="K253" s="4" t="s">
        <v>0</v>
      </c>
      <c r="L253" s="3" t="s">
        <v>723</v>
      </c>
      <c r="M253" s="3" t="s">
        <v>781</v>
      </c>
      <c r="N253" s="2">
        <f>DATE(RIGHT(L253,4),MID(L253,4,2),LEFT(L253,2))</f>
        <v>42852</v>
      </c>
      <c r="O253" s="2">
        <f>DATE(RIGHT(M253,4),MID(M253,4,2),LEFT(M253,2))</f>
        <v>42865</v>
      </c>
      <c r="P253" s="1">
        <v>1</v>
      </c>
      <c r="Q253" s="1" t="s">
        <v>1338</v>
      </c>
      <c r="R253" s="1" t="s">
        <v>0</v>
      </c>
      <c r="S253" s="1" t="str">
        <f>IF(AND(D251=D252,H251&lt;&gt;H252),"AAA","")</f>
        <v/>
      </c>
      <c r="T253" s="1" t="str">
        <f>IF(AND(D252=D253,H252&lt;&gt;H253),"AAA","")</f>
        <v/>
      </c>
      <c r="U253" s="1" t="str">
        <f>IF(S253&lt;&gt;"", S253,T253)</f>
        <v/>
      </c>
      <c r="V253" s="1" t="s">
        <v>0</v>
      </c>
    </row>
    <row r="254" spans="1:22" hidden="1" x14ac:dyDescent="0.35">
      <c r="A254" s="5">
        <v>13.75</v>
      </c>
      <c r="B254" s="1" t="s">
        <v>727</v>
      </c>
      <c r="C254" s="1" t="str">
        <f>LEFT(B254,9)</f>
        <v>LETADLO_2</v>
      </c>
      <c r="D254" s="4" t="s">
        <v>1336</v>
      </c>
      <c r="E254" s="1" t="s">
        <v>1337</v>
      </c>
      <c r="F254" s="1" t="s">
        <v>725</v>
      </c>
      <c r="G254" s="1" t="s">
        <v>8</v>
      </c>
      <c r="H254" s="4" t="s">
        <v>0</v>
      </c>
      <c r="I254" s="1" t="s">
        <v>1336</v>
      </c>
      <c r="J254" s="4" t="s">
        <v>0</v>
      </c>
      <c r="K254" s="4" t="s">
        <v>0</v>
      </c>
      <c r="L254" s="3" t="s">
        <v>723</v>
      </c>
      <c r="M254" s="3" t="s">
        <v>739</v>
      </c>
      <c r="N254" s="2">
        <f>DATE(RIGHT(L254,4),MID(L254,4,2),LEFT(L254,2))</f>
        <v>42852</v>
      </c>
      <c r="O254" s="2">
        <f>DATE(RIGHT(M254,4),MID(M254,4,2),LEFT(M254,2))</f>
        <v>42869</v>
      </c>
      <c r="P254" s="1">
        <v>1</v>
      </c>
      <c r="Q254" s="1" t="s">
        <v>1335</v>
      </c>
      <c r="R254" s="1" t="s">
        <v>0</v>
      </c>
      <c r="S254" s="1" t="str">
        <f>IF(AND(D252=D253,H252&lt;&gt;H253),"AAA","")</f>
        <v/>
      </c>
      <c r="T254" s="1" t="str">
        <f>IF(AND(D253=D254,H253&lt;&gt;H254),"AAA","")</f>
        <v/>
      </c>
      <c r="U254" s="1" t="str">
        <f>IF(S254&lt;&gt;"", S254,T254)</f>
        <v/>
      </c>
      <c r="V254" s="1" t="s">
        <v>0</v>
      </c>
    </row>
    <row r="255" spans="1:22" hidden="1" x14ac:dyDescent="0.35">
      <c r="A255" s="5">
        <v>13.75</v>
      </c>
      <c r="B255" s="1" t="s">
        <v>727</v>
      </c>
      <c r="C255" s="1" t="str">
        <f>LEFT(B255,9)</f>
        <v>LETADLO_2</v>
      </c>
      <c r="D255" s="4" t="s">
        <v>1333</v>
      </c>
      <c r="E255" s="1" t="s">
        <v>1334</v>
      </c>
      <c r="F255" s="1" t="s">
        <v>725</v>
      </c>
      <c r="G255" s="1" t="s">
        <v>8</v>
      </c>
      <c r="H255" s="4" t="s">
        <v>0</v>
      </c>
      <c r="I255" s="1" t="s">
        <v>1333</v>
      </c>
      <c r="J255" s="4" t="s">
        <v>0</v>
      </c>
      <c r="K255" s="4" t="s">
        <v>0</v>
      </c>
      <c r="L255" s="3" t="s">
        <v>723</v>
      </c>
      <c r="M255" s="3" t="s">
        <v>739</v>
      </c>
      <c r="N255" s="2">
        <f>DATE(RIGHT(L255,4),MID(L255,4,2),LEFT(L255,2))</f>
        <v>42852</v>
      </c>
      <c r="O255" s="2">
        <f>DATE(RIGHT(M255,4),MID(M255,4,2),LEFT(M255,2))</f>
        <v>42869</v>
      </c>
      <c r="P255" s="1">
        <v>1</v>
      </c>
      <c r="Q255" s="1" t="s">
        <v>1332</v>
      </c>
      <c r="R255" s="1" t="s">
        <v>0</v>
      </c>
      <c r="S255" s="1" t="str">
        <f>IF(AND(D253=D254,H253&lt;&gt;H254),"AAA","")</f>
        <v/>
      </c>
      <c r="T255" s="1" t="str">
        <f>IF(AND(D254=D255,H254&lt;&gt;H255),"AAA","")</f>
        <v/>
      </c>
      <c r="U255" s="1" t="str">
        <f>IF(S255&lt;&gt;"", S255,T255)</f>
        <v/>
      </c>
      <c r="V255" s="1" t="s">
        <v>0</v>
      </c>
    </row>
    <row r="256" spans="1:22" hidden="1" x14ac:dyDescent="0.35">
      <c r="A256" s="5">
        <v>13.75</v>
      </c>
      <c r="B256" s="1" t="s">
        <v>727</v>
      </c>
      <c r="C256" s="1" t="str">
        <f>LEFT(B256,9)</f>
        <v>LETADLO_2</v>
      </c>
      <c r="D256" s="4" t="s">
        <v>1330</v>
      </c>
      <c r="E256" s="1" t="s">
        <v>1331</v>
      </c>
      <c r="F256" s="1" t="s">
        <v>725</v>
      </c>
      <c r="G256" s="1" t="s">
        <v>8</v>
      </c>
      <c r="H256" s="4" t="s">
        <v>0</v>
      </c>
      <c r="I256" s="1" t="s">
        <v>1330</v>
      </c>
      <c r="J256" s="4" t="s">
        <v>0</v>
      </c>
      <c r="K256" s="4" t="s">
        <v>0</v>
      </c>
      <c r="L256" s="3" t="s">
        <v>723</v>
      </c>
      <c r="M256" s="3" t="s">
        <v>729</v>
      </c>
      <c r="N256" s="2">
        <f>DATE(RIGHT(L256,4),MID(L256,4,2),LEFT(L256,2))</f>
        <v>42852</v>
      </c>
      <c r="O256" s="2">
        <f>DATE(RIGHT(M256,4),MID(M256,4,2),LEFT(M256,2))</f>
        <v>42863</v>
      </c>
      <c r="P256" s="1">
        <v>1</v>
      </c>
      <c r="Q256" s="1" t="s">
        <v>1329</v>
      </c>
      <c r="R256" s="1" t="s">
        <v>0</v>
      </c>
      <c r="S256" s="1" t="str">
        <f>IF(AND(D254=D255,H254&lt;&gt;H255),"AAA","")</f>
        <v/>
      </c>
      <c r="T256" s="1" t="str">
        <f>IF(AND(D255=D256,H255&lt;&gt;H256),"AAA","")</f>
        <v/>
      </c>
      <c r="U256" s="1" t="str">
        <f>IF(S256&lt;&gt;"", S256,T256)</f>
        <v/>
      </c>
      <c r="V256" s="1" t="s">
        <v>0</v>
      </c>
    </row>
    <row r="257" spans="1:22" hidden="1" x14ac:dyDescent="0.35">
      <c r="A257" s="5">
        <v>13.75</v>
      </c>
      <c r="B257" s="1" t="s">
        <v>727</v>
      </c>
      <c r="C257" s="1" t="str">
        <f>LEFT(B257,9)</f>
        <v>LETADLO_2</v>
      </c>
      <c r="D257" s="4" t="s">
        <v>1327</v>
      </c>
      <c r="E257" s="1" t="s">
        <v>1328</v>
      </c>
      <c r="F257" s="1" t="s">
        <v>725</v>
      </c>
      <c r="G257" s="1" t="s">
        <v>8</v>
      </c>
      <c r="H257" s="4" t="s">
        <v>0</v>
      </c>
      <c r="I257" s="1" t="s">
        <v>1327</v>
      </c>
      <c r="J257" s="4" t="s">
        <v>0</v>
      </c>
      <c r="K257" s="4" t="s">
        <v>0</v>
      </c>
      <c r="L257" s="3" t="s">
        <v>723</v>
      </c>
      <c r="M257" s="3" t="s">
        <v>781</v>
      </c>
      <c r="N257" s="2">
        <f>DATE(RIGHT(L257,4),MID(L257,4,2),LEFT(L257,2))</f>
        <v>42852</v>
      </c>
      <c r="O257" s="2">
        <f>DATE(RIGHT(M257,4),MID(M257,4,2),LEFT(M257,2))</f>
        <v>42865</v>
      </c>
      <c r="P257" s="1">
        <v>1</v>
      </c>
      <c r="Q257" s="1" t="s">
        <v>1326</v>
      </c>
      <c r="R257" s="1" t="s">
        <v>0</v>
      </c>
      <c r="S257" s="1" t="str">
        <f>IF(AND(D255=D256,H255&lt;&gt;H256),"AAA","")</f>
        <v/>
      </c>
      <c r="T257" s="1" t="str">
        <f>IF(AND(D256=D257,H256&lt;&gt;H257),"AAA","")</f>
        <v/>
      </c>
      <c r="U257" s="1" t="str">
        <f>IF(S257&lt;&gt;"", S257,T257)</f>
        <v/>
      </c>
      <c r="V257" s="1" t="s">
        <v>0</v>
      </c>
    </row>
    <row r="258" spans="1:22" hidden="1" x14ac:dyDescent="0.35">
      <c r="A258" s="5">
        <v>13.75</v>
      </c>
      <c r="B258" s="1" t="s">
        <v>727</v>
      </c>
      <c r="C258" s="1" t="str">
        <f>LEFT(B258,9)</f>
        <v>LETADLO_2</v>
      </c>
      <c r="D258" s="4" t="s">
        <v>1324</v>
      </c>
      <c r="E258" s="1" t="s">
        <v>1325</v>
      </c>
      <c r="F258" s="1" t="s">
        <v>725</v>
      </c>
      <c r="G258" s="1" t="s">
        <v>8</v>
      </c>
      <c r="H258" s="4" t="s">
        <v>0</v>
      </c>
      <c r="I258" s="1" t="s">
        <v>1324</v>
      </c>
      <c r="J258" s="4" t="s">
        <v>0</v>
      </c>
      <c r="K258" s="4" t="s">
        <v>0</v>
      </c>
      <c r="L258" s="3" t="s">
        <v>723</v>
      </c>
      <c r="M258" s="3" t="s">
        <v>800</v>
      </c>
      <c r="N258" s="2">
        <f>DATE(RIGHT(L258,4),MID(L258,4,2),LEFT(L258,2))</f>
        <v>42852</v>
      </c>
      <c r="O258" s="2">
        <f>DATE(RIGHT(M258,4),MID(M258,4,2),LEFT(M258,2))</f>
        <v>42866</v>
      </c>
      <c r="P258" s="1">
        <v>1</v>
      </c>
      <c r="Q258" s="1" t="s">
        <v>1321</v>
      </c>
      <c r="R258" s="1" t="s">
        <v>0</v>
      </c>
      <c r="S258" s="1" t="str">
        <f>IF(AND(D256=D257,H256&lt;&gt;H257),"AAA","")</f>
        <v/>
      </c>
      <c r="T258" s="1" t="str">
        <f>IF(AND(D257=D258,H257&lt;&gt;H258),"AAA","")</f>
        <v/>
      </c>
      <c r="U258" s="1" t="str">
        <f>IF(S258&lt;&gt;"", S258,T258)</f>
        <v/>
      </c>
      <c r="V258" s="1" t="s">
        <v>0</v>
      </c>
    </row>
    <row r="259" spans="1:22" hidden="1" x14ac:dyDescent="0.35">
      <c r="A259" s="5">
        <v>13.75</v>
      </c>
      <c r="B259" s="1" t="s">
        <v>727</v>
      </c>
      <c r="C259" s="1" t="str">
        <f>LEFT(B259,9)</f>
        <v>LETADLO_2</v>
      </c>
      <c r="D259" s="4" t="s">
        <v>1322</v>
      </c>
      <c r="E259" s="1" t="s">
        <v>1323</v>
      </c>
      <c r="F259" s="1" t="s">
        <v>725</v>
      </c>
      <c r="G259" s="1" t="s">
        <v>8</v>
      </c>
      <c r="H259" s="4" t="s">
        <v>0</v>
      </c>
      <c r="I259" s="1" t="s">
        <v>1322</v>
      </c>
      <c r="J259" s="4" t="s">
        <v>0</v>
      </c>
      <c r="K259" s="4" t="s">
        <v>0</v>
      </c>
      <c r="L259" s="3" t="s">
        <v>723</v>
      </c>
      <c r="M259" s="3" t="s">
        <v>800</v>
      </c>
      <c r="N259" s="2">
        <f>DATE(RIGHT(L259,4),MID(L259,4,2),LEFT(L259,2))</f>
        <v>42852</v>
      </c>
      <c r="O259" s="2">
        <f>DATE(RIGHT(M259,4),MID(M259,4,2),LEFT(M259,2))</f>
        <v>42866</v>
      </c>
      <c r="P259" s="1">
        <v>1</v>
      </c>
      <c r="Q259" s="1" t="s">
        <v>1321</v>
      </c>
      <c r="R259" s="1" t="s">
        <v>0</v>
      </c>
      <c r="S259" s="1" t="str">
        <f>IF(AND(D257=D258,H257&lt;&gt;H258),"AAA","")</f>
        <v/>
      </c>
      <c r="T259" s="1" t="str">
        <f>IF(AND(D258=D259,H258&lt;&gt;H259),"AAA","")</f>
        <v/>
      </c>
      <c r="U259" s="1" t="str">
        <f>IF(S259&lt;&gt;"", S259,T259)</f>
        <v/>
      </c>
      <c r="V259" s="1" t="s">
        <v>0</v>
      </c>
    </row>
    <row r="260" spans="1:22" hidden="1" x14ac:dyDescent="0.35">
      <c r="A260" s="5">
        <v>13.75</v>
      </c>
      <c r="B260" s="1" t="s">
        <v>727</v>
      </c>
      <c r="C260" s="1" t="str">
        <f>LEFT(B260,9)</f>
        <v>LETADLO_2</v>
      </c>
      <c r="D260" s="4" t="s">
        <v>1319</v>
      </c>
      <c r="E260" s="1" t="s">
        <v>1320</v>
      </c>
      <c r="F260" s="1" t="s">
        <v>725</v>
      </c>
      <c r="G260" s="1" t="s">
        <v>8</v>
      </c>
      <c r="H260" s="4" t="s">
        <v>0</v>
      </c>
      <c r="I260" s="1" t="s">
        <v>1319</v>
      </c>
      <c r="J260" s="4" t="s">
        <v>0</v>
      </c>
      <c r="K260" s="4" t="s">
        <v>0</v>
      </c>
      <c r="L260" s="3" t="s">
        <v>723</v>
      </c>
      <c r="M260" s="3" t="s">
        <v>781</v>
      </c>
      <c r="N260" s="2">
        <f>DATE(RIGHT(L260,4),MID(L260,4,2),LEFT(L260,2))</f>
        <v>42852</v>
      </c>
      <c r="O260" s="2">
        <f>DATE(RIGHT(M260,4),MID(M260,4,2),LEFT(M260,2))</f>
        <v>42865</v>
      </c>
      <c r="P260" s="1">
        <v>1</v>
      </c>
      <c r="Q260" s="1" t="s">
        <v>1318</v>
      </c>
      <c r="R260" s="1" t="s">
        <v>0</v>
      </c>
      <c r="S260" s="1" t="str">
        <f>IF(AND(D258=D259,H258&lt;&gt;H259),"AAA","")</f>
        <v/>
      </c>
      <c r="T260" s="1" t="str">
        <f>IF(AND(D259=D260,H259&lt;&gt;H260),"AAA","")</f>
        <v/>
      </c>
      <c r="U260" s="1" t="str">
        <f>IF(S260&lt;&gt;"", S260,T260)</f>
        <v/>
      </c>
      <c r="V260" s="1" t="s">
        <v>0</v>
      </c>
    </row>
    <row r="261" spans="1:22" hidden="1" x14ac:dyDescent="0.35">
      <c r="A261" s="5">
        <v>13.75</v>
      </c>
      <c r="B261" s="1" t="s">
        <v>727</v>
      </c>
      <c r="C261" s="1" t="str">
        <f>LEFT(B261,9)</f>
        <v>LETADLO_2</v>
      </c>
      <c r="D261" s="4" t="s">
        <v>1316</v>
      </c>
      <c r="E261" s="1" t="s">
        <v>1317</v>
      </c>
      <c r="F261" s="1" t="s">
        <v>725</v>
      </c>
      <c r="G261" s="1" t="s">
        <v>8</v>
      </c>
      <c r="H261" s="4" t="s">
        <v>0</v>
      </c>
      <c r="I261" s="1" t="s">
        <v>1316</v>
      </c>
      <c r="J261" s="4" t="s">
        <v>0</v>
      </c>
      <c r="K261" s="4" t="s">
        <v>0</v>
      </c>
      <c r="L261" s="3" t="s">
        <v>723</v>
      </c>
      <c r="M261" s="3" t="s">
        <v>729</v>
      </c>
      <c r="N261" s="2">
        <f>DATE(RIGHT(L261,4),MID(L261,4,2),LEFT(L261,2))</f>
        <v>42852</v>
      </c>
      <c r="O261" s="2">
        <f>DATE(RIGHT(M261,4),MID(M261,4,2),LEFT(M261,2))</f>
        <v>42863</v>
      </c>
      <c r="P261" s="1">
        <v>1</v>
      </c>
      <c r="Q261" s="1" t="s">
        <v>1312</v>
      </c>
      <c r="R261" s="1" t="s">
        <v>0</v>
      </c>
      <c r="S261" s="1" t="str">
        <f>IF(AND(D259=D260,H259&lt;&gt;H260),"AAA","")</f>
        <v/>
      </c>
      <c r="T261" s="1" t="str">
        <f>IF(AND(D260=D261,H260&lt;&gt;H261),"AAA","")</f>
        <v/>
      </c>
      <c r="U261" s="1" t="str">
        <f>IF(S261&lt;&gt;"", S261,T261)</f>
        <v/>
      </c>
      <c r="V261" s="1" t="s">
        <v>0</v>
      </c>
    </row>
    <row r="262" spans="1:22" hidden="1" x14ac:dyDescent="0.35">
      <c r="A262" s="5">
        <v>13.75</v>
      </c>
      <c r="B262" s="1" t="s">
        <v>727</v>
      </c>
      <c r="C262" s="1" t="str">
        <f>LEFT(B262,9)</f>
        <v>LETADLO_2</v>
      </c>
      <c r="D262" s="4" t="s">
        <v>183</v>
      </c>
      <c r="E262" s="1" t="s">
        <v>1315</v>
      </c>
      <c r="F262" s="1" t="s">
        <v>725</v>
      </c>
      <c r="G262" s="1" t="s">
        <v>8</v>
      </c>
      <c r="H262" s="4" t="s">
        <v>0</v>
      </c>
      <c r="I262" s="1" t="s">
        <v>183</v>
      </c>
      <c r="J262" s="4" t="s">
        <v>0</v>
      </c>
      <c r="K262" s="4" t="s">
        <v>0</v>
      </c>
      <c r="L262" s="3" t="s">
        <v>723</v>
      </c>
      <c r="M262" s="3" t="s">
        <v>722</v>
      </c>
      <c r="N262" s="2">
        <f>DATE(RIGHT(L262,4),MID(L262,4,2),LEFT(L262,2))</f>
        <v>42852</v>
      </c>
      <c r="O262" s="2">
        <f>DATE(RIGHT(M262,4),MID(M262,4,2),LEFT(M262,2))</f>
        <v>42864</v>
      </c>
      <c r="P262" s="1">
        <v>1</v>
      </c>
      <c r="Q262" s="1" t="s">
        <v>1312</v>
      </c>
      <c r="R262" s="1" t="s">
        <v>0</v>
      </c>
      <c r="S262" s="1" t="str">
        <f>IF(AND(D260=D261,H260&lt;&gt;H261),"AAA","")</f>
        <v/>
      </c>
      <c r="T262" s="1" t="str">
        <f>IF(AND(D261=D262,H261&lt;&gt;H262),"AAA","")</f>
        <v/>
      </c>
      <c r="U262" s="1" t="str">
        <f>IF(S262&lt;&gt;"", S262,T262)</f>
        <v/>
      </c>
      <c r="V262" s="1" t="s">
        <v>0</v>
      </c>
    </row>
    <row r="263" spans="1:22" hidden="1" x14ac:dyDescent="0.35">
      <c r="A263" s="5">
        <v>13.75</v>
      </c>
      <c r="B263" s="1" t="s">
        <v>727</v>
      </c>
      <c r="C263" s="1" t="str">
        <f>LEFT(B263,9)</f>
        <v>LETADLO_2</v>
      </c>
      <c r="D263" s="4" t="s">
        <v>1313</v>
      </c>
      <c r="E263" s="1" t="s">
        <v>1314</v>
      </c>
      <c r="F263" s="1" t="s">
        <v>725</v>
      </c>
      <c r="G263" s="1" t="s">
        <v>8</v>
      </c>
      <c r="H263" s="4" t="s">
        <v>0</v>
      </c>
      <c r="I263" s="1" t="s">
        <v>1313</v>
      </c>
      <c r="J263" s="4" t="s">
        <v>0</v>
      </c>
      <c r="K263" s="4" t="s">
        <v>0</v>
      </c>
      <c r="L263" s="3" t="s">
        <v>723</v>
      </c>
      <c r="M263" s="3" t="s">
        <v>729</v>
      </c>
      <c r="N263" s="2">
        <f>DATE(RIGHT(L263,4),MID(L263,4,2),LEFT(L263,2))</f>
        <v>42852</v>
      </c>
      <c r="O263" s="2">
        <f>DATE(RIGHT(M263,4),MID(M263,4,2),LEFT(M263,2))</f>
        <v>42863</v>
      </c>
      <c r="P263" s="1">
        <v>1</v>
      </c>
      <c r="Q263" s="1" t="s">
        <v>1312</v>
      </c>
      <c r="R263" s="1" t="s">
        <v>0</v>
      </c>
      <c r="S263" s="1" t="str">
        <f>IF(AND(D261=D262,H261&lt;&gt;H262),"AAA","")</f>
        <v/>
      </c>
      <c r="T263" s="1" t="str">
        <f>IF(AND(D262=D263,H262&lt;&gt;H263),"AAA","")</f>
        <v/>
      </c>
      <c r="U263" s="1" t="str">
        <f>IF(S263&lt;&gt;"", S263,T263)</f>
        <v/>
      </c>
      <c r="V263" s="1" t="s">
        <v>0</v>
      </c>
    </row>
    <row r="264" spans="1:22" hidden="1" x14ac:dyDescent="0.35">
      <c r="A264" s="5">
        <v>13.75</v>
      </c>
      <c r="B264" s="1" t="s">
        <v>727</v>
      </c>
      <c r="C264" s="1" t="str">
        <f>LEFT(B264,9)</f>
        <v>LETADLO_2</v>
      </c>
      <c r="D264" s="4" t="s">
        <v>1310</v>
      </c>
      <c r="E264" s="1" t="s">
        <v>1311</v>
      </c>
      <c r="F264" s="1" t="s">
        <v>725</v>
      </c>
      <c r="G264" s="1" t="s">
        <v>8</v>
      </c>
      <c r="H264" s="4" t="s">
        <v>0</v>
      </c>
      <c r="I264" s="1" t="s">
        <v>1310</v>
      </c>
      <c r="J264" s="4" t="s">
        <v>0</v>
      </c>
      <c r="K264" s="4" t="s">
        <v>0</v>
      </c>
      <c r="L264" s="3" t="s">
        <v>723</v>
      </c>
      <c r="M264" s="3" t="s">
        <v>722</v>
      </c>
      <c r="N264" s="2">
        <f>DATE(RIGHT(L264,4),MID(L264,4,2),LEFT(L264,2))</f>
        <v>42852</v>
      </c>
      <c r="O264" s="2">
        <f>DATE(RIGHT(M264,4),MID(M264,4,2),LEFT(M264,2))</f>
        <v>42864</v>
      </c>
      <c r="P264" s="1">
        <v>1</v>
      </c>
      <c r="Q264" s="1" t="s">
        <v>1309</v>
      </c>
      <c r="R264" s="1" t="s">
        <v>0</v>
      </c>
      <c r="S264" s="1" t="str">
        <f>IF(AND(D262=D263,H262&lt;&gt;H263),"AAA","")</f>
        <v/>
      </c>
      <c r="T264" s="1" t="str">
        <f>IF(AND(D263=D264,H263&lt;&gt;H264),"AAA","")</f>
        <v/>
      </c>
      <c r="U264" s="1" t="str">
        <f>IF(S264&lt;&gt;"", S264,T264)</f>
        <v/>
      </c>
      <c r="V264" s="1" t="s">
        <v>0</v>
      </c>
    </row>
    <row r="265" spans="1:22" hidden="1" x14ac:dyDescent="0.35">
      <c r="A265" s="5">
        <v>13.75</v>
      </c>
      <c r="B265" s="1" t="s">
        <v>727</v>
      </c>
      <c r="C265" s="1" t="str">
        <f>LEFT(B265,9)</f>
        <v>LETADLO_2</v>
      </c>
      <c r="D265" s="4" t="s">
        <v>1307</v>
      </c>
      <c r="E265" s="1" t="s">
        <v>1308</v>
      </c>
      <c r="F265" s="1" t="s">
        <v>725</v>
      </c>
      <c r="G265" s="1" t="s">
        <v>8</v>
      </c>
      <c r="H265" s="4" t="s">
        <v>0</v>
      </c>
      <c r="I265" s="1" t="s">
        <v>1307</v>
      </c>
      <c r="J265" s="4" t="s">
        <v>0</v>
      </c>
      <c r="K265" s="4" t="s">
        <v>0</v>
      </c>
      <c r="L265" s="3" t="s">
        <v>723</v>
      </c>
      <c r="M265" s="3" t="s">
        <v>781</v>
      </c>
      <c r="N265" s="2">
        <f>DATE(RIGHT(L265,4),MID(L265,4,2),LEFT(L265,2))</f>
        <v>42852</v>
      </c>
      <c r="O265" s="2">
        <f>DATE(RIGHT(M265,4),MID(M265,4,2),LEFT(M265,2))</f>
        <v>42865</v>
      </c>
      <c r="P265" s="1">
        <v>1</v>
      </c>
      <c r="Q265" s="1" t="s">
        <v>1303</v>
      </c>
      <c r="R265" s="1" t="s">
        <v>0</v>
      </c>
      <c r="S265" s="1" t="str">
        <f>IF(AND(D263=D264,H263&lt;&gt;H264),"AAA","")</f>
        <v/>
      </c>
      <c r="T265" s="1" t="str">
        <f>IF(AND(D264=D265,H264&lt;&gt;H265),"AAA","")</f>
        <v/>
      </c>
      <c r="U265" s="1" t="str">
        <f>IF(S265&lt;&gt;"", S265,T265)</f>
        <v/>
      </c>
      <c r="V265" s="1" t="s">
        <v>0</v>
      </c>
    </row>
    <row r="266" spans="1:22" hidden="1" x14ac:dyDescent="0.35">
      <c r="A266" s="5">
        <v>13.75</v>
      </c>
      <c r="B266" s="1" t="s">
        <v>727</v>
      </c>
      <c r="C266" s="1" t="str">
        <f>LEFT(B266,9)</f>
        <v>LETADLO_2</v>
      </c>
      <c r="D266" s="4" t="s">
        <v>39</v>
      </c>
      <c r="E266" s="1" t="s">
        <v>1306</v>
      </c>
      <c r="F266" s="1" t="s">
        <v>725</v>
      </c>
      <c r="G266" s="1" t="s">
        <v>8</v>
      </c>
      <c r="H266" s="4" t="s">
        <v>0</v>
      </c>
      <c r="I266" s="1" t="s">
        <v>39</v>
      </c>
      <c r="J266" s="4" t="s">
        <v>0</v>
      </c>
      <c r="K266" s="4" t="s">
        <v>0</v>
      </c>
      <c r="L266" s="3" t="s">
        <v>723</v>
      </c>
      <c r="M266" s="3" t="s">
        <v>722</v>
      </c>
      <c r="N266" s="2">
        <f>DATE(RIGHT(L266,4),MID(L266,4,2),LEFT(L266,2))</f>
        <v>42852</v>
      </c>
      <c r="O266" s="2">
        <f>DATE(RIGHT(M266,4),MID(M266,4,2),LEFT(M266,2))</f>
        <v>42864</v>
      </c>
      <c r="P266" s="1">
        <v>1</v>
      </c>
      <c r="Q266" s="1" t="s">
        <v>1303</v>
      </c>
      <c r="R266" s="1" t="s">
        <v>0</v>
      </c>
      <c r="S266" s="1" t="str">
        <f>IF(AND(D264=D265,H264&lt;&gt;H265),"AAA","")</f>
        <v/>
      </c>
      <c r="T266" s="1" t="str">
        <f>IF(AND(D265=D266,H265&lt;&gt;H266),"AAA","")</f>
        <v/>
      </c>
      <c r="U266" s="1" t="str">
        <f>IF(S266&lt;&gt;"", S266,T266)</f>
        <v/>
      </c>
      <c r="V266" s="1" t="s">
        <v>0</v>
      </c>
    </row>
    <row r="267" spans="1:22" hidden="1" x14ac:dyDescent="0.35">
      <c r="A267" s="5">
        <v>13.75</v>
      </c>
      <c r="B267" s="1" t="s">
        <v>727</v>
      </c>
      <c r="C267" s="1" t="str">
        <f>LEFT(B267,9)</f>
        <v>LETADLO_2</v>
      </c>
      <c r="D267" s="4" t="s">
        <v>1304</v>
      </c>
      <c r="E267" s="1" t="s">
        <v>1305</v>
      </c>
      <c r="F267" s="1" t="s">
        <v>725</v>
      </c>
      <c r="G267" s="1" t="s">
        <v>8</v>
      </c>
      <c r="H267" s="4" t="s">
        <v>0</v>
      </c>
      <c r="I267" s="1" t="s">
        <v>1304</v>
      </c>
      <c r="J267" s="4" t="s">
        <v>0</v>
      </c>
      <c r="K267" s="4" t="s">
        <v>0</v>
      </c>
      <c r="L267" s="3" t="s">
        <v>723</v>
      </c>
      <c r="M267" s="3" t="s">
        <v>781</v>
      </c>
      <c r="N267" s="2">
        <f>DATE(RIGHT(L267,4),MID(L267,4,2),LEFT(L267,2))</f>
        <v>42852</v>
      </c>
      <c r="O267" s="2">
        <f>DATE(RIGHT(M267,4),MID(M267,4,2),LEFT(M267,2))</f>
        <v>42865</v>
      </c>
      <c r="P267" s="1">
        <v>1</v>
      </c>
      <c r="Q267" s="1" t="s">
        <v>1303</v>
      </c>
      <c r="R267" s="1" t="s">
        <v>0</v>
      </c>
      <c r="S267" s="1" t="str">
        <f>IF(AND(D265=D266,H265&lt;&gt;H266),"AAA","")</f>
        <v/>
      </c>
      <c r="T267" s="1" t="str">
        <f>IF(AND(D266=D267,H266&lt;&gt;H267),"AAA","")</f>
        <v/>
      </c>
      <c r="U267" s="1" t="str">
        <f>IF(S267&lt;&gt;"", S267,T267)</f>
        <v/>
      </c>
      <c r="V267" s="1" t="s">
        <v>0</v>
      </c>
    </row>
    <row r="268" spans="1:22" hidden="1" x14ac:dyDescent="0.35">
      <c r="A268" s="5">
        <v>13.75</v>
      </c>
      <c r="B268" s="1" t="s">
        <v>727</v>
      </c>
      <c r="C268" s="1" t="str">
        <f>LEFT(B268,9)</f>
        <v>LETADLO_2</v>
      </c>
      <c r="D268" s="4" t="s">
        <v>1301</v>
      </c>
      <c r="E268" s="1" t="s">
        <v>1302</v>
      </c>
      <c r="F268" s="1" t="s">
        <v>725</v>
      </c>
      <c r="G268" s="1" t="s">
        <v>8</v>
      </c>
      <c r="H268" s="4" t="s">
        <v>0</v>
      </c>
      <c r="I268" s="1" t="s">
        <v>1301</v>
      </c>
      <c r="J268" s="4" t="s">
        <v>0</v>
      </c>
      <c r="K268" s="4" t="s">
        <v>0</v>
      </c>
      <c r="L268" s="3" t="s">
        <v>723</v>
      </c>
      <c r="M268" s="3" t="s">
        <v>722</v>
      </c>
      <c r="N268" s="2">
        <f>DATE(RIGHT(L268,4),MID(L268,4,2),LEFT(L268,2))</f>
        <v>42852</v>
      </c>
      <c r="O268" s="2">
        <f>DATE(RIGHT(M268,4),MID(M268,4,2),LEFT(M268,2))</f>
        <v>42864</v>
      </c>
      <c r="P268" s="1">
        <v>1</v>
      </c>
      <c r="Q268" s="1" t="s">
        <v>1300</v>
      </c>
      <c r="R268" s="1" t="s">
        <v>0</v>
      </c>
      <c r="S268" s="1" t="str">
        <f>IF(AND(D266=D267,H266&lt;&gt;H267),"AAA","")</f>
        <v/>
      </c>
      <c r="T268" s="1" t="str">
        <f>IF(AND(D267=D268,H267&lt;&gt;H268),"AAA","")</f>
        <v/>
      </c>
      <c r="U268" s="1" t="str">
        <f>IF(S268&lt;&gt;"", S268,T268)</f>
        <v/>
      </c>
      <c r="V268" s="1" t="s">
        <v>0</v>
      </c>
    </row>
    <row r="269" spans="1:22" hidden="1" x14ac:dyDescent="0.35">
      <c r="A269" s="5">
        <v>13.75</v>
      </c>
      <c r="B269" s="1" t="s">
        <v>727</v>
      </c>
      <c r="C269" s="1" t="str">
        <f>LEFT(B269,9)</f>
        <v>LETADLO_2</v>
      </c>
      <c r="D269" s="4" t="s">
        <v>1298</v>
      </c>
      <c r="E269" s="1" t="s">
        <v>1299</v>
      </c>
      <c r="F269" s="1" t="s">
        <v>725</v>
      </c>
      <c r="G269" s="1" t="s">
        <v>8</v>
      </c>
      <c r="H269" s="4" t="s">
        <v>0</v>
      </c>
      <c r="I269" s="1" t="s">
        <v>1298</v>
      </c>
      <c r="J269" s="4" t="s">
        <v>0</v>
      </c>
      <c r="K269" s="4" t="s">
        <v>0</v>
      </c>
      <c r="L269" s="3" t="s">
        <v>723</v>
      </c>
      <c r="M269" s="3" t="s">
        <v>739</v>
      </c>
      <c r="N269" s="2">
        <f>DATE(RIGHT(L269,4),MID(L269,4,2),LEFT(L269,2))</f>
        <v>42852</v>
      </c>
      <c r="O269" s="2">
        <f>DATE(RIGHT(M269,4),MID(M269,4,2),LEFT(M269,2))</f>
        <v>42869</v>
      </c>
      <c r="P269" s="1">
        <v>1</v>
      </c>
      <c r="Q269" s="1" t="s">
        <v>1297</v>
      </c>
      <c r="R269" s="1" t="s">
        <v>0</v>
      </c>
      <c r="S269" s="1" t="str">
        <f>IF(AND(D267=D268,H267&lt;&gt;H268),"AAA","")</f>
        <v/>
      </c>
      <c r="T269" s="1" t="str">
        <f>IF(AND(D268=D269,H268&lt;&gt;H269),"AAA","")</f>
        <v/>
      </c>
      <c r="U269" s="1" t="str">
        <f>IF(S269&lt;&gt;"", S269,T269)</f>
        <v/>
      </c>
      <c r="V269" s="1" t="s">
        <v>0</v>
      </c>
    </row>
    <row r="270" spans="1:22" hidden="1" x14ac:dyDescent="0.35">
      <c r="A270" s="5">
        <v>13.75</v>
      </c>
      <c r="B270" s="1" t="s">
        <v>727</v>
      </c>
      <c r="C270" s="1" t="str">
        <f>LEFT(B270,9)</f>
        <v>LETADLO_2</v>
      </c>
      <c r="D270" s="4" t="s">
        <v>1295</v>
      </c>
      <c r="E270" s="1" t="s">
        <v>1296</v>
      </c>
      <c r="F270" s="1" t="s">
        <v>725</v>
      </c>
      <c r="G270" s="1" t="s">
        <v>8</v>
      </c>
      <c r="H270" s="4" t="s">
        <v>0</v>
      </c>
      <c r="I270" s="1" t="s">
        <v>1295</v>
      </c>
      <c r="J270" s="4" t="s">
        <v>0</v>
      </c>
      <c r="K270" s="4" t="s">
        <v>0</v>
      </c>
      <c r="L270" s="3" t="s">
        <v>723</v>
      </c>
      <c r="M270" s="3" t="s">
        <v>729</v>
      </c>
      <c r="N270" s="2">
        <f>DATE(RIGHT(L270,4),MID(L270,4,2),LEFT(L270,2))</f>
        <v>42852</v>
      </c>
      <c r="O270" s="2">
        <f>DATE(RIGHT(M270,4),MID(M270,4,2),LEFT(M270,2))</f>
        <v>42863</v>
      </c>
      <c r="P270" s="1">
        <v>1</v>
      </c>
      <c r="Q270" s="1" t="s">
        <v>1294</v>
      </c>
      <c r="R270" s="1" t="s">
        <v>0</v>
      </c>
      <c r="S270" s="1" t="str">
        <f>IF(AND(D268=D269,H268&lt;&gt;H269),"AAA","")</f>
        <v/>
      </c>
      <c r="T270" s="1" t="str">
        <f>IF(AND(D269=D270,H269&lt;&gt;H270),"AAA","")</f>
        <v/>
      </c>
      <c r="U270" s="1" t="str">
        <f>IF(S270&lt;&gt;"", S270,T270)</f>
        <v/>
      </c>
      <c r="V270" s="1" t="s">
        <v>0</v>
      </c>
    </row>
    <row r="271" spans="1:22" hidden="1" x14ac:dyDescent="0.35">
      <c r="A271" s="5">
        <v>13.75</v>
      </c>
      <c r="B271" s="1" t="s">
        <v>727</v>
      </c>
      <c r="C271" s="1" t="str">
        <f>LEFT(B271,9)</f>
        <v>LETADLO_2</v>
      </c>
      <c r="D271" s="4" t="s">
        <v>1292</v>
      </c>
      <c r="E271" s="1" t="s">
        <v>1293</v>
      </c>
      <c r="F271" s="1" t="s">
        <v>725</v>
      </c>
      <c r="G271" s="1" t="s">
        <v>8</v>
      </c>
      <c r="H271" s="4" t="s">
        <v>0</v>
      </c>
      <c r="I271" s="1" t="s">
        <v>1292</v>
      </c>
      <c r="J271" s="4" t="s">
        <v>0</v>
      </c>
      <c r="K271" s="4" t="s">
        <v>0</v>
      </c>
      <c r="L271" s="3" t="s">
        <v>723</v>
      </c>
      <c r="M271" s="3" t="s">
        <v>729</v>
      </c>
      <c r="N271" s="2">
        <f>DATE(RIGHT(L271,4),MID(L271,4,2),LEFT(L271,2))</f>
        <v>42852</v>
      </c>
      <c r="O271" s="2">
        <f>DATE(RIGHT(M271,4),MID(M271,4,2),LEFT(M271,2))</f>
        <v>42863</v>
      </c>
      <c r="P271" s="1">
        <v>1</v>
      </c>
      <c r="Q271" s="1" t="s">
        <v>1291</v>
      </c>
      <c r="R271" s="1" t="s">
        <v>0</v>
      </c>
      <c r="S271" s="1" t="str">
        <f>IF(AND(D269=D270,H269&lt;&gt;H270),"AAA","")</f>
        <v/>
      </c>
      <c r="T271" s="1" t="str">
        <f>IF(AND(D270=D271,H270&lt;&gt;H271),"AAA","")</f>
        <v/>
      </c>
      <c r="U271" s="1" t="str">
        <f>IF(S271&lt;&gt;"", S271,T271)</f>
        <v/>
      </c>
      <c r="V271" s="1" t="s">
        <v>0</v>
      </c>
    </row>
    <row r="272" spans="1:22" hidden="1" x14ac:dyDescent="0.35">
      <c r="A272" s="5">
        <v>13.75</v>
      </c>
      <c r="B272" s="1" t="s">
        <v>727</v>
      </c>
      <c r="C272" s="1" t="str">
        <f>LEFT(B272,9)</f>
        <v>LETADLO_2</v>
      </c>
      <c r="D272" s="4" t="s">
        <v>1289</v>
      </c>
      <c r="E272" s="1" t="s">
        <v>1290</v>
      </c>
      <c r="F272" s="1" t="s">
        <v>725</v>
      </c>
      <c r="G272" s="1" t="s">
        <v>8</v>
      </c>
      <c r="H272" s="4" t="s">
        <v>0</v>
      </c>
      <c r="I272" s="1" t="s">
        <v>1289</v>
      </c>
      <c r="J272" s="4" t="s">
        <v>0</v>
      </c>
      <c r="K272" s="4" t="s">
        <v>0</v>
      </c>
      <c r="L272" s="3" t="s">
        <v>723</v>
      </c>
      <c r="M272" s="3" t="s">
        <v>722</v>
      </c>
      <c r="N272" s="2">
        <f>DATE(RIGHT(L272,4),MID(L272,4,2),LEFT(L272,2))</f>
        <v>42852</v>
      </c>
      <c r="O272" s="2">
        <f>DATE(RIGHT(M272,4),MID(M272,4,2),LEFT(M272,2))</f>
        <v>42864</v>
      </c>
      <c r="P272" s="1">
        <v>1</v>
      </c>
      <c r="Q272" s="1" t="s">
        <v>1288</v>
      </c>
      <c r="R272" s="1" t="s">
        <v>0</v>
      </c>
      <c r="S272" s="1" t="str">
        <f>IF(AND(D270=D271,H270&lt;&gt;H271),"AAA","")</f>
        <v/>
      </c>
      <c r="T272" s="1" t="str">
        <f>IF(AND(D271=D272,H271&lt;&gt;H272),"AAA","")</f>
        <v/>
      </c>
      <c r="U272" s="1" t="str">
        <f>IF(S272&lt;&gt;"", S272,T272)</f>
        <v/>
      </c>
      <c r="V272" s="1" t="s">
        <v>0</v>
      </c>
    </row>
    <row r="273" spans="1:22" hidden="1" x14ac:dyDescent="0.35">
      <c r="A273" s="5">
        <v>13.75</v>
      </c>
      <c r="B273" s="1" t="s">
        <v>727</v>
      </c>
      <c r="C273" s="1" t="str">
        <f>LEFT(B273,9)</f>
        <v>LETADLO_2</v>
      </c>
      <c r="D273" s="4" t="s">
        <v>1286</v>
      </c>
      <c r="E273" s="1" t="s">
        <v>1287</v>
      </c>
      <c r="F273" s="1" t="s">
        <v>725</v>
      </c>
      <c r="G273" s="1" t="s">
        <v>8</v>
      </c>
      <c r="H273" s="4" t="s">
        <v>0</v>
      </c>
      <c r="I273" s="1" t="s">
        <v>1286</v>
      </c>
      <c r="J273" s="4" t="s">
        <v>0</v>
      </c>
      <c r="K273" s="4" t="s">
        <v>0</v>
      </c>
      <c r="L273" s="3" t="s">
        <v>723</v>
      </c>
      <c r="M273" s="3" t="s">
        <v>781</v>
      </c>
      <c r="N273" s="2">
        <f>DATE(RIGHT(L273,4),MID(L273,4,2),LEFT(L273,2))</f>
        <v>42852</v>
      </c>
      <c r="O273" s="2">
        <f>DATE(RIGHT(M273,4),MID(M273,4,2),LEFT(M273,2))</f>
        <v>42865</v>
      </c>
      <c r="P273" s="1">
        <v>1</v>
      </c>
      <c r="Q273" s="1" t="s">
        <v>1285</v>
      </c>
      <c r="R273" s="1" t="s">
        <v>0</v>
      </c>
      <c r="S273" s="1" t="str">
        <f>IF(AND(D271=D272,H271&lt;&gt;H272),"AAA","")</f>
        <v/>
      </c>
      <c r="T273" s="1" t="str">
        <f>IF(AND(D272=D273,H272&lt;&gt;H273),"AAA","")</f>
        <v/>
      </c>
      <c r="U273" s="1" t="str">
        <f>IF(S273&lt;&gt;"", S273,T273)</f>
        <v/>
      </c>
      <c r="V273" s="1" t="s">
        <v>0</v>
      </c>
    </row>
    <row r="274" spans="1:22" hidden="1" x14ac:dyDescent="0.35">
      <c r="A274" s="5">
        <v>13.75</v>
      </c>
      <c r="B274" s="1" t="s">
        <v>727</v>
      </c>
      <c r="C274" s="1" t="str">
        <f>LEFT(B274,9)</f>
        <v>LETADLO_2</v>
      </c>
      <c r="D274" s="4" t="s">
        <v>1283</v>
      </c>
      <c r="E274" s="1" t="s">
        <v>1284</v>
      </c>
      <c r="F274" s="1" t="s">
        <v>725</v>
      </c>
      <c r="G274" s="1" t="s">
        <v>8</v>
      </c>
      <c r="H274" s="4" t="s">
        <v>0</v>
      </c>
      <c r="I274" s="1" t="s">
        <v>1283</v>
      </c>
      <c r="J274" s="4" t="s">
        <v>0</v>
      </c>
      <c r="K274" s="4" t="s">
        <v>0</v>
      </c>
      <c r="L274" s="3" t="s">
        <v>723</v>
      </c>
      <c r="M274" s="3" t="s">
        <v>781</v>
      </c>
      <c r="N274" s="2">
        <f>DATE(RIGHT(L274,4),MID(L274,4,2),LEFT(L274,2))</f>
        <v>42852</v>
      </c>
      <c r="O274" s="2">
        <f>DATE(RIGHT(M274,4),MID(M274,4,2),LEFT(M274,2))</f>
        <v>42865</v>
      </c>
      <c r="P274" s="1">
        <v>1</v>
      </c>
      <c r="Q274" s="1" t="s">
        <v>1280</v>
      </c>
      <c r="R274" s="1" t="s">
        <v>0</v>
      </c>
      <c r="S274" s="1" t="str">
        <f>IF(AND(D272=D273,H272&lt;&gt;H273),"AAA","")</f>
        <v/>
      </c>
      <c r="T274" s="1" t="str">
        <f>IF(AND(D273=D274,H273&lt;&gt;H274),"AAA","")</f>
        <v/>
      </c>
      <c r="U274" s="1" t="str">
        <f>IF(S274&lt;&gt;"", S274,T274)</f>
        <v/>
      </c>
      <c r="V274" s="1" t="s">
        <v>0</v>
      </c>
    </row>
    <row r="275" spans="1:22" hidden="1" x14ac:dyDescent="0.35">
      <c r="A275" s="5">
        <v>13.75</v>
      </c>
      <c r="B275" s="1" t="s">
        <v>727</v>
      </c>
      <c r="C275" s="1" t="str">
        <f>LEFT(B275,9)</f>
        <v>LETADLO_2</v>
      </c>
      <c r="D275" s="4" t="s">
        <v>1281</v>
      </c>
      <c r="E275" s="1" t="s">
        <v>1282</v>
      </c>
      <c r="F275" s="1" t="s">
        <v>725</v>
      </c>
      <c r="G275" s="1" t="s">
        <v>8</v>
      </c>
      <c r="H275" s="4" t="s">
        <v>0</v>
      </c>
      <c r="I275" s="1" t="s">
        <v>1281</v>
      </c>
      <c r="J275" s="4" t="s">
        <v>0</v>
      </c>
      <c r="K275" s="4" t="s">
        <v>0</v>
      </c>
      <c r="L275" s="3" t="s">
        <v>723</v>
      </c>
      <c r="M275" s="3" t="s">
        <v>722</v>
      </c>
      <c r="N275" s="2">
        <f>DATE(RIGHT(L275,4),MID(L275,4,2),LEFT(L275,2))</f>
        <v>42852</v>
      </c>
      <c r="O275" s="2">
        <f>DATE(RIGHT(M275,4),MID(M275,4,2),LEFT(M275,2))</f>
        <v>42864</v>
      </c>
      <c r="P275" s="1">
        <v>1</v>
      </c>
      <c r="Q275" s="1" t="s">
        <v>1280</v>
      </c>
      <c r="R275" s="1" t="s">
        <v>0</v>
      </c>
      <c r="S275" s="1" t="str">
        <f>IF(AND(D273=D274,H273&lt;&gt;H274),"AAA","")</f>
        <v/>
      </c>
      <c r="T275" s="1" t="str">
        <f>IF(AND(D274=D275,H274&lt;&gt;H275),"AAA","")</f>
        <v/>
      </c>
      <c r="U275" s="1" t="str">
        <f>IF(S275&lt;&gt;"", S275,T275)</f>
        <v/>
      </c>
      <c r="V275" s="1" t="s">
        <v>0</v>
      </c>
    </row>
    <row r="276" spans="1:22" hidden="1" x14ac:dyDescent="0.35">
      <c r="A276" s="5">
        <v>13.75</v>
      </c>
      <c r="B276" s="1" t="s">
        <v>727</v>
      </c>
      <c r="C276" s="1" t="str">
        <f>LEFT(B276,9)</f>
        <v>LETADLO_2</v>
      </c>
      <c r="D276" s="4" t="s">
        <v>1278</v>
      </c>
      <c r="E276" s="1" t="s">
        <v>1279</v>
      </c>
      <c r="F276" s="1" t="s">
        <v>725</v>
      </c>
      <c r="G276" s="1" t="s">
        <v>8</v>
      </c>
      <c r="H276" s="4" t="s">
        <v>0</v>
      </c>
      <c r="I276" s="1" t="s">
        <v>1278</v>
      </c>
      <c r="J276" s="4" t="s">
        <v>0</v>
      </c>
      <c r="K276" s="4" t="s">
        <v>0</v>
      </c>
      <c r="L276" s="3" t="s">
        <v>723</v>
      </c>
      <c r="M276" s="3" t="s">
        <v>781</v>
      </c>
      <c r="N276" s="2">
        <f>DATE(RIGHT(L276,4),MID(L276,4,2),LEFT(L276,2))</f>
        <v>42852</v>
      </c>
      <c r="O276" s="2">
        <f>DATE(RIGHT(M276,4),MID(M276,4,2),LEFT(M276,2))</f>
        <v>42865</v>
      </c>
      <c r="P276" s="1">
        <v>1</v>
      </c>
      <c r="Q276" s="1" t="s">
        <v>1277</v>
      </c>
      <c r="R276" s="1" t="s">
        <v>0</v>
      </c>
      <c r="S276" s="1" t="str">
        <f>IF(AND(D274=D275,H274&lt;&gt;H275),"AAA","")</f>
        <v/>
      </c>
      <c r="T276" s="1" t="str">
        <f>IF(AND(D275=D276,H275&lt;&gt;H276),"AAA","")</f>
        <v/>
      </c>
      <c r="U276" s="1" t="str">
        <f>IF(S276&lt;&gt;"", S276,T276)</f>
        <v/>
      </c>
      <c r="V276" s="1" t="s">
        <v>0</v>
      </c>
    </row>
    <row r="277" spans="1:22" hidden="1" x14ac:dyDescent="0.35">
      <c r="A277" s="5">
        <v>13.75</v>
      </c>
      <c r="B277" s="1" t="s">
        <v>727</v>
      </c>
      <c r="C277" s="1" t="str">
        <f>LEFT(B277,9)</f>
        <v>LETADLO_2</v>
      </c>
      <c r="D277" s="4" t="s">
        <v>1275</v>
      </c>
      <c r="E277" s="1" t="s">
        <v>1276</v>
      </c>
      <c r="F277" s="1" t="s">
        <v>725</v>
      </c>
      <c r="G277" s="1" t="s">
        <v>8</v>
      </c>
      <c r="H277" s="4" t="s">
        <v>0</v>
      </c>
      <c r="I277" s="1" t="s">
        <v>1275</v>
      </c>
      <c r="J277" s="4" t="s">
        <v>0</v>
      </c>
      <c r="K277" s="4" t="s">
        <v>0</v>
      </c>
      <c r="L277" s="3" t="s">
        <v>723</v>
      </c>
      <c r="M277" s="3" t="s">
        <v>777</v>
      </c>
      <c r="N277" s="2">
        <f>DATE(RIGHT(L277,4),MID(L277,4,2),LEFT(L277,2))</f>
        <v>42852</v>
      </c>
      <c r="O277" s="2">
        <f>DATE(RIGHT(M277,4),MID(M277,4,2),LEFT(M277,2))</f>
        <v>42871</v>
      </c>
      <c r="P277" s="1">
        <v>1</v>
      </c>
      <c r="Q277" s="1" t="s">
        <v>1274</v>
      </c>
      <c r="R277" s="1" t="s">
        <v>0</v>
      </c>
      <c r="S277" s="1" t="str">
        <f>IF(AND(D275=D276,H275&lt;&gt;H276),"AAA","")</f>
        <v/>
      </c>
      <c r="T277" s="1" t="str">
        <f>IF(AND(D276=D277,H276&lt;&gt;H277),"AAA","")</f>
        <v/>
      </c>
      <c r="U277" s="1" t="str">
        <f>IF(S277&lt;&gt;"", S277,T277)</f>
        <v/>
      </c>
      <c r="V277" s="1" t="s">
        <v>0</v>
      </c>
    </row>
    <row r="278" spans="1:22" hidden="1" x14ac:dyDescent="0.35">
      <c r="A278" s="5">
        <v>13.75</v>
      </c>
      <c r="B278" s="1" t="s">
        <v>727</v>
      </c>
      <c r="C278" s="1" t="str">
        <f>LEFT(B278,9)</f>
        <v>LETADLO_2</v>
      </c>
      <c r="D278" s="4" t="s">
        <v>325</v>
      </c>
      <c r="E278" s="1" t="s">
        <v>1273</v>
      </c>
      <c r="F278" s="1" t="s">
        <v>725</v>
      </c>
      <c r="G278" s="1" t="s">
        <v>8</v>
      </c>
      <c r="H278" s="4" t="s">
        <v>0</v>
      </c>
      <c r="I278" s="1" t="s">
        <v>325</v>
      </c>
      <c r="J278" s="4" t="s">
        <v>0</v>
      </c>
      <c r="K278" s="4" t="s">
        <v>0</v>
      </c>
      <c r="L278" s="3" t="s">
        <v>723</v>
      </c>
      <c r="M278" s="3" t="s">
        <v>739</v>
      </c>
      <c r="N278" s="2">
        <f>DATE(RIGHT(L278,4),MID(L278,4,2),LEFT(L278,2))</f>
        <v>42852</v>
      </c>
      <c r="O278" s="2">
        <f>DATE(RIGHT(M278,4),MID(M278,4,2),LEFT(M278,2))</f>
        <v>42869</v>
      </c>
      <c r="P278" s="1">
        <v>1</v>
      </c>
      <c r="Q278" s="1" t="s">
        <v>1272</v>
      </c>
      <c r="R278" s="1" t="s">
        <v>0</v>
      </c>
      <c r="S278" s="1" t="str">
        <f>IF(AND(D276=D277,H276&lt;&gt;H277),"AAA","")</f>
        <v/>
      </c>
      <c r="T278" s="1" t="str">
        <f>IF(AND(D277=D278,H277&lt;&gt;H278),"AAA","")</f>
        <v/>
      </c>
      <c r="U278" s="1" t="str">
        <f>IF(S278&lt;&gt;"", S278,T278)</f>
        <v/>
      </c>
      <c r="V278" s="1" t="s">
        <v>0</v>
      </c>
    </row>
    <row r="279" spans="1:22" hidden="1" x14ac:dyDescent="0.35">
      <c r="A279" s="5">
        <v>13.75</v>
      </c>
      <c r="B279" s="1" t="s">
        <v>727</v>
      </c>
      <c r="C279" s="1" t="str">
        <f>LEFT(B279,9)</f>
        <v>LETADLO_2</v>
      </c>
      <c r="D279" s="4" t="s">
        <v>1270</v>
      </c>
      <c r="E279" s="1" t="s">
        <v>1271</v>
      </c>
      <c r="F279" s="1" t="s">
        <v>725</v>
      </c>
      <c r="G279" s="1" t="s">
        <v>8</v>
      </c>
      <c r="H279" s="4" t="s">
        <v>0</v>
      </c>
      <c r="I279" s="1" t="s">
        <v>1270</v>
      </c>
      <c r="J279" s="4" t="s">
        <v>0</v>
      </c>
      <c r="K279" s="4" t="s">
        <v>0</v>
      </c>
      <c r="L279" s="3" t="s">
        <v>723</v>
      </c>
      <c r="M279" s="3" t="s">
        <v>722</v>
      </c>
      <c r="N279" s="2">
        <f>DATE(RIGHT(L279,4),MID(L279,4,2),LEFT(L279,2))</f>
        <v>42852</v>
      </c>
      <c r="O279" s="2">
        <f>DATE(RIGHT(M279,4),MID(M279,4,2),LEFT(M279,2))</f>
        <v>42864</v>
      </c>
      <c r="P279" s="1">
        <v>1</v>
      </c>
      <c r="Q279" s="1" t="s">
        <v>1269</v>
      </c>
      <c r="R279" s="1" t="s">
        <v>0</v>
      </c>
      <c r="S279" s="1" t="str">
        <f>IF(AND(D277=D278,H277&lt;&gt;H278),"AAA","")</f>
        <v/>
      </c>
      <c r="T279" s="1" t="str">
        <f>IF(AND(D278=D279,H278&lt;&gt;H279),"AAA","")</f>
        <v/>
      </c>
      <c r="U279" s="1" t="str">
        <f>IF(S279&lt;&gt;"", S279,T279)</f>
        <v/>
      </c>
      <c r="V279" s="1" t="s">
        <v>0</v>
      </c>
    </row>
    <row r="280" spans="1:22" hidden="1" x14ac:dyDescent="0.35">
      <c r="A280" s="5">
        <v>13.75</v>
      </c>
      <c r="B280" s="1" t="s">
        <v>727</v>
      </c>
      <c r="C280" s="1" t="str">
        <f>LEFT(B280,9)</f>
        <v>LETADLO_2</v>
      </c>
      <c r="D280" s="4" t="s">
        <v>1267</v>
      </c>
      <c r="E280" s="1" t="s">
        <v>1268</v>
      </c>
      <c r="F280" s="1" t="s">
        <v>725</v>
      </c>
      <c r="G280" s="1" t="s">
        <v>8</v>
      </c>
      <c r="H280" s="4" t="s">
        <v>0</v>
      </c>
      <c r="I280" s="1" t="s">
        <v>1267</v>
      </c>
      <c r="J280" s="4" t="s">
        <v>0</v>
      </c>
      <c r="K280" s="4" t="s">
        <v>0</v>
      </c>
      <c r="L280" s="3" t="s">
        <v>723</v>
      </c>
      <c r="M280" s="3" t="s">
        <v>781</v>
      </c>
      <c r="N280" s="2">
        <f>DATE(RIGHT(L280,4),MID(L280,4,2),LEFT(L280,2))</f>
        <v>42852</v>
      </c>
      <c r="O280" s="2">
        <f>DATE(RIGHT(M280,4),MID(M280,4,2),LEFT(M280,2))</f>
        <v>42865</v>
      </c>
      <c r="P280" s="1">
        <v>1</v>
      </c>
      <c r="Q280" s="1" t="s">
        <v>1264</v>
      </c>
      <c r="R280" s="1" t="s">
        <v>0</v>
      </c>
      <c r="S280" s="1" t="str">
        <f>IF(AND(D278=D279,H278&lt;&gt;H279),"AAA","")</f>
        <v/>
      </c>
      <c r="T280" s="1" t="str">
        <f>IF(AND(D279=D280,H279&lt;&gt;H280),"AAA","")</f>
        <v/>
      </c>
      <c r="U280" s="1" t="str">
        <f>IF(S280&lt;&gt;"", S280,T280)</f>
        <v/>
      </c>
      <c r="V280" s="1" t="s">
        <v>0</v>
      </c>
    </row>
    <row r="281" spans="1:22" hidden="1" x14ac:dyDescent="0.35">
      <c r="A281" s="5">
        <v>13.75</v>
      </c>
      <c r="B281" s="1" t="s">
        <v>727</v>
      </c>
      <c r="C281" s="1" t="str">
        <f>LEFT(B281,9)</f>
        <v>LETADLO_2</v>
      </c>
      <c r="D281" s="4" t="s">
        <v>1265</v>
      </c>
      <c r="E281" s="1" t="s">
        <v>1266</v>
      </c>
      <c r="F281" s="1" t="s">
        <v>725</v>
      </c>
      <c r="G281" s="1" t="s">
        <v>8</v>
      </c>
      <c r="H281" s="4" t="s">
        <v>0</v>
      </c>
      <c r="I281" s="1" t="s">
        <v>1265</v>
      </c>
      <c r="J281" s="4" t="s">
        <v>0</v>
      </c>
      <c r="K281" s="4" t="s">
        <v>0</v>
      </c>
      <c r="L281" s="3" t="s">
        <v>723</v>
      </c>
      <c r="M281" s="3" t="s">
        <v>722</v>
      </c>
      <c r="N281" s="2">
        <f>DATE(RIGHT(L281,4),MID(L281,4,2),LEFT(L281,2))</f>
        <v>42852</v>
      </c>
      <c r="O281" s="2">
        <f>DATE(RIGHT(M281,4),MID(M281,4,2),LEFT(M281,2))</f>
        <v>42864</v>
      </c>
      <c r="P281" s="1">
        <v>1</v>
      </c>
      <c r="Q281" s="1" t="s">
        <v>1264</v>
      </c>
      <c r="R281" s="1" t="s">
        <v>0</v>
      </c>
      <c r="S281" s="1" t="str">
        <f>IF(AND(D279=D280,H279&lt;&gt;H280),"AAA","")</f>
        <v/>
      </c>
      <c r="T281" s="1" t="str">
        <f>IF(AND(D280=D281,H280&lt;&gt;H281),"AAA","")</f>
        <v/>
      </c>
      <c r="U281" s="1" t="str">
        <f>IF(S281&lt;&gt;"", S281,T281)</f>
        <v/>
      </c>
      <c r="V281" s="1" t="s">
        <v>0</v>
      </c>
    </row>
    <row r="282" spans="1:22" hidden="1" x14ac:dyDescent="0.35">
      <c r="A282" s="5">
        <v>13.75</v>
      </c>
      <c r="B282" s="1" t="s">
        <v>727</v>
      </c>
      <c r="C282" s="1" t="str">
        <f>LEFT(B282,9)</f>
        <v>LETADLO_2</v>
      </c>
      <c r="D282" s="4" t="s">
        <v>1262</v>
      </c>
      <c r="E282" s="1" t="s">
        <v>1263</v>
      </c>
      <c r="F282" s="1" t="s">
        <v>725</v>
      </c>
      <c r="G282" s="1" t="s">
        <v>8</v>
      </c>
      <c r="H282" s="4" t="s">
        <v>0</v>
      </c>
      <c r="I282" s="1" t="s">
        <v>1262</v>
      </c>
      <c r="J282" s="4" t="s">
        <v>0</v>
      </c>
      <c r="K282" s="4" t="s">
        <v>0</v>
      </c>
      <c r="L282" s="3" t="s">
        <v>723</v>
      </c>
      <c r="M282" s="3" t="s">
        <v>722</v>
      </c>
      <c r="N282" s="2">
        <f>DATE(RIGHT(L282,4),MID(L282,4,2),LEFT(L282,2))</f>
        <v>42852</v>
      </c>
      <c r="O282" s="2">
        <f>DATE(RIGHT(M282,4),MID(M282,4,2),LEFT(M282,2))</f>
        <v>42864</v>
      </c>
      <c r="P282" s="1">
        <v>1</v>
      </c>
      <c r="Q282" s="1" t="s">
        <v>1261</v>
      </c>
      <c r="R282" s="1" t="s">
        <v>0</v>
      </c>
      <c r="S282" s="1" t="str">
        <f>IF(AND(D280=D281,H280&lt;&gt;H281),"AAA","")</f>
        <v/>
      </c>
      <c r="T282" s="1" t="str">
        <f>IF(AND(D281=D282,H281&lt;&gt;H282),"AAA","")</f>
        <v/>
      </c>
      <c r="U282" s="1" t="str">
        <f>IF(S282&lt;&gt;"", S282,T282)</f>
        <v/>
      </c>
      <c r="V282" s="1" t="s">
        <v>0</v>
      </c>
    </row>
    <row r="283" spans="1:22" hidden="1" x14ac:dyDescent="0.35">
      <c r="A283" s="5">
        <v>13.75</v>
      </c>
      <c r="B283" s="1" t="s">
        <v>727</v>
      </c>
      <c r="C283" s="1" t="str">
        <f>LEFT(B283,9)</f>
        <v>LETADLO_2</v>
      </c>
      <c r="D283" s="4" t="s">
        <v>1259</v>
      </c>
      <c r="E283" s="1" t="s">
        <v>1260</v>
      </c>
      <c r="F283" s="1" t="s">
        <v>725</v>
      </c>
      <c r="G283" s="1" t="s">
        <v>8</v>
      </c>
      <c r="H283" s="4" t="s">
        <v>0</v>
      </c>
      <c r="I283" s="1" t="s">
        <v>1259</v>
      </c>
      <c r="J283" s="4" t="s">
        <v>0</v>
      </c>
      <c r="K283" s="4" t="s">
        <v>0</v>
      </c>
      <c r="L283" s="3" t="s">
        <v>723</v>
      </c>
      <c r="M283" s="3" t="s">
        <v>781</v>
      </c>
      <c r="N283" s="2">
        <f>DATE(RIGHT(L283,4),MID(L283,4,2),LEFT(L283,2))</f>
        <v>42852</v>
      </c>
      <c r="O283" s="2">
        <f>DATE(RIGHT(M283,4),MID(M283,4,2),LEFT(M283,2))</f>
        <v>42865</v>
      </c>
      <c r="P283" s="1">
        <v>1</v>
      </c>
      <c r="Q283" s="1" t="s">
        <v>1258</v>
      </c>
      <c r="R283" s="1" t="s">
        <v>0</v>
      </c>
      <c r="S283" s="1" t="str">
        <f>IF(AND(D281=D282,H281&lt;&gt;H282),"AAA","")</f>
        <v/>
      </c>
      <c r="T283" s="1" t="str">
        <f>IF(AND(D282=D283,H282&lt;&gt;H283),"AAA","")</f>
        <v/>
      </c>
      <c r="U283" s="1" t="str">
        <f>IF(S283&lt;&gt;"", S283,T283)</f>
        <v/>
      </c>
      <c r="V283" s="1" t="s">
        <v>0</v>
      </c>
    </row>
    <row r="284" spans="1:22" hidden="1" x14ac:dyDescent="0.35">
      <c r="A284" s="5">
        <v>13.75</v>
      </c>
      <c r="B284" s="1" t="s">
        <v>727</v>
      </c>
      <c r="C284" s="1" t="str">
        <f>LEFT(B284,9)</f>
        <v>LETADLO_2</v>
      </c>
      <c r="D284" s="4" t="s">
        <v>1256</v>
      </c>
      <c r="E284" s="1" t="s">
        <v>1257</v>
      </c>
      <c r="F284" s="1" t="s">
        <v>725</v>
      </c>
      <c r="G284" s="1" t="s">
        <v>8</v>
      </c>
      <c r="H284" s="4" t="s">
        <v>0</v>
      </c>
      <c r="I284" s="1" t="s">
        <v>1256</v>
      </c>
      <c r="J284" s="4" t="s">
        <v>0</v>
      </c>
      <c r="K284" s="4" t="s">
        <v>0</v>
      </c>
      <c r="L284" s="3" t="s">
        <v>723</v>
      </c>
      <c r="M284" s="3" t="s">
        <v>722</v>
      </c>
      <c r="N284" s="2">
        <f>DATE(RIGHT(L284,4),MID(L284,4,2),LEFT(L284,2))</f>
        <v>42852</v>
      </c>
      <c r="O284" s="2">
        <f>DATE(RIGHT(M284,4),MID(M284,4,2),LEFT(M284,2))</f>
        <v>42864</v>
      </c>
      <c r="P284" s="1">
        <v>1</v>
      </c>
      <c r="Q284" s="1" t="s">
        <v>1255</v>
      </c>
      <c r="R284" s="1" t="s">
        <v>0</v>
      </c>
      <c r="S284" s="1" t="str">
        <f>IF(AND(D282=D283,H282&lt;&gt;H283),"AAA","")</f>
        <v/>
      </c>
      <c r="T284" s="1" t="str">
        <f>IF(AND(D283=D284,H283&lt;&gt;H284),"AAA","")</f>
        <v/>
      </c>
      <c r="U284" s="1" t="str">
        <f>IF(S284&lt;&gt;"", S284,T284)</f>
        <v/>
      </c>
      <c r="V284" s="1" t="s">
        <v>0</v>
      </c>
    </row>
    <row r="285" spans="1:22" hidden="1" x14ac:dyDescent="0.35">
      <c r="A285" s="5">
        <v>13.75</v>
      </c>
      <c r="B285" s="1" t="s">
        <v>727</v>
      </c>
      <c r="C285" s="1" t="str">
        <f>LEFT(B285,9)</f>
        <v>LETADLO_2</v>
      </c>
      <c r="D285" s="4" t="s">
        <v>1253</v>
      </c>
      <c r="E285" s="1" t="s">
        <v>1254</v>
      </c>
      <c r="F285" s="1" t="s">
        <v>725</v>
      </c>
      <c r="G285" s="1" t="s">
        <v>8</v>
      </c>
      <c r="H285" s="4" t="s">
        <v>0</v>
      </c>
      <c r="I285" s="1" t="s">
        <v>1253</v>
      </c>
      <c r="J285" s="4" t="s">
        <v>0</v>
      </c>
      <c r="K285" s="4" t="s">
        <v>0</v>
      </c>
      <c r="L285" s="3" t="s">
        <v>723</v>
      </c>
      <c r="M285" s="3" t="s">
        <v>722</v>
      </c>
      <c r="N285" s="2">
        <f>DATE(RIGHT(L285,4),MID(L285,4,2),LEFT(L285,2))</f>
        <v>42852</v>
      </c>
      <c r="O285" s="2">
        <f>DATE(RIGHT(M285,4),MID(M285,4,2),LEFT(M285,2))</f>
        <v>42864</v>
      </c>
      <c r="P285" s="1">
        <v>1</v>
      </c>
      <c r="Q285" s="1" t="s">
        <v>1252</v>
      </c>
      <c r="R285" s="1" t="s">
        <v>0</v>
      </c>
      <c r="S285" s="1" t="str">
        <f>IF(AND(D283=D284,H283&lt;&gt;H284),"AAA","")</f>
        <v/>
      </c>
      <c r="T285" s="1" t="str">
        <f>IF(AND(D284=D285,H284&lt;&gt;H285),"AAA","")</f>
        <v/>
      </c>
      <c r="U285" s="1" t="str">
        <f>IF(S285&lt;&gt;"", S285,T285)</f>
        <v/>
      </c>
      <c r="V285" s="1" t="s">
        <v>0</v>
      </c>
    </row>
    <row r="286" spans="1:22" hidden="1" x14ac:dyDescent="0.35">
      <c r="A286" s="5">
        <v>13.75</v>
      </c>
      <c r="B286" s="1" t="s">
        <v>727</v>
      </c>
      <c r="C286" s="1" t="str">
        <f>LEFT(B286,9)</f>
        <v>LETADLO_2</v>
      </c>
      <c r="D286" s="4" t="s">
        <v>1250</v>
      </c>
      <c r="E286" s="1" t="s">
        <v>1251</v>
      </c>
      <c r="F286" s="1" t="s">
        <v>725</v>
      </c>
      <c r="G286" s="1" t="s">
        <v>8</v>
      </c>
      <c r="H286" s="4" t="s">
        <v>0</v>
      </c>
      <c r="I286" s="1" t="s">
        <v>1250</v>
      </c>
      <c r="J286" s="4" t="s">
        <v>0</v>
      </c>
      <c r="K286" s="4" t="s">
        <v>0</v>
      </c>
      <c r="L286" s="3" t="s">
        <v>723</v>
      </c>
      <c r="M286" s="3" t="s">
        <v>729</v>
      </c>
      <c r="N286" s="2">
        <f>DATE(RIGHT(L286,4),MID(L286,4,2),LEFT(L286,2))</f>
        <v>42852</v>
      </c>
      <c r="O286" s="2">
        <f>DATE(RIGHT(M286,4),MID(M286,4,2),LEFT(M286,2))</f>
        <v>42863</v>
      </c>
      <c r="P286" s="1">
        <v>1</v>
      </c>
      <c r="Q286" s="1" t="s">
        <v>1249</v>
      </c>
      <c r="R286" s="1" t="s">
        <v>0</v>
      </c>
      <c r="S286" s="1" t="str">
        <f>IF(AND(D284=D285,H284&lt;&gt;H285),"AAA","")</f>
        <v/>
      </c>
      <c r="T286" s="1" t="str">
        <f>IF(AND(D285=D286,H285&lt;&gt;H286),"AAA","")</f>
        <v/>
      </c>
      <c r="U286" s="1" t="str">
        <f>IF(S286&lt;&gt;"", S286,T286)</f>
        <v/>
      </c>
      <c r="V286" s="1" t="s">
        <v>0</v>
      </c>
    </row>
    <row r="287" spans="1:22" hidden="1" x14ac:dyDescent="0.35">
      <c r="A287" s="5">
        <v>13.75</v>
      </c>
      <c r="B287" s="1" t="s">
        <v>727</v>
      </c>
      <c r="C287" s="1" t="str">
        <f>LEFT(B287,9)</f>
        <v>LETADLO_2</v>
      </c>
      <c r="D287" s="4" t="s">
        <v>1247</v>
      </c>
      <c r="E287" s="1" t="s">
        <v>1248</v>
      </c>
      <c r="F287" s="1" t="s">
        <v>725</v>
      </c>
      <c r="G287" s="1" t="s">
        <v>8</v>
      </c>
      <c r="H287" s="4" t="s">
        <v>0</v>
      </c>
      <c r="I287" s="1" t="s">
        <v>1247</v>
      </c>
      <c r="J287" s="4" t="s">
        <v>0</v>
      </c>
      <c r="K287" s="4" t="s">
        <v>0</v>
      </c>
      <c r="L287" s="3" t="s">
        <v>723</v>
      </c>
      <c r="M287" s="3" t="s">
        <v>722</v>
      </c>
      <c r="N287" s="2">
        <f>DATE(RIGHT(L287,4),MID(L287,4,2),LEFT(L287,2))</f>
        <v>42852</v>
      </c>
      <c r="O287" s="2">
        <f>DATE(RIGHT(M287,4),MID(M287,4,2),LEFT(M287,2))</f>
        <v>42864</v>
      </c>
      <c r="P287" s="1">
        <v>1</v>
      </c>
      <c r="Q287" s="1" t="s">
        <v>1246</v>
      </c>
      <c r="R287" s="1" t="s">
        <v>0</v>
      </c>
      <c r="S287" s="1" t="str">
        <f>IF(AND(D285=D286,H285&lt;&gt;H286),"AAA","")</f>
        <v/>
      </c>
      <c r="T287" s="1" t="str">
        <f>IF(AND(D286=D287,H286&lt;&gt;H287),"AAA","")</f>
        <v/>
      </c>
      <c r="U287" s="1" t="str">
        <f>IF(S287&lt;&gt;"", S287,T287)</f>
        <v/>
      </c>
      <c r="V287" s="1" t="s">
        <v>0</v>
      </c>
    </row>
    <row r="288" spans="1:22" hidden="1" x14ac:dyDescent="0.35">
      <c r="A288" s="5">
        <v>13.75</v>
      </c>
      <c r="B288" s="1" t="s">
        <v>727</v>
      </c>
      <c r="C288" s="1" t="str">
        <f>LEFT(B288,9)</f>
        <v>LETADLO_2</v>
      </c>
      <c r="D288" s="4" t="s">
        <v>1244</v>
      </c>
      <c r="E288" s="1" t="s">
        <v>1245</v>
      </c>
      <c r="F288" s="1" t="s">
        <v>725</v>
      </c>
      <c r="G288" s="1" t="s">
        <v>8</v>
      </c>
      <c r="H288" s="4" t="s">
        <v>0</v>
      </c>
      <c r="I288" s="1" t="s">
        <v>1244</v>
      </c>
      <c r="J288" s="4" t="s">
        <v>0</v>
      </c>
      <c r="K288" s="4" t="s">
        <v>0</v>
      </c>
      <c r="L288" s="3" t="s">
        <v>723</v>
      </c>
      <c r="M288" s="3" t="s">
        <v>729</v>
      </c>
      <c r="N288" s="2">
        <f>DATE(RIGHT(L288,4),MID(L288,4,2),LEFT(L288,2))</f>
        <v>42852</v>
      </c>
      <c r="O288" s="2">
        <f>DATE(RIGHT(M288,4),MID(M288,4,2),LEFT(M288,2))</f>
        <v>42863</v>
      </c>
      <c r="P288" s="1">
        <v>1</v>
      </c>
      <c r="Q288" s="1" t="s">
        <v>1243</v>
      </c>
      <c r="R288" s="1" t="s">
        <v>0</v>
      </c>
      <c r="S288" s="1" t="str">
        <f>IF(AND(D286=D287,H286&lt;&gt;H287),"AAA","")</f>
        <v/>
      </c>
      <c r="T288" s="1" t="str">
        <f>IF(AND(D287=D288,H287&lt;&gt;H288),"AAA","")</f>
        <v/>
      </c>
      <c r="U288" s="1" t="str">
        <f>IF(S288&lt;&gt;"", S288,T288)</f>
        <v/>
      </c>
      <c r="V288" s="1" t="s">
        <v>0</v>
      </c>
    </row>
    <row r="289" spans="1:22" hidden="1" x14ac:dyDescent="0.35">
      <c r="A289" s="5">
        <v>13.75</v>
      </c>
      <c r="B289" s="1" t="s">
        <v>727</v>
      </c>
      <c r="C289" s="1" t="str">
        <f>LEFT(B289,9)</f>
        <v>LETADLO_2</v>
      </c>
      <c r="D289" s="4" t="s">
        <v>1241</v>
      </c>
      <c r="E289" s="1" t="s">
        <v>1242</v>
      </c>
      <c r="F289" s="1" t="s">
        <v>725</v>
      </c>
      <c r="G289" s="1" t="s">
        <v>8</v>
      </c>
      <c r="H289" s="4" t="s">
        <v>0</v>
      </c>
      <c r="I289" s="1" t="s">
        <v>1241</v>
      </c>
      <c r="J289" s="4" t="s">
        <v>0</v>
      </c>
      <c r="K289" s="4" t="s">
        <v>0</v>
      </c>
      <c r="L289" s="3" t="s">
        <v>723</v>
      </c>
      <c r="M289" s="3" t="s">
        <v>722</v>
      </c>
      <c r="N289" s="2">
        <f>DATE(RIGHT(L289,4),MID(L289,4,2),LEFT(L289,2))</f>
        <v>42852</v>
      </c>
      <c r="O289" s="2">
        <f>DATE(RIGHT(M289,4),MID(M289,4,2),LEFT(M289,2))</f>
        <v>42864</v>
      </c>
      <c r="P289" s="1">
        <v>1</v>
      </c>
      <c r="Q289" s="1" t="s">
        <v>1240</v>
      </c>
      <c r="R289" s="1" t="s">
        <v>0</v>
      </c>
      <c r="S289" s="1" t="str">
        <f>IF(AND(D287=D288,H287&lt;&gt;H288),"AAA","")</f>
        <v/>
      </c>
      <c r="T289" s="1" t="str">
        <f>IF(AND(D288=D289,H288&lt;&gt;H289),"AAA","")</f>
        <v/>
      </c>
      <c r="U289" s="1" t="str">
        <f>IF(S289&lt;&gt;"", S289,T289)</f>
        <v/>
      </c>
      <c r="V289" s="1" t="s">
        <v>0</v>
      </c>
    </row>
    <row r="290" spans="1:22" hidden="1" x14ac:dyDescent="0.35">
      <c r="A290" s="5">
        <v>13.75</v>
      </c>
      <c r="B290" s="1" t="s">
        <v>727</v>
      </c>
      <c r="C290" s="1" t="str">
        <f>LEFT(B290,9)</f>
        <v>LETADLO_2</v>
      </c>
      <c r="D290" s="4" t="s">
        <v>1238</v>
      </c>
      <c r="E290" s="1" t="s">
        <v>1239</v>
      </c>
      <c r="F290" s="1" t="s">
        <v>725</v>
      </c>
      <c r="G290" s="1" t="s">
        <v>8</v>
      </c>
      <c r="H290" s="4" t="s">
        <v>0</v>
      </c>
      <c r="I290" s="1" t="s">
        <v>1238</v>
      </c>
      <c r="J290" s="4" t="s">
        <v>0</v>
      </c>
      <c r="K290" s="4" t="s">
        <v>0</v>
      </c>
      <c r="L290" s="3" t="s">
        <v>723</v>
      </c>
      <c r="M290" s="3" t="s">
        <v>729</v>
      </c>
      <c r="N290" s="2">
        <f>DATE(RIGHT(L290,4),MID(L290,4,2),LEFT(L290,2))</f>
        <v>42852</v>
      </c>
      <c r="O290" s="2">
        <f>DATE(RIGHT(M290,4),MID(M290,4,2),LEFT(M290,2))</f>
        <v>42863</v>
      </c>
      <c r="P290" s="1">
        <v>1</v>
      </c>
      <c r="Q290" s="1" t="s">
        <v>1237</v>
      </c>
      <c r="R290" s="1" t="s">
        <v>0</v>
      </c>
      <c r="S290" s="1" t="str">
        <f>IF(AND(D288=D289,H288&lt;&gt;H289),"AAA","")</f>
        <v/>
      </c>
      <c r="T290" s="1" t="str">
        <f>IF(AND(D289=D290,H289&lt;&gt;H290),"AAA","")</f>
        <v/>
      </c>
      <c r="U290" s="1" t="str">
        <f>IF(S290&lt;&gt;"", S290,T290)</f>
        <v/>
      </c>
      <c r="V290" s="1" t="s">
        <v>0</v>
      </c>
    </row>
    <row r="291" spans="1:22" hidden="1" x14ac:dyDescent="0.35">
      <c r="A291" s="5">
        <v>13.75</v>
      </c>
      <c r="B291" s="1" t="s">
        <v>727</v>
      </c>
      <c r="C291" s="1" t="str">
        <f>LEFT(B291,9)</f>
        <v>LETADLO_2</v>
      </c>
      <c r="D291" s="4" t="s">
        <v>1235</v>
      </c>
      <c r="E291" s="1" t="s">
        <v>1236</v>
      </c>
      <c r="F291" s="1" t="s">
        <v>725</v>
      </c>
      <c r="G291" s="1" t="s">
        <v>8</v>
      </c>
      <c r="H291" s="4" t="s">
        <v>0</v>
      </c>
      <c r="I291" s="1" t="s">
        <v>1235</v>
      </c>
      <c r="J291" s="4" t="s">
        <v>0</v>
      </c>
      <c r="K291" s="4" t="s">
        <v>0</v>
      </c>
      <c r="L291" s="3" t="s">
        <v>723</v>
      </c>
      <c r="M291" s="3" t="s">
        <v>739</v>
      </c>
      <c r="N291" s="2">
        <f>DATE(RIGHT(L291,4),MID(L291,4,2),LEFT(L291,2))</f>
        <v>42852</v>
      </c>
      <c r="O291" s="2">
        <f>DATE(RIGHT(M291,4),MID(M291,4,2),LEFT(M291,2))</f>
        <v>42869</v>
      </c>
      <c r="P291" s="1">
        <v>1</v>
      </c>
      <c r="Q291" s="1" t="s">
        <v>1234</v>
      </c>
      <c r="R291" s="1" t="s">
        <v>0</v>
      </c>
      <c r="S291" s="1" t="str">
        <f>IF(AND(D289=D290,H289&lt;&gt;H290),"AAA","")</f>
        <v/>
      </c>
      <c r="T291" s="1" t="str">
        <f>IF(AND(D290=D291,H290&lt;&gt;H291),"AAA","")</f>
        <v/>
      </c>
      <c r="U291" s="1" t="str">
        <f>IF(S291&lt;&gt;"", S291,T291)</f>
        <v/>
      </c>
      <c r="V291" s="1" t="s">
        <v>0</v>
      </c>
    </row>
    <row r="292" spans="1:22" hidden="1" x14ac:dyDescent="0.35">
      <c r="A292" s="5">
        <v>13.75</v>
      </c>
      <c r="B292" s="1" t="s">
        <v>727</v>
      </c>
      <c r="C292" s="1" t="str">
        <f>LEFT(B292,9)</f>
        <v>LETADLO_2</v>
      </c>
      <c r="D292" s="4" t="s">
        <v>1232</v>
      </c>
      <c r="E292" s="1" t="s">
        <v>1233</v>
      </c>
      <c r="F292" s="1" t="s">
        <v>725</v>
      </c>
      <c r="G292" s="1" t="s">
        <v>8</v>
      </c>
      <c r="H292" s="4" t="s">
        <v>0</v>
      </c>
      <c r="I292" s="1" t="s">
        <v>1232</v>
      </c>
      <c r="J292" s="4" t="s">
        <v>0</v>
      </c>
      <c r="K292" s="4" t="s">
        <v>0</v>
      </c>
      <c r="L292" s="3" t="s">
        <v>723</v>
      </c>
      <c r="M292" s="3" t="s">
        <v>781</v>
      </c>
      <c r="N292" s="2">
        <f>DATE(RIGHT(L292,4),MID(L292,4,2),LEFT(L292,2))</f>
        <v>42852</v>
      </c>
      <c r="O292" s="2">
        <f>DATE(RIGHT(M292,4),MID(M292,4,2),LEFT(M292,2))</f>
        <v>42865</v>
      </c>
      <c r="P292" s="1">
        <v>1</v>
      </c>
      <c r="Q292" s="1" t="s">
        <v>1231</v>
      </c>
      <c r="R292" s="1" t="s">
        <v>0</v>
      </c>
      <c r="S292" s="1" t="str">
        <f>IF(AND(D290=D291,H290&lt;&gt;H291),"AAA","")</f>
        <v/>
      </c>
      <c r="T292" s="1" t="str">
        <f>IF(AND(D291=D292,H291&lt;&gt;H292),"AAA","")</f>
        <v/>
      </c>
      <c r="U292" s="1" t="str">
        <f>IF(S292&lt;&gt;"", S292,T292)</f>
        <v/>
      </c>
      <c r="V292" s="1" t="s">
        <v>0</v>
      </c>
    </row>
    <row r="293" spans="1:22" hidden="1" x14ac:dyDescent="0.35">
      <c r="A293" s="5">
        <v>13.75</v>
      </c>
      <c r="B293" s="1" t="s">
        <v>727</v>
      </c>
      <c r="C293" s="1" t="str">
        <f>LEFT(B293,9)</f>
        <v>LETADLO_2</v>
      </c>
      <c r="D293" s="4" t="s">
        <v>1229</v>
      </c>
      <c r="E293" s="1" t="s">
        <v>1230</v>
      </c>
      <c r="F293" s="1" t="s">
        <v>725</v>
      </c>
      <c r="G293" s="1" t="s">
        <v>8</v>
      </c>
      <c r="H293" s="4" t="s">
        <v>0</v>
      </c>
      <c r="I293" s="1" t="s">
        <v>1229</v>
      </c>
      <c r="J293" s="4" t="s">
        <v>0</v>
      </c>
      <c r="K293" s="4" t="s">
        <v>0</v>
      </c>
      <c r="L293" s="3" t="s">
        <v>723</v>
      </c>
      <c r="M293" s="3" t="s">
        <v>934</v>
      </c>
      <c r="N293" s="2">
        <f>DATE(RIGHT(L293,4),MID(L293,4,2),LEFT(L293,2))</f>
        <v>42852</v>
      </c>
      <c r="O293" s="2">
        <f>DATE(RIGHT(M293,4),MID(M293,4,2),LEFT(M293,2))</f>
        <v>42862</v>
      </c>
      <c r="P293" s="1">
        <v>1</v>
      </c>
      <c r="Q293" s="1" t="s">
        <v>1228</v>
      </c>
      <c r="R293" s="1" t="s">
        <v>0</v>
      </c>
      <c r="S293" s="1" t="str">
        <f>IF(AND(D291=D292,H291&lt;&gt;H292),"AAA","")</f>
        <v/>
      </c>
      <c r="T293" s="1" t="str">
        <f>IF(AND(D292=D293,H292&lt;&gt;H293),"AAA","")</f>
        <v/>
      </c>
      <c r="U293" s="1" t="str">
        <f>IF(S293&lt;&gt;"", S293,T293)</f>
        <v/>
      </c>
      <c r="V293" s="1" t="s">
        <v>0</v>
      </c>
    </row>
    <row r="294" spans="1:22" hidden="1" x14ac:dyDescent="0.35">
      <c r="A294" s="5">
        <v>13.75</v>
      </c>
      <c r="B294" s="1" t="s">
        <v>727</v>
      </c>
      <c r="C294" s="1" t="str">
        <f>LEFT(B294,9)</f>
        <v>LETADLO_2</v>
      </c>
      <c r="D294" s="4" t="s">
        <v>1226</v>
      </c>
      <c r="E294" s="1" t="s">
        <v>1227</v>
      </c>
      <c r="F294" s="1" t="s">
        <v>725</v>
      </c>
      <c r="G294" s="1" t="s">
        <v>8</v>
      </c>
      <c r="H294" s="4" t="s">
        <v>0</v>
      </c>
      <c r="I294" s="1" t="s">
        <v>1226</v>
      </c>
      <c r="J294" s="4" t="s">
        <v>0</v>
      </c>
      <c r="K294" s="4" t="s">
        <v>0</v>
      </c>
      <c r="L294" s="3" t="s">
        <v>723</v>
      </c>
      <c r="M294" s="3" t="s">
        <v>934</v>
      </c>
      <c r="N294" s="2">
        <f>DATE(RIGHT(L294,4),MID(L294,4,2),LEFT(L294,2))</f>
        <v>42852</v>
      </c>
      <c r="O294" s="2">
        <f>DATE(RIGHT(M294,4),MID(M294,4,2),LEFT(M294,2))</f>
        <v>42862</v>
      </c>
      <c r="P294" s="1">
        <v>1</v>
      </c>
      <c r="Q294" s="1" t="s">
        <v>1225</v>
      </c>
      <c r="R294" s="1" t="s">
        <v>0</v>
      </c>
      <c r="S294" s="1" t="str">
        <f>IF(AND(D292=D293,H292&lt;&gt;H293),"AAA","")</f>
        <v/>
      </c>
      <c r="T294" s="1" t="str">
        <f>IF(AND(D293=D294,H293&lt;&gt;H294),"AAA","")</f>
        <v/>
      </c>
      <c r="U294" s="1" t="str">
        <f>IF(S294&lt;&gt;"", S294,T294)</f>
        <v/>
      </c>
      <c r="V294" s="1" t="s">
        <v>0</v>
      </c>
    </row>
    <row r="295" spans="1:22" hidden="1" x14ac:dyDescent="0.35">
      <c r="A295" s="5">
        <v>13.75</v>
      </c>
      <c r="B295" s="1" t="s">
        <v>727</v>
      </c>
      <c r="C295" s="1" t="str">
        <f>LEFT(B295,9)</f>
        <v>LETADLO_2</v>
      </c>
      <c r="D295" s="4" t="s">
        <v>1223</v>
      </c>
      <c r="E295" s="1" t="s">
        <v>1224</v>
      </c>
      <c r="F295" s="1" t="s">
        <v>725</v>
      </c>
      <c r="G295" s="1" t="s">
        <v>8</v>
      </c>
      <c r="H295" s="4" t="s">
        <v>0</v>
      </c>
      <c r="I295" s="1" t="s">
        <v>1223</v>
      </c>
      <c r="J295" s="4" t="s">
        <v>0</v>
      </c>
      <c r="K295" s="4" t="s">
        <v>0</v>
      </c>
      <c r="L295" s="3" t="s">
        <v>723</v>
      </c>
      <c r="M295" s="3" t="s">
        <v>777</v>
      </c>
      <c r="N295" s="2">
        <f>DATE(RIGHT(L295,4),MID(L295,4,2),LEFT(L295,2))</f>
        <v>42852</v>
      </c>
      <c r="O295" s="2">
        <f>DATE(RIGHT(M295,4),MID(M295,4,2),LEFT(M295,2))</f>
        <v>42871</v>
      </c>
      <c r="P295" s="1">
        <v>1</v>
      </c>
      <c r="Q295" s="1" t="s">
        <v>1222</v>
      </c>
      <c r="R295" s="1" t="s">
        <v>0</v>
      </c>
      <c r="S295" s="1" t="str">
        <f>IF(AND(D293=D294,H293&lt;&gt;H294),"AAA","")</f>
        <v/>
      </c>
      <c r="T295" s="1" t="str">
        <f>IF(AND(D294=D295,H294&lt;&gt;H295),"AAA","")</f>
        <v/>
      </c>
      <c r="U295" s="1" t="str">
        <f>IF(S295&lt;&gt;"", S295,T295)</f>
        <v/>
      </c>
      <c r="V295" s="1" t="s">
        <v>0</v>
      </c>
    </row>
    <row r="296" spans="1:22" hidden="1" x14ac:dyDescent="0.35">
      <c r="A296" s="5">
        <v>13.75</v>
      </c>
      <c r="B296" s="1" t="s">
        <v>727</v>
      </c>
      <c r="C296" s="1" t="str">
        <f>LEFT(B296,9)</f>
        <v>LETADLO_2</v>
      </c>
      <c r="D296" s="4" t="s">
        <v>1220</v>
      </c>
      <c r="E296" s="1" t="s">
        <v>1221</v>
      </c>
      <c r="F296" s="1" t="s">
        <v>725</v>
      </c>
      <c r="G296" s="1" t="s">
        <v>8</v>
      </c>
      <c r="H296" s="4" t="s">
        <v>0</v>
      </c>
      <c r="I296" s="1" t="s">
        <v>1220</v>
      </c>
      <c r="J296" s="4" t="s">
        <v>0</v>
      </c>
      <c r="K296" s="4" t="s">
        <v>0</v>
      </c>
      <c r="L296" s="3" t="s">
        <v>723</v>
      </c>
      <c r="M296" s="3" t="s">
        <v>781</v>
      </c>
      <c r="N296" s="2">
        <f>DATE(RIGHT(L296,4),MID(L296,4,2),LEFT(L296,2))</f>
        <v>42852</v>
      </c>
      <c r="O296" s="2">
        <f>DATE(RIGHT(M296,4),MID(M296,4,2),LEFT(M296,2))</f>
        <v>42865</v>
      </c>
      <c r="P296" s="1">
        <v>1</v>
      </c>
      <c r="Q296" s="1" t="s">
        <v>1215</v>
      </c>
      <c r="R296" s="1" t="s">
        <v>0</v>
      </c>
      <c r="S296" s="1" t="str">
        <f>IF(AND(D294=D295,H294&lt;&gt;H295),"AAA","")</f>
        <v/>
      </c>
      <c r="T296" s="1" t="str">
        <f>IF(AND(D295=D296,H295&lt;&gt;H296),"AAA","")</f>
        <v/>
      </c>
      <c r="U296" s="1" t="str">
        <f>IF(S296&lt;&gt;"", S296,T296)</f>
        <v/>
      </c>
      <c r="V296" s="1" t="s">
        <v>0</v>
      </c>
    </row>
    <row r="297" spans="1:22" hidden="1" x14ac:dyDescent="0.35">
      <c r="A297" s="5">
        <v>13.75</v>
      </c>
      <c r="B297" s="1" t="s">
        <v>727</v>
      </c>
      <c r="C297" s="1" t="str">
        <f>LEFT(B297,9)</f>
        <v>LETADLO_2</v>
      </c>
      <c r="D297" s="4" t="s">
        <v>1218</v>
      </c>
      <c r="E297" s="1" t="s">
        <v>1219</v>
      </c>
      <c r="F297" s="1" t="s">
        <v>725</v>
      </c>
      <c r="G297" s="1" t="s">
        <v>8</v>
      </c>
      <c r="H297" s="4" t="s">
        <v>0</v>
      </c>
      <c r="I297" s="1" t="s">
        <v>1218</v>
      </c>
      <c r="J297" s="4" t="s">
        <v>0</v>
      </c>
      <c r="K297" s="4" t="s">
        <v>0</v>
      </c>
      <c r="L297" s="3" t="s">
        <v>723</v>
      </c>
      <c r="M297" s="3" t="s">
        <v>722</v>
      </c>
      <c r="N297" s="2">
        <f>DATE(RIGHT(L297,4),MID(L297,4,2),LEFT(L297,2))</f>
        <v>42852</v>
      </c>
      <c r="O297" s="2">
        <f>DATE(RIGHT(M297,4),MID(M297,4,2),LEFT(M297,2))</f>
        <v>42864</v>
      </c>
      <c r="P297" s="1">
        <v>1</v>
      </c>
      <c r="Q297" s="1" t="s">
        <v>1215</v>
      </c>
      <c r="R297" s="1" t="s">
        <v>0</v>
      </c>
      <c r="S297" s="1" t="str">
        <f>IF(AND(D295=D296,H295&lt;&gt;H296),"AAA","")</f>
        <v/>
      </c>
      <c r="T297" s="1" t="str">
        <f>IF(AND(D296=D297,H296&lt;&gt;H297),"AAA","")</f>
        <v/>
      </c>
      <c r="U297" s="1" t="str">
        <f>IF(S297&lt;&gt;"", S297,T297)</f>
        <v/>
      </c>
      <c r="V297" s="1" t="s">
        <v>0</v>
      </c>
    </row>
    <row r="298" spans="1:22" hidden="1" x14ac:dyDescent="0.35">
      <c r="A298" s="5">
        <v>13.75</v>
      </c>
      <c r="B298" s="1" t="s">
        <v>727</v>
      </c>
      <c r="C298" s="1" t="str">
        <f>LEFT(B298,9)</f>
        <v>LETADLO_2</v>
      </c>
      <c r="D298" s="4" t="s">
        <v>1216</v>
      </c>
      <c r="E298" s="1" t="s">
        <v>1217</v>
      </c>
      <c r="F298" s="1" t="s">
        <v>725</v>
      </c>
      <c r="G298" s="1" t="s">
        <v>8</v>
      </c>
      <c r="H298" s="4" t="s">
        <v>0</v>
      </c>
      <c r="I298" s="1" t="s">
        <v>1216</v>
      </c>
      <c r="J298" s="4" t="s">
        <v>0</v>
      </c>
      <c r="K298" s="4" t="s">
        <v>0</v>
      </c>
      <c r="L298" s="3" t="s">
        <v>723</v>
      </c>
      <c r="M298" s="3" t="s">
        <v>722</v>
      </c>
      <c r="N298" s="2">
        <f>DATE(RIGHT(L298,4),MID(L298,4,2),LEFT(L298,2))</f>
        <v>42852</v>
      </c>
      <c r="O298" s="2">
        <f>DATE(RIGHT(M298,4),MID(M298,4,2),LEFT(M298,2))</f>
        <v>42864</v>
      </c>
      <c r="P298" s="1">
        <v>1</v>
      </c>
      <c r="Q298" s="1" t="s">
        <v>1215</v>
      </c>
      <c r="R298" s="1" t="s">
        <v>0</v>
      </c>
      <c r="S298" s="1" t="str">
        <f>IF(AND(D296=D297,H296&lt;&gt;H297),"AAA","")</f>
        <v/>
      </c>
      <c r="T298" s="1" t="str">
        <f>IF(AND(D297=D298,H297&lt;&gt;H298),"AAA","")</f>
        <v/>
      </c>
      <c r="U298" s="1" t="str">
        <f>IF(S298&lt;&gt;"", S298,T298)</f>
        <v/>
      </c>
      <c r="V298" s="1" t="s">
        <v>0</v>
      </c>
    </row>
    <row r="299" spans="1:22" hidden="1" x14ac:dyDescent="0.35">
      <c r="A299" s="5">
        <v>13.75</v>
      </c>
      <c r="B299" s="1" t="s">
        <v>727</v>
      </c>
      <c r="C299" s="1" t="str">
        <f>LEFT(B299,9)</f>
        <v>LETADLO_2</v>
      </c>
      <c r="D299" s="4" t="s">
        <v>1213</v>
      </c>
      <c r="E299" s="1" t="s">
        <v>1214</v>
      </c>
      <c r="F299" s="1" t="s">
        <v>725</v>
      </c>
      <c r="G299" s="1" t="s">
        <v>8</v>
      </c>
      <c r="H299" s="4" t="s">
        <v>0</v>
      </c>
      <c r="I299" s="1" t="s">
        <v>1213</v>
      </c>
      <c r="J299" s="4" t="s">
        <v>0</v>
      </c>
      <c r="K299" s="4" t="s">
        <v>0</v>
      </c>
      <c r="L299" s="3" t="s">
        <v>723</v>
      </c>
      <c r="M299" s="3" t="s">
        <v>739</v>
      </c>
      <c r="N299" s="2">
        <f>DATE(RIGHT(L299,4),MID(L299,4,2),LEFT(L299,2))</f>
        <v>42852</v>
      </c>
      <c r="O299" s="2">
        <f>DATE(RIGHT(M299,4),MID(M299,4,2),LEFT(M299,2))</f>
        <v>42869</v>
      </c>
      <c r="P299" s="1">
        <v>1</v>
      </c>
      <c r="Q299" s="1" t="s">
        <v>1212</v>
      </c>
      <c r="R299" s="1" t="s">
        <v>0</v>
      </c>
      <c r="S299" s="1" t="str">
        <f>IF(AND(D297=D298,H297&lt;&gt;H298),"AAA","")</f>
        <v/>
      </c>
      <c r="T299" s="1" t="str">
        <f>IF(AND(D298=D299,H298&lt;&gt;H299),"AAA","")</f>
        <v/>
      </c>
      <c r="U299" s="1" t="str">
        <f>IF(S299&lt;&gt;"", S299,T299)</f>
        <v/>
      </c>
      <c r="V299" s="1" t="s">
        <v>0</v>
      </c>
    </row>
    <row r="300" spans="1:22" hidden="1" x14ac:dyDescent="0.35">
      <c r="A300" s="5">
        <v>13.75</v>
      </c>
      <c r="B300" s="1" t="s">
        <v>727</v>
      </c>
      <c r="C300" s="1" t="str">
        <f>LEFT(B300,9)</f>
        <v>LETADLO_2</v>
      </c>
      <c r="D300" s="4" t="s">
        <v>705</v>
      </c>
      <c r="E300" s="1" t="s">
        <v>1211</v>
      </c>
      <c r="F300" s="1" t="s">
        <v>725</v>
      </c>
      <c r="G300" s="1" t="s">
        <v>8</v>
      </c>
      <c r="H300" s="4" t="s">
        <v>0</v>
      </c>
      <c r="I300" s="1" t="s">
        <v>705</v>
      </c>
      <c r="J300" s="4" t="s">
        <v>0</v>
      </c>
      <c r="K300" s="4" t="s">
        <v>0</v>
      </c>
      <c r="L300" s="3" t="s">
        <v>723</v>
      </c>
      <c r="M300" s="3" t="s">
        <v>777</v>
      </c>
      <c r="N300" s="2">
        <f>DATE(RIGHT(L300,4),MID(L300,4,2),LEFT(L300,2))</f>
        <v>42852</v>
      </c>
      <c r="O300" s="2">
        <f>DATE(RIGHT(M300,4),MID(M300,4,2),LEFT(M300,2))</f>
        <v>42871</v>
      </c>
      <c r="P300" s="1">
        <v>1</v>
      </c>
      <c r="Q300" s="1" t="s">
        <v>1210</v>
      </c>
      <c r="R300" s="1" t="s">
        <v>0</v>
      </c>
      <c r="S300" s="1" t="str">
        <f>IF(AND(D298=D299,H298&lt;&gt;H299),"AAA","")</f>
        <v/>
      </c>
      <c r="T300" s="1" t="str">
        <f>IF(AND(D299=D300,H299&lt;&gt;H300),"AAA","")</f>
        <v/>
      </c>
      <c r="U300" s="1" t="str">
        <f>IF(S300&lt;&gt;"", S300,T300)</f>
        <v/>
      </c>
      <c r="V300" s="1" t="s">
        <v>0</v>
      </c>
    </row>
    <row r="301" spans="1:22" hidden="1" x14ac:dyDescent="0.35">
      <c r="A301" s="5">
        <v>13.75</v>
      </c>
      <c r="B301" s="1" t="s">
        <v>727</v>
      </c>
      <c r="C301" s="1" t="str">
        <f>LEFT(B301,9)</f>
        <v>LETADLO_2</v>
      </c>
      <c r="D301" s="4" t="s">
        <v>1208</v>
      </c>
      <c r="E301" s="1" t="s">
        <v>1209</v>
      </c>
      <c r="F301" s="1" t="s">
        <v>725</v>
      </c>
      <c r="G301" s="1" t="s">
        <v>8</v>
      </c>
      <c r="H301" s="4" t="s">
        <v>0</v>
      </c>
      <c r="I301" s="1" t="s">
        <v>1208</v>
      </c>
      <c r="J301" s="4" t="s">
        <v>0</v>
      </c>
      <c r="K301" s="4" t="s">
        <v>0</v>
      </c>
      <c r="L301" s="3" t="s">
        <v>723</v>
      </c>
      <c r="M301" s="3" t="s">
        <v>722</v>
      </c>
      <c r="N301" s="2">
        <f>DATE(RIGHT(L301,4),MID(L301,4,2),LEFT(L301,2))</f>
        <v>42852</v>
      </c>
      <c r="O301" s="2">
        <f>DATE(RIGHT(M301,4),MID(M301,4,2),LEFT(M301,2))</f>
        <v>42864</v>
      </c>
      <c r="P301" s="1">
        <v>1</v>
      </c>
      <c r="Q301" s="1" t="s">
        <v>1207</v>
      </c>
      <c r="R301" s="1" t="s">
        <v>0</v>
      </c>
      <c r="S301" s="1" t="str">
        <f>IF(AND(D299=D300,H299&lt;&gt;H300),"AAA","")</f>
        <v/>
      </c>
      <c r="T301" s="1" t="str">
        <f>IF(AND(D300=D301,H300&lt;&gt;H301),"AAA","")</f>
        <v/>
      </c>
      <c r="U301" s="1" t="str">
        <f>IF(S301&lt;&gt;"", S301,T301)</f>
        <v/>
      </c>
      <c r="V301" s="1" t="s">
        <v>0</v>
      </c>
    </row>
    <row r="302" spans="1:22" hidden="1" x14ac:dyDescent="0.35">
      <c r="A302" s="5">
        <v>13.75</v>
      </c>
      <c r="B302" s="1" t="s">
        <v>727</v>
      </c>
      <c r="C302" s="1" t="str">
        <f>LEFT(B302,9)</f>
        <v>LETADLO_2</v>
      </c>
      <c r="D302" s="4" t="s">
        <v>1205</v>
      </c>
      <c r="E302" s="1" t="s">
        <v>1206</v>
      </c>
      <c r="F302" s="1" t="s">
        <v>725</v>
      </c>
      <c r="G302" s="1" t="s">
        <v>8</v>
      </c>
      <c r="H302" s="4" t="s">
        <v>0</v>
      </c>
      <c r="I302" s="1" t="s">
        <v>1205</v>
      </c>
      <c r="J302" s="4" t="s">
        <v>0</v>
      </c>
      <c r="K302" s="4" t="s">
        <v>0</v>
      </c>
      <c r="L302" s="3" t="s">
        <v>723</v>
      </c>
      <c r="M302" s="3" t="s">
        <v>722</v>
      </c>
      <c r="N302" s="2">
        <f>DATE(RIGHT(L302,4),MID(L302,4,2),LEFT(L302,2))</f>
        <v>42852</v>
      </c>
      <c r="O302" s="2">
        <f>DATE(RIGHT(M302,4),MID(M302,4,2),LEFT(M302,2))</f>
        <v>42864</v>
      </c>
      <c r="P302" s="1">
        <v>1</v>
      </c>
      <c r="Q302" s="1" t="s">
        <v>1204</v>
      </c>
      <c r="R302" s="1" t="s">
        <v>0</v>
      </c>
      <c r="S302" s="1" t="str">
        <f>IF(AND(D300=D301,H300&lt;&gt;H301),"AAA","")</f>
        <v/>
      </c>
      <c r="T302" s="1" t="str">
        <f>IF(AND(D301=D302,H301&lt;&gt;H302),"AAA","")</f>
        <v/>
      </c>
      <c r="U302" s="1" t="str">
        <f>IF(S302&lt;&gt;"", S302,T302)</f>
        <v/>
      </c>
      <c r="V302" s="1" t="s">
        <v>0</v>
      </c>
    </row>
    <row r="303" spans="1:22" hidden="1" x14ac:dyDescent="0.35">
      <c r="A303" s="5">
        <v>13.75</v>
      </c>
      <c r="B303" s="1" t="s">
        <v>727</v>
      </c>
      <c r="C303" s="1" t="str">
        <f>LEFT(B303,9)</f>
        <v>LETADLO_2</v>
      </c>
      <c r="D303" s="4" t="s">
        <v>1202</v>
      </c>
      <c r="E303" s="1" t="s">
        <v>1203</v>
      </c>
      <c r="F303" s="1" t="s">
        <v>725</v>
      </c>
      <c r="G303" s="1" t="s">
        <v>8</v>
      </c>
      <c r="H303" s="4" t="s">
        <v>0</v>
      </c>
      <c r="I303" s="1" t="s">
        <v>1202</v>
      </c>
      <c r="J303" s="4" t="s">
        <v>0</v>
      </c>
      <c r="K303" s="4" t="s">
        <v>0</v>
      </c>
      <c r="L303" s="3" t="s">
        <v>723</v>
      </c>
      <c r="M303" s="3" t="s">
        <v>722</v>
      </c>
      <c r="N303" s="2">
        <f>DATE(RIGHT(L303,4),MID(L303,4,2),LEFT(L303,2))</f>
        <v>42852</v>
      </c>
      <c r="O303" s="2">
        <f>DATE(RIGHT(M303,4),MID(M303,4,2),LEFT(M303,2))</f>
        <v>42864</v>
      </c>
      <c r="P303" s="1">
        <v>1</v>
      </c>
      <c r="Q303" s="1" t="s">
        <v>1201</v>
      </c>
      <c r="R303" s="1" t="s">
        <v>0</v>
      </c>
      <c r="S303" s="1" t="str">
        <f>IF(AND(D301=D302,H301&lt;&gt;H302),"AAA","")</f>
        <v/>
      </c>
      <c r="T303" s="1" t="str">
        <f>IF(AND(D302=D303,H302&lt;&gt;H303),"AAA","")</f>
        <v/>
      </c>
      <c r="U303" s="1" t="str">
        <f>IF(S303&lt;&gt;"", S303,T303)</f>
        <v/>
      </c>
      <c r="V303" s="1" t="s">
        <v>0</v>
      </c>
    </row>
    <row r="304" spans="1:22" hidden="1" x14ac:dyDescent="0.35">
      <c r="A304" s="5">
        <v>13.75</v>
      </c>
      <c r="B304" s="1" t="s">
        <v>727</v>
      </c>
      <c r="C304" s="1" t="str">
        <f>LEFT(B304,9)</f>
        <v>LETADLO_2</v>
      </c>
      <c r="D304" s="4" t="s">
        <v>1199</v>
      </c>
      <c r="E304" s="1" t="s">
        <v>1200</v>
      </c>
      <c r="F304" s="1" t="s">
        <v>725</v>
      </c>
      <c r="G304" s="1" t="s">
        <v>8</v>
      </c>
      <c r="H304" s="4" t="s">
        <v>0</v>
      </c>
      <c r="I304" s="1" t="s">
        <v>1199</v>
      </c>
      <c r="J304" s="4" t="s">
        <v>0</v>
      </c>
      <c r="K304" s="4" t="s">
        <v>0</v>
      </c>
      <c r="L304" s="3" t="s">
        <v>723</v>
      </c>
      <c r="M304" s="3" t="s">
        <v>729</v>
      </c>
      <c r="N304" s="2">
        <f>DATE(RIGHT(L304,4),MID(L304,4,2),LEFT(L304,2))</f>
        <v>42852</v>
      </c>
      <c r="O304" s="2">
        <f>DATE(RIGHT(M304,4),MID(M304,4,2),LEFT(M304,2))</f>
        <v>42863</v>
      </c>
      <c r="P304" s="1">
        <v>1</v>
      </c>
      <c r="Q304" s="1" t="s">
        <v>1198</v>
      </c>
      <c r="R304" s="1" t="s">
        <v>0</v>
      </c>
      <c r="S304" s="1" t="str">
        <f>IF(AND(D302=D303,H302&lt;&gt;H303),"AAA","")</f>
        <v/>
      </c>
      <c r="T304" s="1" t="str">
        <f>IF(AND(D303=D304,H303&lt;&gt;H304),"AAA","")</f>
        <v/>
      </c>
      <c r="U304" s="1" t="str">
        <f>IF(S304&lt;&gt;"", S304,T304)</f>
        <v/>
      </c>
      <c r="V304" s="1" t="s">
        <v>0</v>
      </c>
    </row>
    <row r="305" spans="1:22" hidden="1" x14ac:dyDescent="0.35">
      <c r="A305" s="5">
        <v>13.75</v>
      </c>
      <c r="B305" s="1" t="s">
        <v>727</v>
      </c>
      <c r="C305" s="1" t="str">
        <f>LEFT(B305,9)</f>
        <v>LETADLO_2</v>
      </c>
      <c r="D305" s="4" t="s">
        <v>1196</v>
      </c>
      <c r="E305" s="1" t="s">
        <v>1197</v>
      </c>
      <c r="F305" s="1" t="s">
        <v>725</v>
      </c>
      <c r="G305" s="1" t="s">
        <v>8</v>
      </c>
      <c r="H305" s="4" t="s">
        <v>0</v>
      </c>
      <c r="I305" s="1" t="s">
        <v>1196</v>
      </c>
      <c r="J305" s="4" t="s">
        <v>0</v>
      </c>
      <c r="K305" s="4" t="s">
        <v>0</v>
      </c>
      <c r="L305" s="3" t="s">
        <v>723</v>
      </c>
      <c r="M305" s="3" t="s">
        <v>722</v>
      </c>
      <c r="N305" s="2">
        <f>DATE(RIGHT(L305,4),MID(L305,4,2),LEFT(L305,2))</f>
        <v>42852</v>
      </c>
      <c r="O305" s="2">
        <f>DATE(RIGHT(M305,4),MID(M305,4,2),LEFT(M305,2))</f>
        <v>42864</v>
      </c>
      <c r="P305" s="1">
        <v>1</v>
      </c>
      <c r="Q305" s="1" t="s">
        <v>1193</v>
      </c>
      <c r="R305" s="1" t="s">
        <v>0</v>
      </c>
      <c r="S305" s="1" t="str">
        <f>IF(AND(D303=D304,H303&lt;&gt;H304),"AAA","")</f>
        <v/>
      </c>
      <c r="T305" s="1" t="str">
        <f>IF(AND(D304=D305,H304&lt;&gt;H305),"AAA","")</f>
        <v/>
      </c>
      <c r="U305" s="1" t="str">
        <f>IF(S305&lt;&gt;"", S305,T305)</f>
        <v/>
      </c>
      <c r="V305" s="1" t="s">
        <v>0</v>
      </c>
    </row>
    <row r="306" spans="1:22" hidden="1" x14ac:dyDescent="0.35">
      <c r="A306" s="5">
        <v>13.75</v>
      </c>
      <c r="B306" s="1" t="s">
        <v>727</v>
      </c>
      <c r="C306" s="1" t="str">
        <f>LEFT(B306,9)</f>
        <v>LETADLO_2</v>
      </c>
      <c r="D306" s="4" t="s">
        <v>1194</v>
      </c>
      <c r="E306" s="1" t="s">
        <v>1195</v>
      </c>
      <c r="F306" s="1" t="s">
        <v>725</v>
      </c>
      <c r="G306" s="1" t="s">
        <v>8</v>
      </c>
      <c r="H306" s="4" t="s">
        <v>0</v>
      </c>
      <c r="I306" s="1" t="s">
        <v>1194</v>
      </c>
      <c r="J306" s="4" t="s">
        <v>0</v>
      </c>
      <c r="K306" s="4" t="s">
        <v>0</v>
      </c>
      <c r="L306" s="3" t="s">
        <v>723</v>
      </c>
      <c r="M306" s="3" t="s">
        <v>722</v>
      </c>
      <c r="N306" s="2">
        <f>DATE(RIGHT(L306,4),MID(L306,4,2),LEFT(L306,2))</f>
        <v>42852</v>
      </c>
      <c r="O306" s="2">
        <f>DATE(RIGHT(M306,4),MID(M306,4,2),LEFT(M306,2))</f>
        <v>42864</v>
      </c>
      <c r="P306" s="1">
        <v>1</v>
      </c>
      <c r="Q306" s="1" t="s">
        <v>1193</v>
      </c>
      <c r="R306" s="1" t="s">
        <v>0</v>
      </c>
      <c r="S306" s="1" t="str">
        <f>IF(AND(D304=D305,H304&lt;&gt;H305),"AAA","")</f>
        <v/>
      </c>
      <c r="T306" s="1" t="str">
        <f>IF(AND(D305=D306,H305&lt;&gt;H306),"AAA","")</f>
        <v/>
      </c>
      <c r="U306" s="1" t="str">
        <f>IF(S306&lt;&gt;"", S306,T306)</f>
        <v/>
      </c>
      <c r="V306" s="1" t="s">
        <v>0</v>
      </c>
    </row>
    <row r="307" spans="1:22" hidden="1" x14ac:dyDescent="0.35">
      <c r="A307" s="5">
        <v>13.75</v>
      </c>
      <c r="B307" s="1" t="s">
        <v>727</v>
      </c>
      <c r="C307" s="1" t="str">
        <f>LEFT(B307,9)</f>
        <v>LETADLO_2</v>
      </c>
      <c r="D307" s="4" t="s">
        <v>374</v>
      </c>
      <c r="E307" s="1" t="s">
        <v>1192</v>
      </c>
      <c r="F307" s="1" t="s">
        <v>725</v>
      </c>
      <c r="G307" s="1" t="s">
        <v>8</v>
      </c>
      <c r="H307" s="4" t="s">
        <v>0</v>
      </c>
      <c r="I307" s="1" t="s">
        <v>374</v>
      </c>
      <c r="J307" s="4" t="s">
        <v>0</v>
      </c>
      <c r="K307" s="4" t="s">
        <v>0</v>
      </c>
      <c r="L307" s="3" t="s">
        <v>723</v>
      </c>
      <c r="M307" s="3" t="s">
        <v>722</v>
      </c>
      <c r="N307" s="2">
        <f>DATE(RIGHT(L307,4),MID(L307,4,2),LEFT(L307,2))</f>
        <v>42852</v>
      </c>
      <c r="O307" s="2">
        <f>DATE(RIGHT(M307,4),MID(M307,4,2),LEFT(M307,2))</f>
        <v>42864</v>
      </c>
      <c r="P307" s="1">
        <v>1</v>
      </c>
      <c r="Q307" s="1" t="s">
        <v>1190</v>
      </c>
      <c r="R307" s="1" t="s">
        <v>0</v>
      </c>
      <c r="S307" s="1" t="str">
        <f>IF(AND(D305=D306,H305&lt;&gt;H306),"AAA","")</f>
        <v/>
      </c>
      <c r="T307" s="1" t="str">
        <f>IF(AND(D306=D307,H306&lt;&gt;H307),"AAA","")</f>
        <v/>
      </c>
      <c r="U307" s="1" t="str">
        <f>IF(S307&lt;&gt;"", S307,T307)</f>
        <v/>
      </c>
      <c r="V307" s="1" t="s">
        <v>0</v>
      </c>
    </row>
    <row r="308" spans="1:22" hidden="1" x14ac:dyDescent="0.35">
      <c r="A308" s="5">
        <v>13.75</v>
      </c>
      <c r="B308" s="1" t="s">
        <v>727</v>
      </c>
      <c r="C308" s="1" t="str">
        <f>LEFT(B308,9)</f>
        <v>LETADLO_2</v>
      </c>
      <c r="D308" s="4" t="s">
        <v>362</v>
      </c>
      <c r="E308" s="1" t="s">
        <v>1191</v>
      </c>
      <c r="F308" s="1" t="s">
        <v>725</v>
      </c>
      <c r="G308" s="1" t="s">
        <v>8</v>
      </c>
      <c r="H308" s="4" t="s">
        <v>0</v>
      </c>
      <c r="I308" s="1" t="s">
        <v>362</v>
      </c>
      <c r="J308" s="4" t="s">
        <v>0</v>
      </c>
      <c r="K308" s="4" t="s">
        <v>0</v>
      </c>
      <c r="L308" s="3" t="s">
        <v>723</v>
      </c>
      <c r="M308" s="3" t="s">
        <v>722</v>
      </c>
      <c r="N308" s="2">
        <f>DATE(RIGHT(L308,4),MID(L308,4,2),LEFT(L308,2))</f>
        <v>42852</v>
      </c>
      <c r="O308" s="2">
        <f>DATE(RIGHT(M308,4),MID(M308,4,2),LEFT(M308,2))</f>
        <v>42864</v>
      </c>
      <c r="P308" s="1">
        <v>1</v>
      </c>
      <c r="Q308" s="1" t="s">
        <v>1190</v>
      </c>
      <c r="R308" s="1" t="s">
        <v>0</v>
      </c>
      <c r="S308" s="1" t="str">
        <f>IF(AND(D306=D307,H306&lt;&gt;H307),"AAA","")</f>
        <v/>
      </c>
      <c r="T308" s="1" t="str">
        <f>IF(AND(D307=D308,H307&lt;&gt;H308),"AAA","")</f>
        <v/>
      </c>
      <c r="U308" s="1" t="str">
        <f>IF(S308&lt;&gt;"", S308,T308)</f>
        <v/>
      </c>
      <c r="V308" s="1" t="s">
        <v>0</v>
      </c>
    </row>
    <row r="309" spans="1:22" hidden="1" x14ac:dyDescent="0.35">
      <c r="A309" s="5">
        <v>13.75</v>
      </c>
      <c r="B309" s="1" t="s">
        <v>727</v>
      </c>
      <c r="C309" s="1" t="str">
        <f>LEFT(B309,9)</f>
        <v>LETADLO_2</v>
      </c>
      <c r="D309" s="4" t="s">
        <v>1188</v>
      </c>
      <c r="E309" s="1" t="s">
        <v>1189</v>
      </c>
      <c r="F309" s="1" t="s">
        <v>725</v>
      </c>
      <c r="G309" s="1" t="s">
        <v>8</v>
      </c>
      <c r="H309" s="4" t="s">
        <v>0</v>
      </c>
      <c r="I309" s="1" t="s">
        <v>1188</v>
      </c>
      <c r="J309" s="4" t="s">
        <v>0</v>
      </c>
      <c r="K309" s="4" t="s">
        <v>0</v>
      </c>
      <c r="L309" s="3" t="s">
        <v>723</v>
      </c>
      <c r="M309" s="3" t="s">
        <v>934</v>
      </c>
      <c r="N309" s="2">
        <f>DATE(RIGHT(L309,4),MID(L309,4,2),LEFT(L309,2))</f>
        <v>42852</v>
      </c>
      <c r="O309" s="2">
        <f>DATE(RIGHT(M309,4),MID(M309,4,2),LEFT(M309,2))</f>
        <v>42862</v>
      </c>
      <c r="P309" s="1">
        <v>1</v>
      </c>
      <c r="Q309" s="1" t="s">
        <v>1187</v>
      </c>
      <c r="R309" s="1" t="s">
        <v>0</v>
      </c>
      <c r="S309" s="1" t="str">
        <f>IF(AND(D307=D308,H307&lt;&gt;H308),"AAA","")</f>
        <v/>
      </c>
      <c r="T309" s="1" t="str">
        <f>IF(AND(D308=D309,H308&lt;&gt;H309),"AAA","")</f>
        <v/>
      </c>
      <c r="U309" s="1" t="str">
        <f>IF(S309&lt;&gt;"", S309,T309)</f>
        <v/>
      </c>
      <c r="V309" s="1" t="s">
        <v>0</v>
      </c>
    </row>
    <row r="310" spans="1:22" hidden="1" x14ac:dyDescent="0.35">
      <c r="A310" s="5">
        <v>13.75</v>
      </c>
      <c r="B310" s="1" t="s">
        <v>727</v>
      </c>
      <c r="C310" s="1" t="str">
        <f>LEFT(B310,9)</f>
        <v>LETADLO_2</v>
      </c>
      <c r="D310" s="4" t="s">
        <v>1185</v>
      </c>
      <c r="E310" s="1" t="s">
        <v>1186</v>
      </c>
      <c r="F310" s="1" t="s">
        <v>725</v>
      </c>
      <c r="G310" s="1" t="s">
        <v>8</v>
      </c>
      <c r="H310" s="4" t="s">
        <v>0</v>
      </c>
      <c r="I310" s="1" t="s">
        <v>1185</v>
      </c>
      <c r="J310" s="4" t="s">
        <v>0</v>
      </c>
      <c r="K310" s="4" t="s">
        <v>0</v>
      </c>
      <c r="L310" s="3" t="s">
        <v>723</v>
      </c>
      <c r="M310" s="3" t="s">
        <v>934</v>
      </c>
      <c r="N310" s="2">
        <f>DATE(RIGHT(L310,4),MID(L310,4,2),LEFT(L310,2))</f>
        <v>42852</v>
      </c>
      <c r="O310" s="2">
        <f>DATE(RIGHT(M310,4),MID(M310,4,2),LEFT(M310,2))</f>
        <v>42862</v>
      </c>
      <c r="P310" s="1">
        <v>1</v>
      </c>
      <c r="Q310" s="1" t="s">
        <v>1184</v>
      </c>
      <c r="R310" s="1" t="s">
        <v>0</v>
      </c>
      <c r="S310" s="1" t="str">
        <f>IF(AND(D308=D309,H308&lt;&gt;H309),"AAA","")</f>
        <v/>
      </c>
      <c r="T310" s="1" t="str">
        <f>IF(AND(D309=D310,H309&lt;&gt;H310),"AAA","")</f>
        <v/>
      </c>
      <c r="U310" s="1" t="str">
        <f>IF(S310&lt;&gt;"", S310,T310)</f>
        <v/>
      </c>
      <c r="V310" s="1" t="s">
        <v>0</v>
      </c>
    </row>
    <row r="311" spans="1:22" hidden="1" x14ac:dyDescent="0.35">
      <c r="A311" s="5">
        <v>13.75</v>
      </c>
      <c r="B311" s="1" t="s">
        <v>727</v>
      </c>
      <c r="C311" s="1" t="str">
        <f>LEFT(B311,9)</f>
        <v>LETADLO_2</v>
      </c>
      <c r="D311" s="4" t="s">
        <v>1182</v>
      </c>
      <c r="E311" s="1" t="s">
        <v>1183</v>
      </c>
      <c r="F311" s="1" t="s">
        <v>725</v>
      </c>
      <c r="G311" s="1" t="s">
        <v>8</v>
      </c>
      <c r="H311" s="4" t="s">
        <v>0</v>
      </c>
      <c r="I311" s="1" t="s">
        <v>1182</v>
      </c>
      <c r="J311" s="4" t="s">
        <v>0</v>
      </c>
      <c r="K311" s="4" t="s">
        <v>0</v>
      </c>
      <c r="L311" s="3" t="s">
        <v>723</v>
      </c>
      <c r="M311" s="3" t="s">
        <v>722</v>
      </c>
      <c r="N311" s="2">
        <f>DATE(RIGHT(L311,4),MID(L311,4,2),LEFT(L311,2))</f>
        <v>42852</v>
      </c>
      <c r="O311" s="2">
        <f>DATE(RIGHT(M311,4),MID(M311,4,2),LEFT(M311,2))</f>
        <v>42864</v>
      </c>
      <c r="P311" s="1">
        <v>1</v>
      </c>
      <c r="Q311" s="1" t="s">
        <v>1181</v>
      </c>
      <c r="R311" s="1" t="s">
        <v>0</v>
      </c>
      <c r="S311" s="1" t="str">
        <f>IF(AND(D309=D310,H309&lt;&gt;H310),"AAA","")</f>
        <v/>
      </c>
      <c r="T311" s="1" t="str">
        <f>IF(AND(D310=D311,H310&lt;&gt;H311),"AAA","")</f>
        <v/>
      </c>
      <c r="U311" s="1" t="str">
        <f>IF(S311&lt;&gt;"", S311,T311)</f>
        <v/>
      </c>
      <c r="V311" s="1" t="s">
        <v>0</v>
      </c>
    </row>
    <row r="312" spans="1:22" hidden="1" x14ac:dyDescent="0.35">
      <c r="A312" s="5">
        <v>13.75</v>
      </c>
      <c r="B312" s="1" t="s">
        <v>727</v>
      </c>
      <c r="C312" s="1" t="str">
        <f>LEFT(B312,9)</f>
        <v>LETADLO_2</v>
      </c>
      <c r="D312" s="4" t="s">
        <v>1179</v>
      </c>
      <c r="E312" s="1" t="s">
        <v>1180</v>
      </c>
      <c r="F312" s="1" t="s">
        <v>725</v>
      </c>
      <c r="G312" s="1" t="s">
        <v>8</v>
      </c>
      <c r="H312" s="4" t="s">
        <v>0</v>
      </c>
      <c r="I312" s="1" t="s">
        <v>1179</v>
      </c>
      <c r="J312" s="4" t="s">
        <v>0</v>
      </c>
      <c r="K312" s="4" t="s">
        <v>0</v>
      </c>
      <c r="L312" s="3" t="s">
        <v>723</v>
      </c>
      <c r="M312" s="3" t="s">
        <v>722</v>
      </c>
      <c r="N312" s="2">
        <f>DATE(RIGHT(L312,4),MID(L312,4,2),LEFT(L312,2))</f>
        <v>42852</v>
      </c>
      <c r="O312" s="2">
        <f>DATE(RIGHT(M312,4),MID(M312,4,2),LEFT(M312,2))</f>
        <v>42864</v>
      </c>
      <c r="P312" s="1">
        <v>1</v>
      </c>
      <c r="Q312" s="1" t="s">
        <v>1178</v>
      </c>
      <c r="R312" s="1" t="s">
        <v>0</v>
      </c>
      <c r="S312" s="1" t="str">
        <f>IF(AND(D310=D311,H310&lt;&gt;H311),"AAA","")</f>
        <v/>
      </c>
      <c r="T312" s="1" t="str">
        <f>IF(AND(D311=D312,H311&lt;&gt;H312),"AAA","")</f>
        <v/>
      </c>
      <c r="U312" s="1" t="str">
        <f>IF(S312&lt;&gt;"", S312,T312)</f>
        <v/>
      </c>
      <c r="V312" s="1" t="s">
        <v>0</v>
      </c>
    </row>
    <row r="313" spans="1:22" hidden="1" x14ac:dyDescent="0.35">
      <c r="A313" s="5">
        <v>13.75</v>
      </c>
      <c r="B313" s="1" t="s">
        <v>727</v>
      </c>
      <c r="C313" s="1" t="str">
        <f>LEFT(B313,9)</f>
        <v>LETADLO_2</v>
      </c>
      <c r="D313" s="4" t="s">
        <v>1176</v>
      </c>
      <c r="E313" s="1" t="s">
        <v>1177</v>
      </c>
      <c r="F313" s="1" t="s">
        <v>725</v>
      </c>
      <c r="G313" s="1" t="s">
        <v>8</v>
      </c>
      <c r="H313" s="4" t="s">
        <v>0</v>
      </c>
      <c r="I313" s="1" t="s">
        <v>1176</v>
      </c>
      <c r="J313" s="4" t="s">
        <v>0</v>
      </c>
      <c r="K313" s="4" t="s">
        <v>0</v>
      </c>
      <c r="L313" s="3" t="s">
        <v>723</v>
      </c>
      <c r="M313" s="3" t="s">
        <v>934</v>
      </c>
      <c r="N313" s="2">
        <f>DATE(RIGHT(L313,4),MID(L313,4,2),LEFT(L313,2))</f>
        <v>42852</v>
      </c>
      <c r="O313" s="2">
        <f>DATE(RIGHT(M313,4),MID(M313,4,2),LEFT(M313,2))</f>
        <v>42862</v>
      </c>
      <c r="P313" s="1">
        <v>1</v>
      </c>
      <c r="Q313" s="1" t="s">
        <v>1175</v>
      </c>
      <c r="R313" s="1" t="s">
        <v>0</v>
      </c>
      <c r="S313" s="1" t="str">
        <f>IF(AND(D311=D312,H311&lt;&gt;H312),"AAA","")</f>
        <v/>
      </c>
      <c r="T313" s="1" t="str">
        <f>IF(AND(D312=D313,H312&lt;&gt;H313),"AAA","")</f>
        <v/>
      </c>
      <c r="U313" s="1" t="str">
        <f>IF(S313&lt;&gt;"", S313,T313)</f>
        <v/>
      </c>
      <c r="V313" s="1" t="s">
        <v>0</v>
      </c>
    </row>
    <row r="314" spans="1:22" hidden="1" x14ac:dyDescent="0.35">
      <c r="A314" s="5">
        <v>13.75</v>
      </c>
      <c r="B314" s="1" t="s">
        <v>727</v>
      </c>
      <c r="C314" s="1" t="str">
        <f>LEFT(B314,9)</f>
        <v>LETADLO_2</v>
      </c>
      <c r="D314" s="4" t="s">
        <v>1173</v>
      </c>
      <c r="E314" s="1" t="s">
        <v>1174</v>
      </c>
      <c r="F314" s="1" t="s">
        <v>725</v>
      </c>
      <c r="G314" s="1" t="s">
        <v>8</v>
      </c>
      <c r="H314" s="4" t="s">
        <v>0</v>
      </c>
      <c r="I314" s="1" t="s">
        <v>1173</v>
      </c>
      <c r="J314" s="4" t="s">
        <v>0</v>
      </c>
      <c r="K314" s="4" t="s">
        <v>0</v>
      </c>
      <c r="L314" s="3" t="s">
        <v>723</v>
      </c>
      <c r="M314" s="3" t="s">
        <v>934</v>
      </c>
      <c r="N314" s="2">
        <f>DATE(RIGHT(L314,4),MID(L314,4,2),LEFT(L314,2))</f>
        <v>42852</v>
      </c>
      <c r="O314" s="2">
        <f>DATE(RIGHT(M314,4),MID(M314,4,2),LEFT(M314,2))</f>
        <v>42862</v>
      </c>
      <c r="P314" s="1">
        <v>1</v>
      </c>
      <c r="Q314" s="1" t="s">
        <v>1172</v>
      </c>
      <c r="R314" s="1" t="s">
        <v>0</v>
      </c>
      <c r="S314" s="1" t="str">
        <f>IF(AND(D312=D313,H312&lt;&gt;H313),"AAA","")</f>
        <v/>
      </c>
      <c r="T314" s="1" t="str">
        <f>IF(AND(D313=D314,H313&lt;&gt;H314),"AAA","")</f>
        <v/>
      </c>
      <c r="U314" s="1" t="str">
        <f>IF(S314&lt;&gt;"", S314,T314)</f>
        <v/>
      </c>
      <c r="V314" s="1" t="s">
        <v>0</v>
      </c>
    </row>
    <row r="315" spans="1:22" hidden="1" x14ac:dyDescent="0.35">
      <c r="A315" s="5">
        <v>13.75</v>
      </c>
      <c r="B315" s="1" t="s">
        <v>727</v>
      </c>
      <c r="C315" s="1" t="str">
        <f>LEFT(B315,9)</f>
        <v>LETADLO_2</v>
      </c>
      <c r="D315" s="4" t="s">
        <v>1170</v>
      </c>
      <c r="E315" s="1" t="s">
        <v>1171</v>
      </c>
      <c r="F315" s="1" t="s">
        <v>725</v>
      </c>
      <c r="G315" s="1" t="s">
        <v>8</v>
      </c>
      <c r="H315" s="4" t="s">
        <v>0</v>
      </c>
      <c r="I315" s="1" t="s">
        <v>1170</v>
      </c>
      <c r="J315" s="4" t="s">
        <v>0</v>
      </c>
      <c r="K315" s="4" t="s">
        <v>0</v>
      </c>
      <c r="L315" s="3" t="s">
        <v>723</v>
      </c>
      <c r="M315" s="3" t="s">
        <v>729</v>
      </c>
      <c r="N315" s="2">
        <f>DATE(RIGHT(L315,4),MID(L315,4,2),LEFT(L315,2))</f>
        <v>42852</v>
      </c>
      <c r="O315" s="2">
        <f>DATE(RIGHT(M315,4),MID(M315,4,2),LEFT(M315,2))</f>
        <v>42863</v>
      </c>
      <c r="P315" s="1">
        <v>1</v>
      </c>
      <c r="Q315" s="1" t="s">
        <v>1169</v>
      </c>
      <c r="R315" s="1" t="s">
        <v>0</v>
      </c>
      <c r="S315" s="1" t="str">
        <f>IF(AND(D313=D314,H313&lt;&gt;H314),"AAA","")</f>
        <v/>
      </c>
      <c r="T315" s="1" t="str">
        <f>IF(AND(D314=D315,H314&lt;&gt;H315),"AAA","")</f>
        <v/>
      </c>
      <c r="U315" s="1" t="str">
        <f>IF(S315&lt;&gt;"", S315,T315)</f>
        <v/>
      </c>
      <c r="V315" s="1" t="s">
        <v>0</v>
      </c>
    </row>
    <row r="316" spans="1:22" hidden="1" x14ac:dyDescent="0.35">
      <c r="A316" s="5">
        <v>13.75</v>
      </c>
      <c r="B316" s="1" t="s">
        <v>727</v>
      </c>
      <c r="C316" s="1" t="str">
        <f>LEFT(B316,9)</f>
        <v>LETADLO_2</v>
      </c>
      <c r="D316" s="4" t="s">
        <v>1167</v>
      </c>
      <c r="E316" s="1" t="s">
        <v>1168</v>
      </c>
      <c r="F316" s="1" t="s">
        <v>725</v>
      </c>
      <c r="G316" s="1" t="s">
        <v>8</v>
      </c>
      <c r="H316" s="4" t="s">
        <v>0</v>
      </c>
      <c r="I316" s="1" t="s">
        <v>1167</v>
      </c>
      <c r="J316" s="4" t="s">
        <v>0</v>
      </c>
      <c r="K316" s="4" t="s">
        <v>0</v>
      </c>
      <c r="L316" s="3" t="s">
        <v>723</v>
      </c>
      <c r="M316" s="3" t="s">
        <v>729</v>
      </c>
      <c r="N316" s="2">
        <f>DATE(RIGHT(L316,4),MID(L316,4,2),LEFT(L316,2))</f>
        <v>42852</v>
      </c>
      <c r="O316" s="2">
        <f>DATE(RIGHT(M316,4),MID(M316,4,2),LEFT(M316,2))</f>
        <v>42863</v>
      </c>
      <c r="P316" s="1">
        <v>1</v>
      </c>
      <c r="Q316" s="1" t="s">
        <v>1166</v>
      </c>
      <c r="R316" s="1" t="s">
        <v>0</v>
      </c>
      <c r="S316" s="1" t="str">
        <f>IF(AND(D314=D315,H314&lt;&gt;H315),"AAA","")</f>
        <v/>
      </c>
      <c r="T316" s="1" t="str">
        <f>IF(AND(D315=D316,H315&lt;&gt;H316),"AAA","")</f>
        <v/>
      </c>
      <c r="U316" s="1" t="str">
        <f>IF(S316&lt;&gt;"", S316,T316)</f>
        <v/>
      </c>
      <c r="V316" s="1" t="s">
        <v>0</v>
      </c>
    </row>
    <row r="317" spans="1:22" hidden="1" x14ac:dyDescent="0.35">
      <c r="A317" s="5">
        <v>13.75</v>
      </c>
      <c r="B317" s="1" t="s">
        <v>727</v>
      </c>
      <c r="C317" s="1" t="str">
        <f>LEFT(B317,9)</f>
        <v>LETADLO_2</v>
      </c>
      <c r="D317" s="4" t="s">
        <v>1164</v>
      </c>
      <c r="E317" s="1" t="s">
        <v>1165</v>
      </c>
      <c r="F317" s="1" t="s">
        <v>725</v>
      </c>
      <c r="G317" s="1" t="s">
        <v>8</v>
      </c>
      <c r="H317" s="4" t="s">
        <v>0</v>
      </c>
      <c r="I317" s="1" t="s">
        <v>1164</v>
      </c>
      <c r="J317" s="4" t="s">
        <v>0</v>
      </c>
      <c r="K317" s="4" t="s">
        <v>0</v>
      </c>
      <c r="L317" s="3" t="s">
        <v>723</v>
      </c>
      <c r="M317" s="3" t="s">
        <v>781</v>
      </c>
      <c r="N317" s="2">
        <f>DATE(RIGHT(L317,4),MID(L317,4,2),LEFT(L317,2))</f>
        <v>42852</v>
      </c>
      <c r="O317" s="2">
        <f>DATE(RIGHT(M317,4),MID(M317,4,2),LEFT(M317,2))</f>
        <v>42865</v>
      </c>
      <c r="P317" s="1">
        <v>1</v>
      </c>
      <c r="Q317" s="1" t="s">
        <v>1159</v>
      </c>
      <c r="R317" s="1" t="s">
        <v>0</v>
      </c>
      <c r="S317" s="1" t="str">
        <f>IF(AND(D315=D316,H315&lt;&gt;H316),"AAA","")</f>
        <v/>
      </c>
      <c r="T317" s="1" t="str">
        <f>IF(AND(D316=D317,H316&lt;&gt;H317),"AAA","")</f>
        <v/>
      </c>
      <c r="U317" s="1" t="str">
        <f>IF(S317&lt;&gt;"", S317,T317)</f>
        <v/>
      </c>
      <c r="V317" s="1" t="s">
        <v>0</v>
      </c>
    </row>
    <row r="318" spans="1:22" hidden="1" x14ac:dyDescent="0.35">
      <c r="A318" s="5">
        <v>13.75</v>
      </c>
      <c r="B318" s="1" t="s">
        <v>727</v>
      </c>
      <c r="C318" s="1" t="str">
        <f>LEFT(B318,9)</f>
        <v>LETADLO_2</v>
      </c>
      <c r="D318" s="4" t="s">
        <v>1162</v>
      </c>
      <c r="E318" s="1" t="s">
        <v>1163</v>
      </c>
      <c r="F318" s="1" t="s">
        <v>725</v>
      </c>
      <c r="G318" s="1" t="s">
        <v>8</v>
      </c>
      <c r="H318" s="4" t="s">
        <v>0</v>
      </c>
      <c r="I318" s="1" t="s">
        <v>1162</v>
      </c>
      <c r="J318" s="4" t="s">
        <v>0</v>
      </c>
      <c r="K318" s="4" t="s">
        <v>0</v>
      </c>
      <c r="L318" s="3" t="s">
        <v>723</v>
      </c>
      <c r="M318" s="3" t="s">
        <v>800</v>
      </c>
      <c r="N318" s="2">
        <f>DATE(RIGHT(L318,4),MID(L318,4,2),LEFT(L318,2))</f>
        <v>42852</v>
      </c>
      <c r="O318" s="2">
        <f>DATE(RIGHT(M318,4),MID(M318,4,2),LEFT(M318,2))</f>
        <v>42866</v>
      </c>
      <c r="P318" s="1">
        <v>1</v>
      </c>
      <c r="Q318" s="1" t="s">
        <v>1159</v>
      </c>
      <c r="R318" s="1" t="s">
        <v>0</v>
      </c>
      <c r="S318" s="1" t="str">
        <f>IF(AND(D316=D317,H316&lt;&gt;H317),"AAA","")</f>
        <v/>
      </c>
      <c r="T318" s="1" t="str">
        <f>IF(AND(D317=D318,H317&lt;&gt;H318),"AAA","")</f>
        <v/>
      </c>
      <c r="U318" s="1" t="str">
        <f>IF(S318&lt;&gt;"", S318,T318)</f>
        <v/>
      </c>
      <c r="V318" s="1" t="s">
        <v>0</v>
      </c>
    </row>
    <row r="319" spans="1:22" hidden="1" x14ac:dyDescent="0.35">
      <c r="A319" s="5">
        <v>13.75</v>
      </c>
      <c r="B319" s="1" t="s">
        <v>727</v>
      </c>
      <c r="C319" s="1" t="str">
        <f>LEFT(B319,9)</f>
        <v>LETADLO_2</v>
      </c>
      <c r="D319" s="4" t="s">
        <v>1160</v>
      </c>
      <c r="E319" s="1" t="s">
        <v>1161</v>
      </c>
      <c r="F319" s="1" t="s">
        <v>725</v>
      </c>
      <c r="G319" s="1" t="s">
        <v>8</v>
      </c>
      <c r="H319" s="4" t="s">
        <v>0</v>
      </c>
      <c r="I319" s="1" t="s">
        <v>1160</v>
      </c>
      <c r="J319" s="4" t="s">
        <v>0</v>
      </c>
      <c r="K319" s="4" t="s">
        <v>0</v>
      </c>
      <c r="L319" s="3" t="s">
        <v>723</v>
      </c>
      <c r="M319" s="3" t="s">
        <v>781</v>
      </c>
      <c r="N319" s="2">
        <f>DATE(RIGHT(L319,4),MID(L319,4,2),LEFT(L319,2))</f>
        <v>42852</v>
      </c>
      <c r="O319" s="2">
        <f>DATE(RIGHT(M319,4),MID(M319,4,2),LEFT(M319,2))</f>
        <v>42865</v>
      </c>
      <c r="P319" s="1">
        <v>1</v>
      </c>
      <c r="Q319" s="1" t="s">
        <v>1159</v>
      </c>
      <c r="R319" s="1" t="s">
        <v>0</v>
      </c>
      <c r="S319" s="1" t="str">
        <f>IF(AND(D317=D318,H317&lt;&gt;H318),"AAA","")</f>
        <v/>
      </c>
      <c r="T319" s="1" t="str">
        <f>IF(AND(D318=D319,H318&lt;&gt;H319),"AAA","")</f>
        <v/>
      </c>
      <c r="U319" s="1" t="str">
        <f>IF(S319&lt;&gt;"", S319,T319)</f>
        <v/>
      </c>
      <c r="V319" s="1" t="s">
        <v>0</v>
      </c>
    </row>
    <row r="320" spans="1:22" hidden="1" x14ac:dyDescent="0.35">
      <c r="A320" s="5">
        <v>13.75</v>
      </c>
      <c r="B320" s="1" t="s">
        <v>727</v>
      </c>
      <c r="C320" s="1" t="str">
        <f>LEFT(B320,9)</f>
        <v>LETADLO_2</v>
      </c>
      <c r="D320" s="4" t="s">
        <v>1157</v>
      </c>
      <c r="E320" s="1" t="s">
        <v>1158</v>
      </c>
      <c r="F320" s="1" t="s">
        <v>725</v>
      </c>
      <c r="G320" s="1" t="s">
        <v>8</v>
      </c>
      <c r="H320" s="4" t="s">
        <v>0</v>
      </c>
      <c r="I320" s="1" t="s">
        <v>1157</v>
      </c>
      <c r="J320" s="4" t="s">
        <v>0</v>
      </c>
      <c r="K320" s="4" t="s">
        <v>0</v>
      </c>
      <c r="L320" s="3" t="s">
        <v>723</v>
      </c>
      <c r="M320" s="3" t="s">
        <v>934</v>
      </c>
      <c r="N320" s="2">
        <f>DATE(RIGHT(L320,4),MID(L320,4,2),LEFT(L320,2))</f>
        <v>42852</v>
      </c>
      <c r="O320" s="2">
        <f>DATE(RIGHT(M320,4),MID(M320,4,2),LEFT(M320,2))</f>
        <v>42862</v>
      </c>
      <c r="P320" s="1">
        <v>1</v>
      </c>
      <c r="Q320" s="1" t="s">
        <v>1156</v>
      </c>
      <c r="R320" s="1" t="s">
        <v>0</v>
      </c>
      <c r="S320" s="1" t="str">
        <f>IF(AND(D318=D319,H318&lt;&gt;H319),"AAA","")</f>
        <v/>
      </c>
      <c r="T320" s="1" t="str">
        <f>IF(AND(D319=D320,H319&lt;&gt;H320),"AAA","")</f>
        <v/>
      </c>
      <c r="U320" s="1" t="str">
        <f>IF(S320&lt;&gt;"", S320,T320)</f>
        <v/>
      </c>
      <c r="V320" s="1" t="s">
        <v>0</v>
      </c>
    </row>
    <row r="321" spans="1:22" hidden="1" x14ac:dyDescent="0.35">
      <c r="A321" s="5">
        <v>13.75</v>
      </c>
      <c r="B321" s="1" t="s">
        <v>727</v>
      </c>
      <c r="C321" s="1" t="str">
        <f>LEFT(B321,9)</f>
        <v>LETADLO_2</v>
      </c>
      <c r="D321" s="4" t="s">
        <v>1154</v>
      </c>
      <c r="E321" s="1" t="s">
        <v>1155</v>
      </c>
      <c r="F321" s="1" t="s">
        <v>725</v>
      </c>
      <c r="G321" s="1" t="s">
        <v>8</v>
      </c>
      <c r="H321" s="4" t="s">
        <v>0</v>
      </c>
      <c r="I321" s="1" t="s">
        <v>1154</v>
      </c>
      <c r="J321" s="4" t="s">
        <v>0</v>
      </c>
      <c r="K321" s="4" t="s">
        <v>0</v>
      </c>
      <c r="L321" s="3" t="s">
        <v>723</v>
      </c>
      <c r="M321" s="3" t="s">
        <v>934</v>
      </c>
      <c r="N321" s="2">
        <f>DATE(RIGHT(L321,4),MID(L321,4,2),LEFT(L321,2))</f>
        <v>42852</v>
      </c>
      <c r="O321" s="2">
        <f>DATE(RIGHT(M321,4),MID(M321,4,2),LEFT(M321,2))</f>
        <v>42862</v>
      </c>
      <c r="P321" s="1">
        <v>1</v>
      </c>
      <c r="Q321" s="1" t="s">
        <v>1153</v>
      </c>
      <c r="R321" s="1" t="s">
        <v>0</v>
      </c>
      <c r="S321" s="1" t="str">
        <f>IF(AND(D319=D320,H319&lt;&gt;H320),"AAA","")</f>
        <v/>
      </c>
      <c r="T321" s="1" t="str">
        <f>IF(AND(D320=D321,H320&lt;&gt;H321),"AAA","")</f>
        <v/>
      </c>
      <c r="U321" s="1" t="str">
        <f>IF(S321&lt;&gt;"", S321,T321)</f>
        <v/>
      </c>
      <c r="V321" s="1" t="s">
        <v>0</v>
      </c>
    </row>
    <row r="322" spans="1:22" hidden="1" x14ac:dyDescent="0.35">
      <c r="A322" s="5">
        <v>13.75</v>
      </c>
      <c r="B322" s="1" t="s">
        <v>727</v>
      </c>
      <c r="C322" s="1" t="str">
        <f>LEFT(B322,9)</f>
        <v>LETADLO_2</v>
      </c>
      <c r="D322" s="4" t="s">
        <v>305</v>
      </c>
      <c r="E322" s="1" t="s">
        <v>1152</v>
      </c>
      <c r="F322" s="1" t="s">
        <v>725</v>
      </c>
      <c r="G322" s="1" t="s">
        <v>8</v>
      </c>
      <c r="H322" s="4" t="s">
        <v>0</v>
      </c>
      <c r="I322" s="1" t="s">
        <v>305</v>
      </c>
      <c r="J322" s="4" t="s">
        <v>0</v>
      </c>
      <c r="K322" s="4" t="s">
        <v>0</v>
      </c>
      <c r="L322" s="3" t="s">
        <v>723</v>
      </c>
      <c r="M322" s="3" t="s">
        <v>739</v>
      </c>
      <c r="N322" s="2">
        <f>DATE(RIGHT(L322,4),MID(L322,4,2),LEFT(L322,2))</f>
        <v>42852</v>
      </c>
      <c r="O322" s="2">
        <f>DATE(RIGHT(M322,4),MID(M322,4,2),LEFT(M322,2))</f>
        <v>42869</v>
      </c>
      <c r="P322" s="1">
        <v>1</v>
      </c>
      <c r="Q322" s="1" t="s">
        <v>1151</v>
      </c>
      <c r="R322" s="1" t="s">
        <v>0</v>
      </c>
      <c r="S322" s="1" t="str">
        <f>IF(AND(D320=D321,H320&lt;&gt;H321),"AAA","")</f>
        <v/>
      </c>
      <c r="T322" s="1" t="str">
        <f>IF(AND(D321=D322,H321&lt;&gt;H322),"AAA","")</f>
        <v/>
      </c>
      <c r="U322" s="1" t="str">
        <f>IF(S322&lt;&gt;"", S322,T322)</f>
        <v/>
      </c>
      <c r="V322" s="1" t="s">
        <v>0</v>
      </c>
    </row>
    <row r="323" spans="1:22" hidden="1" x14ac:dyDescent="0.35">
      <c r="A323" s="5">
        <v>13.75</v>
      </c>
      <c r="B323" s="1" t="s">
        <v>727</v>
      </c>
      <c r="C323" s="1" t="str">
        <f>LEFT(B323,9)</f>
        <v>LETADLO_2</v>
      </c>
      <c r="D323" s="4" t="s">
        <v>1149</v>
      </c>
      <c r="E323" s="1" t="s">
        <v>1150</v>
      </c>
      <c r="F323" s="1" t="s">
        <v>725</v>
      </c>
      <c r="G323" s="1" t="s">
        <v>8</v>
      </c>
      <c r="H323" s="4" t="s">
        <v>0</v>
      </c>
      <c r="I323" s="1" t="s">
        <v>1149</v>
      </c>
      <c r="J323" s="4" t="s">
        <v>0</v>
      </c>
      <c r="K323" s="4" t="s">
        <v>0</v>
      </c>
      <c r="L323" s="3" t="s">
        <v>723</v>
      </c>
      <c r="M323" s="3" t="s">
        <v>729</v>
      </c>
      <c r="N323" s="2">
        <f>DATE(RIGHT(L323,4),MID(L323,4,2),LEFT(L323,2))</f>
        <v>42852</v>
      </c>
      <c r="O323" s="2">
        <f>DATE(RIGHT(M323,4),MID(M323,4,2),LEFT(M323,2))</f>
        <v>42863</v>
      </c>
      <c r="P323" s="1">
        <v>1</v>
      </c>
      <c r="Q323" s="1" t="s">
        <v>1148</v>
      </c>
      <c r="R323" s="1" t="s">
        <v>0</v>
      </c>
      <c r="S323" s="1" t="str">
        <f>IF(AND(D321=D322,H321&lt;&gt;H322),"AAA","")</f>
        <v/>
      </c>
      <c r="T323" s="1" t="str">
        <f>IF(AND(D322=D323,H322&lt;&gt;H323),"AAA","")</f>
        <v/>
      </c>
      <c r="U323" s="1" t="str">
        <f>IF(S323&lt;&gt;"", S323,T323)</f>
        <v/>
      </c>
      <c r="V323" s="1" t="s">
        <v>0</v>
      </c>
    </row>
    <row r="324" spans="1:22" hidden="1" x14ac:dyDescent="0.35">
      <c r="A324" s="5">
        <v>13.75</v>
      </c>
      <c r="B324" s="1" t="s">
        <v>727</v>
      </c>
      <c r="C324" s="1" t="str">
        <f>LEFT(B324,9)</f>
        <v>LETADLO_2</v>
      </c>
      <c r="D324" s="4" t="s">
        <v>252</v>
      </c>
      <c r="E324" s="1" t="s">
        <v>1147</v>
      </c>
      <c r="F324" s="1" t="s">
        <v>725</v>
      </c>
      <c r="G324" s="1" t="s">
        <v>8</v>
      </c>
      <c r="H324" s="4" t="s">
        <v>0</v>
      </c>
      <c r="I324" s="1" t="s">
        <v>252</v>
      </c>
      <c r="J324" s="4" t="s">
        <v>0</v>
      </c>
      <c r="K324" s="4" t="s">
        <v>0</v>
      </c>
      <c r="L324" s="3" t="s">
        <v>723</v>
      </c>
      <c r="M324" s="3" t="s">
        <v>729</v>
      </c>
      <c r="N324" s="2">
        <f>DATE(RIGHT(L324,4),MID(L324,4,2),LEFT(L324,2))</f>
        <v>42852</v>
      </c>
      <c r="O324" s="2">
        <f>DATE(RIGHT(M324,4),MID(M324,4,2),LEFT(M324,2))</f>
        <v>42863</v>
      </c>
      <c r="P324" s="1">
        <v>1</v>
      </c>
      <c r="Q324" s="1" t="s">
        <v>1146</v>
      </c>
      <c r="R324" s="1" t="s">
        <v>0</v>
      </c>
      <c r="S324" s="1" t="str">
        <f>IF(AND(D322=D323,H322&lt;&gt;H323),"AAA","")</f>
        <v/>
      </c>
      <c r="T324" s="1" t="str">
        <f>IF(AND(D323=D324,H323&lt;&gt;H324),"AAA","")</f>
        <v/>
      </c>
      <c r="U324" s="1" t="str">
        <f>IF(S324&lt;&gt;"", S324,T324)</f>
        <v/>
      </c>
      <c r="V324" s="1" t="s">
        <v>0</v>
      </c>
    </row>
    <row r="325" spans="1:22" hidden="1" x14ac:dyDescent="0.35">
      <c r="A325" s="5">
        <v>13.75</v>
      </c>
      <c r="B325" s="1" t="s">
        <v>727</v>
      </c>
      <c r="C325" s="1" t="str">
        <f>LEFT(B325,9)</f>
        <v>LETADLO_2</v>
      </c>
      <c r="D325" s="4" t="s">
        <v>1144</v>
      </c>
      <c r="E325" s="1" t="s">
        <v>1145</v>
      </c>
      <c r="F325" s="1" t="s">
        <v>725</v>
      </c>
      <c r="G325" s="1" t="s">
        <v>8</v>
      </c>
      <c r="H325" s="4" t="s">
        <v>0</v>
      </c>
      <c r="I325" s="1" t="s">
        <v>1144</v>
      </c>
      <c r="J325" s="4" t="s">
        <v>0</v>
      </c>
      <c r="K325" s="4" t="s">
        <v>0</v>
      </c>
      <c r="L325" s="3" t="s">
        <v>723</v>
      </c>
      <c r="M325" s="3" t="s">
        <v>934</v>
      </c>
      <c r="N325" s="2">
        <f>DATE(RIGHT(L325,4),MID(L325,4,2),LEFT(L325,2))</f>
        <v>42852</v>
      </c>
      <c r="O325" s="2">
        <f>DATE(RIGHT(M325,4),MID(M325,4,2),LEFT(M325,2))</f>
        <v>42862</v>
      </c>
      <c r="P325" s="1">
        <v>1</v>
      </c>
      <c r="Q325" s="1" t="s">
        <v>1143</v>
      </c>
      <c r="R325" s="1" t="s">
        <v>0</v>
      </c>
      <c r="S325" s="1" t="str">
        <f>IF(AND(D323=D324,H323&lt;&gt;H324),"AAA","")</f>
        <v/>
      </c>
      <c r="T325" s="1" t="str">
        <f>IF(AND(D324=D325,H324&lt;&gt;H325),"AAA","")</f>
        <v/>
      </c>
      <c r="U325" s="1" t="str">
        <f>IF(S325&lt;&gt;"", S325,T325)</f>
        <v/>
      </c>
      <c r="V325" s="1" t="s">
        <v>0</v>
      </c>
    </row>
    <row r="326" spans="1:22" hidden="1" x14ac:dyDescent="0.35">
      <c r="A326" s="5">
        <v>13.75</v>
      </c>
      <c r="B326" s="1" t="s">
        <v>727</v>
      </c>
      <c r="C326" s="1" t="str">
        <f>LEFT(B326,9)</f>
        <v>LETADLO_2</v>
      </c>
      <c r="D326" s="4" t="s">
        <v>1141</v>
      </c>
      <c r="E326" s="1" t="s">
        <v>1142</v>
      </c>
      <c r="F326" s="1" t="s">
        <v>725</v>
      </c>
      <c r="G326" s="1" t="s">
        <v>8</v>
      </c>
      <c r="H326" s="4" t="s">
        <v>0</v>
      </c>
      <c r="I326" s="1" t="s">
        <v>1141</v>
      </c>
      <c r="J326" s="4" t="s">
        <v>0</v>
      </c>
      <c r="K326" s="4" t="s">
        <v>0</v>
      </c>
      <c r="L326" s="3" t="s">
        <v>723</v>
      </c>
      <c r="M326" s="3" t="s">
        <v>781</v>
      </c>
      <c r="N326" s="2">
        <f>DATE(RIGHT(L326,4),MID(L326,4,2),LEFT(L326,2))</f>
        <v>42852</v>
      </c>
      <c r="O326" s="2">
        <f>DATE(RIGHT(M326,4),MID(M326,4,2),LEFT(M326,2))</f>
        <v>42865</v>
      </c>
      <c r="P326" s="1">
        <v>1</v>
      </c>
      <c r="Q326" s="1" t="s">
        <v>1140</v>
      </c>
      <c r="R326" s="1" t="s">
        <v>0</v>
      </c>
      <c r="S326" s="1" t="str">
        <f>IF(AND(D324=D325,H324&lt;&gt;H325),"AAA","")</f>
        <v/>
      </c>
      <c r="T326" s="1" t="str">
        <f>IF(AND(D325=D326,H325&lt;&gt;H326),"AAA","")</f>
        <v/>
      </c>
      <c r="U326" s="1" t="str">
        <f>IF(S326&lt;&gt;"", S326,T326)</f>
        <v/>
      </c>
      <c r="V326" s="1" t="s">
        <v>0</v>
      </c>
    </row>
    <row r="327" spans="1:22" hidden="1" x14ac:dyDescent="0.35">
      <c r="A327" s="5">
        <v>13.75</v>
      </c>
      <c r="B327" s="1" t="s">
        <v>727</v>
      </c>
      <c r="C327" s="1" t="str">
        <f>LEFT(B327,9)</f>
        <v>LETADLO_2</v>
      </c>
      <c r="D327" s="4" t="s">
        <v>1138</v>
      </c>
      <c r="E327" s="1" t="s">
        <v>1139</v>
      </c>
      <c r="F327" s="1" t="s">
        <v>725</v>
      </c>
      <c r="G327" s="1" t="s">
        <v>8</v>
      </c>
      <c r="H327" s="4" t="s">
        <v>0</v>
      </c>
      <c r="I327" s="1" t="s">
        <v>1138</v>
      </c>
      <c r="J327" s="4" t="s">
        <v>0</v>
      </c>
      <c r="K327" s="4" t="s">
        <v>0</v>
      </c>
      <c r="L327" s="3" t="s">
        <v>723</v>
      </c>
      <c r="M327" s="3" t="s">
        <v>781</v>
      </c>
      <c r="N327" s="2">
        <f>DATE(RIGHT(L327,4),MID(L327,4,2),LEFT(L327,2))</f>
        <v>42852</v>
      </c>
      <c r="O327" s="2">
        <f>DATE(RIGHT(M327,4),MID(M327,4,2),LEFT(M327,2))</f>
        <v>42865</v>
      </c>
      <c r="P327" s="1">
        <v>1</v>
      </c>
      <c r="Q327" s="1" t="s">
        <v>1133</v>
      </c>
      <c r="R327" s="1" t="s">
        <v>0</v>
      </c>
      <c r="S327" s="1" t="str">
        <f>IF(AND(D325=D326,H325&lt;&gt;H326),"AAA","")</f>
        <v/>
      </c>
      <c r="T327" s="1" t="str">
        <f>IF(AND(D326=D327,H326&lt;&gt;H327),"AAA","")</f>
        <v/>
      </c>
      <c r="U327" s="1" t="str">
        <f>IF(S327&lt;&gt;"", S327,T327)</f>
        <v/>
      </c>
      <c r="V327" s="1" t="s">
        <v>0</v>
      </c>
    </row>
    <row r="328" spans="1:22" hidden="1" x14ac:dyDescent="0.35">
      <c r="A328" s="5">
        <v>13.75</v>
      </c>
      <c r="B328" s="1" t="s">
        <v>727</v>
      </c>
      <c r="C328" s="1" t="str">
        <f>LEFT(B328,9)</f>
        <v>LETADLO_2</v>
      </c>
      <c r="D328" s="4" t="s">
        <v>1136</v>
      </c>
      <c r="E328" s="1" t="s">
        <v>1137</v>
      </c>
      <c r="F328" s="1" t="s">
        <v>725</v>
      </c>
      <c r="G328" s="1" t="s">
        <v>8</v>
      </c>
      <c r="H328" s="4" t="s">
        <v>0</v>
      </c>
      <c r="I328" s="1" t="s">
        <v>1136</v>
      </c>
      <c r="J328" s="4" t="s">
        <v>0</v>
      </c>
      <c r="K328" s="4" t="s">
        <v>0</v>
      </c>
      <c r="L328" s="3" t="s">
        <v>723</v>
      </c>
      <c r="M328" s="3" t="s">
        <v>781</v>
      </c>
      <c r="N328" s="2">
        <f>DATE(RIGHT(L328,4),MID(L328,4,2),LEFT(L328,2))</f>
        <v>42852</v>
      </c>
      <c r="O328" s="2">
        <f>DATE(RIGHT(M328,4),MID(M328,4,2),LEFT(M328,2))</f>
        <v>42865</v>
      </c>
      <c r="P328" s="1">
        <v>1</v>
      </c>
      <c r="Q328" s="1" t="s">
        <v>1133</v>
      </c>
      <c r="R328" s="1" t="s">
        <v>0</v>
      </c>
      <c r="S328" s="1" t="str">
        <f>IF(AND(D326=D327,H326&lt;&gt;H327),"AAA","")</f>
        <v/>
      </c>
      <c r="T328" s="1" t="str">
        <f>IF(AND(D327=D328,H327&lt;&gt;H328),"AAA","")</f>
        <v/>
      </c>
      <c r="U328" s="1" t="str">
        <f>IF(S328&lt;&gt;"", S328,T328)</f>
        <v/>
      </c>
      <c r="V328" s="1" t="s">
        <v>0</v>
      </c>
    </row>
    <row r="329" spans="1:22" hidden="1" x14ac:dyDescent="0.35">
      <c r="A329" s="5">
        <v>13.75</v>
      </c>
      <c r="B329" s="1" t="s">
        <v>727</v>
      </c>
      <c r="C329" s="1" t="str">
        <f>LEFT(B329,9)</f>
        <v>LETADLO_2</v>
      </c>
      <c r="D329" s="4" t="s">
        <v>1134</v>
      </c>
      <c r="E329" s="1" t="s">
        <v>1135</v>
      </c>
      <c r="F329" s="1" t="s">
        <v>725</v>
      </c>
      <c r="G329" s="1" t="s">
        <v>8</v>
      </c>
      <c r="H329" s="4" t="s">
        <v>0</v>
      </c>
      <c r="I329" s="1" t="s">
        <v>1134</v>
      </c>
      <c r="J329" s="4" t="s">
        <v>0</v>
      </c>
      <c r="K329" s="4" t="s">
        <v>0</v>
      </c>
      <c r="L329" s="3" t="s">
        <v>723</v>
      </c>
      <c r="M329" s="3" t="s">
        <v>852</v>
      </c>
      <c r="N329" s="2">
        <f>DATE(RIGHT(L329,4),MID(L329,4,2),LEFT(L329,2))</f>
        <v>42852</v>
      </c>
      <c r="O329" s="2">
        <f>DATE(RIGHT(M329,4),MID(M329,4,2),LEFT(M329,2))</f>
        <v>42867</v>
      </c>
      <c r="P329" s="1">
        <v>1</v>
      </c>
      <c r="Q329" s="1" t="s">
        <v>1133</v>
      </c>
      <c r="R329" s="1" t="s">
        <v>0</v>
      </c>
      <c r="S329" s="1" t="str">
        <f>IF(AND(D327=D328,H327&lt;&gt;H328),"AAA","")</f>
        <v/>
      </c>
      <c r="T329" s="1" t="str">
        <f>IF(AND(D328=D329,H328&lt;&gt;H329),"AAA","")</f>
        <v/>
      </c>
      <c r="U329" s="1" t="str">
        <f>IF(S329&lt;&gt;"", S329,T329)</f>
        <v/>
      </c>
      <c r="V329" s="1" t="s">
        <v>0</v>
      </c>
    </row>
    <row r="330" spans="1:22" hidden="1" x14ac:dyDescent="0.35">
      <c r="A330" s="5">
        <v>13.75</v>
      </c>
      <c r="B330" s="1" t="s">
        <v>727</v>
      </c>
      <c r="C330" s="1" t="str">
        <f>LEFT(B330,9)</f>
        <v>LETADLO_2</v>
      </c>
      <c r="D330" s="4" t="s">
        <v>1131</v>
      </c>
      <c r="E330" s="1" t="s">
        <v>1132</v>
      </c>
      <c r="F330" s="1" t="s">
        <v>725</v>
      </c>
      <c r="G330" s="1" t="s">
        <v>8</v>
      </c>
      <c r="H330" s="4" t="s">
        <v>0</v>
      </c>
      <c r="I330" s="1" t="s">
        <v>1131</v>
      </c>
      <c r="J330" s="4" t="s">
        <v>0</v>
      </c>
      <c r="K330" s="4" t="s">
        <v>0</v>
      </c>
      <c r="L330" s="3" t="s">
        <v>723</v>
      </c>
      <c r="M330" s="3" t="s">
        <v>934</v>
      </c>
      <c r="N330" s="2">
        <f>DATE(RIGHT(L330,4),MID(L330,4,2),LEFT(L330,2))</f>
        <v>42852</v>
      </c>
      <c r="O330" s="2">
        <f>DATE(RIGHT(M330,4),MID(M330,4,2),LEFT(M330,2))</f>
        <v>42862</v>
      </c>
      <c r="P330" s="1">
        <v>1</v>
      </c>
      <c r="Q330" s="1" t="s">
        <v>1130</v>
      </c>
      <c r="R330" s="1" t="s">
        <v>0</v>
      </c>
      <c r="S330" s="1" t="str">
        <f>IF(AND(D328=D329,H328&lt;&gt;H329),"AAA","")</f>
        <v/>
      </c>
      <c r="T330" s="1" t="str">
        <f>IF(AND(D329=D330,H329&lt;&gt;H330),"AAA","")</f>
        <v/>
      </c>
      <c r="U330" s="1" t="str">
        <f>IF(S330&lt;&gt;"", S330,T330)</f>
        <v/>
      </c>
      <c r="V330" s="1" t="s">
        <v>0</v>
      </c>
    </row>
    <row r="331" spans="1:22" hidden="1" x14ac:dyDescent="0.35">
      <c r="A331" s="5">
        <v>13.75</v>
      </c>
      <c r="B331" s="1" t="s">
        <v>727</v>
      </c>
      <c r="C331" s="1" t="str">
        <f>LEFT(B331,9)</f>
        <v>LETADLO_2</v>
      </c>
      <c r="D331" s="4" t="s">
        <v>1128</v>
      </c>
      <c r="E331" s="1" t="s">
        <v>1129</v>
      </c>
      <c r="F331" s="1" t="s">
        <v>725</v>
      </c>
      <c r="G331" s="1" t="s">
        <v>8</v>
      </c>
      <c r="H331" s="4" t="s">
        <v>0</v>
      </c>
      <c r="I331" s="1" t="s">
        <v>1128</v>
      </c>
      <c r="J331" s="4" t="s">
        <v>0</v>
      </c>
      <c r="K331" s="4" t="s">
        <v>0</v>
      </c>
      <c r="L331" s="3" t="s">
        <v>723</v>
      </c>
      <c r="M331" s="3" t="s">
        <v>800</v>
      </c>
      <c r="N331" s="2">
        <f>DATE(RIGHT(L331,4),MID(L331,4,2),LEFT(L331,2))</f>
        <v>42852</v>
      </c>
      <c r="O331" s="2">
        <f>DATE(RIGHT(M331,4),MID(M331,4,2),LEFT(M331,2))</f>
        <v>42866</v>
      </c>
      <c r="P331" s="1">
        <v>1</v>
      </c>
      <c r="Q331" s="1" t="s">
        <v>1127</v>
      </c>
      <c r="R331" s="1" t="s">
        <v>0</v>
      </c>
      <c r="S331" s="1" t="str">
        <f>IF(AND(D329=D330,H329&lt;&gt;H330),"AAA","")</f>
        <v/>
      </c>
      <c r="T331" s="1" t="str">
        <f>IF(AND(D330=D331,H330&lt;&gt;H331),"AAA","")</f>
        <v/>
      </c>
      <c r="U331" s="1" t="str">
        <f>IF(S331&lt;&gt;"", S331,T331)</f>
        <v/>
      </c>
      <c r="V331" s="1" t="s">
        <v>0</v>
      </c>
    </row>
    <row r="332" spans="1:22" hidden="1" x14ac:dyDescent="0.35">
      <c r="A332" s="5">
        <v>13.75</v>
      </c>
      <c r="B332" s="1" t="s">
        <v>727</v>
      </c>
      <c r="C332" s="1" t="str">
        <f>LEFT(B332,9)</f>
        <v>LETADLO_2</v>
      </c>
      <c r="D332" s="4" t="s">
        <v>1125</v>
      </c>
      <c r="E332" s="1" t="s">
        <v>1126</v>
      </c>
      <c r="F332" s="1" t="s">
        <v>725</v>
      </c>
      <c r="G332" s="1" t="s">
        <v>8</v>
      </c>
      <c r="H332" s="4" t="s">
        <v>0</v>
      </c>
      <c r="I332" s="1" t="s">
        <v>1125</v>
      </c>
      <c r="J332" s="4" t="s">
        <v>0</v>
      </c>
      <c r="K332" s="4" t="s">
        <v>0</v>
      </c>
      <c r="L332" s="3" t="s">
        <v>723</v>
      </c>
      <c r="M332" s="3" t="s">
        <v>781</v>
      </c>
      <c r="N332" s="2">
        <f>DATE(RIGHT(L332,4),MID(L332,4,2),LEFT(L332,2))</f>
        <v>42852</v>
      </c>
      <c r="O332" s="2">
        <f>DATE(RIGHT(M332,4),MID(M332,4,2),LEFT(M332,2))</f>
        <v>42865</v>
      </c>
      <c r="P332" s="1">
        <v>1</v>
      </c>
      <c r="Q332" s="1" t="s">
        <v>1124</v>
      </c>
      <c r="R332" s="1" t="s">
        <v>0</v>
      </c>
      <c r="S332" s="1" t="str">
        <f>IF(AND(D330=D331,H330&lt;&gt;H331),"AAA","")</f>
        <v/>
      </c>
      <c r="T332" s="1" t="str">
        <f>IF(AND(D331=D332,H331&lt;&gt;H332),"AAA","")</f>
        <v/>
      </c>
      <c r="U332" s="1" t="str">
        <f>IF(S332&lt;&gt;"", S332,T332)</f>
        <v/>
      </c>
      <c r="V332" s="1" t="s">
        <v>0</v>
      </c>
    </row>
    <row r="333" spans="1:22" hidden="1" x14ac:dyDescent="0.35">
      <c r="A333" s="5">
        <v>13.75</v>
      </c>
      <c r="B333" s="1" t="s">
        <v>727</v>
      </c>
      <c r="C333" s="1" t="str">
        <f>LEFT(B333,9)</f>
        <v>LETADLO_2</v>
      </c>
      <c r="D333" s="4" t="s">
        <v>1122</v>
      </c>
      <c r="E333" s="1" t="s">
        <v>1123</v>
      </c>
      <c r="F333" s="1" t="s">
        <v>725</v>
      </c>
      <c r="G333" s="1" t="s">
        <v>8</v>
      </c>
      <c r="H333" s="4" t="s">
        <v>0</v>
      </c>
      <c r="I333" s="1" t="s">
        <v>1122</v>
      </c>
      <c r="J333" s="4" t="s">
        <v>0</v>
      </c>
      <c r="K333" s="4" t="s">
        <v>0</v>
      </c>
      <c r="L333" s="3" t="s">
        <v>723</v>
      </c>
      <c r="M333" s="3" t="s">
        <v>729</v>
      </c>
      <c r="N333" s="2">
        <f>DATE(RIGHT(L333,4),MID(L333,4,2),LEFT(L333,2))</f>
        <v>42852</v>
      </c>
      <c r="O333" s="2">
        <f>DATE(RIGHT(M333,4),MID(M333,4,2),LEFT(M333,2))</f>
        <v>42863</v>
      </c>
      <c r="P333" s="1">
        <v>1</v>
      </c>
      <c r="Q333" s="1" t="s">
        <v>1119</v>
      </c>
      <c r="R333" s="1" t="s">
        <v>0</v>
      </c>
      <c r="S333" s="1" t="str">
        <f>IF(AND(D331=D332,H331&lt;&gt;H332),"AAA","")</f>
        <v/>
      </c>
      <c r="T333" s="1" t="str">
        <f>IF(AND(D332=D333,H332&lt;&gt;H333),"AAA","")</f>
        <v/>
      </c>
      <c r="U333" s="1" t="str">
        <f>IF(S333&lt;&gt;"", S333,T333)</f>
        <v/>
      </c>
      <c r="V333" s="1" t="s">
        <v>0</v>
      </c>
    </row>
    <row r="334" spans="1:22" hidden="1" x14ac:dyDescent="0.35">
      <c r="A334" s="5">
        <v>13.75</v>
      </c>
      <c r="B334" s="1" t="s">
        <v>727</v>
      </c>
      <c r="C334" s="1" t="str">
        <f>LEFT(B334,9)</f>
        <v>LETADLO_2</v>
      </c>
      <c r="D334" s="4" t="s">
        <v>1120</v>
      </c>
      <c r="E334" s="1" t="s">
        <v>1121</v>
      </c>
      <c r="F334" s="1" t="s">
        <v>725</v>
      </c>
      <c r="G334" s="1" t="s">
        <v>8</v>
      </c>
      <c r="H334" s="4" t="s">
        <v>0</v>
      </c>
      <c r="I334" s="1" t="s">
        <v>1120</v>
      </c>
      <c r="J334" s="4" t="s">
        <v>0</v>
      </c>
      <c r="K334" s="4" t="s">
        <v>0</v>
      </c>
      <c r="L334" s="3" t="s">
        <v>723</v>
      </c>
      <c r="M334" s="3" t="s">
        <v>729</v>
      </c>
      <c r="N334" s="2">
        <f>DATE(RIGHT(L334,4),MID(L334,4,2),LEFT(L334,2))</f>
        <v>42852</v>
      </c>
      <c r="O334" s="2">
        <f>DATE(RIGHT(M334,4),MID(M334,4,2),LEFT(M334,2))</f>
        <v>42863</v>
      </c>
      <c r="P334" s="1">
        <v>1</v>
      </c>
      <c r="Q334" s="1" t="s">
        <v>1119</v>
      </c>
      <c r="R334" s="1" t="s">
        <v>0</v>
      </c>
      <c r="S334" s="1" t="str">
        <f>IF(AND(D332=D333,H332&lt;&gt;H333),"AAA","")</f>
        <v/>
      </c>
      <c r="T334" s="1" t="str">
        <f>IF(AND(D333=D334,H333&lt;&gt;H334),"AAA","")</f>
        <v/>
      </c>
      <c r="U334" s="1" t="str">
        <f>IF(S334&lt;&gt;"", S334,T334)</f>
        <v/>
      </c>
      <c r="V334" s="1" t="s">
        <v>0</v>
      </c>
    </row>
    <row r="335" spans="1:22" hidden="1" x14ac:dyDescent="0.35">
      <c r="A335" s="5">
        <v>13.75</v>
      </c>
      <c r="B335" s="1" t="s">
        <v>727</v>
      </c>
      <c r="C335" s="1" t="str">
        <f>LEFT(B335,9)</f>
        <v>LETADLO_2</v>
      </c>
      <c r="D335" s="4" t="s">
        <v>1117</v>
      </c>
      <c r="E335" s="1" t="s">
        <v>1118</v>
      </c>
      <c r="F335" s="1" t="s">
        <v>725</v>
      </c>
      <c r="G335" s="1" t="s">
        <v>8</v>
      </c>
      <c r="H335" s="4" t="s">
        <v>0</v>
      </c>
      <c r="I335" s="1" t="s">
        <v>1117</v>
      </c>
      <c r="J335" s="4" t="s">
        <v>0</v>
      </c>
      <c r="K335" s="4" t="s">
        <v>0</v>
      </c>
      <c r="L335" s="3" t="s">
        <v>723</v>
      </c>
      <c r="M335" s="3" t="s">
        <v>739</v>
      </c>
      <c r="N335" s="2">
        <f>DATE(RIGHT(L335,4),MID(L335,4,2),LEFT(L335,2))</f>
        <v>42852</v>
      </c>
      <c r="O335" s="2">
        <f>DATE(RIGHT(M335,4),MID(M335,4,2),LEFT(M335,2))</f>
        <v>42869</v>
      </c>
      <c r="P335" s="1">
        <v>1</v>
      </c>
      <c r="Q335" s="1" t="s">
        <v>1116</v>
      </c>
      <c r="R335" s="1" t="s">
        <v>0</v>
      </c>
      <c r="S335" s="1" t="str">
        <f>IF(AND(D333=D334,H333&lt;&gt;H334),"AAA","")</f>
        <v/>
      </c>
      <c r="T335" s="1" t="str">
        <f>IF(AND(D334=D335,H334&lt;&gt;H335),"AAA","")</f>
        <v/>
      </c>
      <c r="U335" s="1" t="str">
        <f>IF(S335&lt;&gt;"", S335,T335)</f>
        <v/>
      </c>
      <c r="V335" s="1" t="s">
        <v>0</v>
      </c>
    </row>
    <row r="336" spans="1:22" hidden="1" x14ac:dyDescent="0.35">
      <c r="A336" s="5">
        <v>13.75</v>
      </c>
      <c r="B336" s="1" t="s">
        <v>727</v>
      </c>
      <c r="C336" s="1" t="str">
        <f>LEFT(B336,9)</f>
        <v>LETADLO_2</v>
      </c>
      <c r="D336" s="4" t="s">
        <v>1114</v>
      </c>
      <c r="E336" s="1" t="s">
        <v>1115</v>
      </c>
      <c r="F336" s="1" t="s">
        <v>725</v>
      </c>
      <c r="G336" s="1" t="s">
        <v>8</v>
      </c>
      <c r="H336" s="4" t="s">
        <v>0</v>
      </c>
      <c r="I336" s="1" t="s">
        <v>1114</v>
      </c>
      <c r="J336" s="4" t="s">
        <v>0</v>
      </c>
      <c r="K336" s="4" t="s">
        <v>0</v>
      </c>
      <c r="L336" s="3" t="s">
        <v>723</v>
      </c>
      <c r="M336" s="3" t="s">
        <v>729</v>
      </c>
      <c r="N336" s="2">
        <f>DATE(RIGHT(L336,4),MID(L336,4,2),LEFT(L336,2))</f>
        <v>42852</v>
      </c>
      <c r="O336" s="2">
        <f>DATE(RIGHT(M336,4),MID(M336,4,2),LEFT(M336,2))</f>
        <v>42863</v>
      </c>
      <c r="P336" s="1">
        <v>1</v>
      </c>
      <c r="Q336" s="1" t="s">
        <v>1113</v>
      </c>
      <c r="R336" s="1" t="s">
        <v>0</v>
      </c>
      <c r="S336" s="1" t="str">
        <f>IF(AND(D334=D335,H334&lt;&gt;H335),"AAA","")</f>
        <v/>
      </c>
      <c r="T336" s="1" t="str">
        <f>IF(AND(D335=D336,H335&lt;&gt;H336),"AAA","")</f>
        <v/>
      </c>
      <c r="U336" s="1" t="str">
        <f>IF(S336&lt;&gt;"", S336,T336)</f>
        <v/>
      </c>
      <c r="V336" s="1" t="s">
        <v>0</v>
      </c>
    </row>
    <row r="337" spans="1:22" hidden="1" x14ac:dyDescent="0.35">
      <c r="A337" s="5">
        <v>13.75</v>
      </c>
      <c r="B337" s="1" t="s">
        <v>727</v>
      </c>
      <c r="C337" s="1" t="str">
        <f>LEFT(B337,9)</f>
        <v>LETADLO_2</v>
      </c>
      <c r="D337" s="4" t="s">
        <v>1111</v>
      </c>
      <c r="E337" s="1" t="s">
        <v>1112</v>
      </c>
      <c r="F337" s="1" t="s">
        <v>725</v>
      </c>
      <c r="G337" s="1" t="s">
        <v>8</v>
      </c>
      <c r="H337" s="4" t="s">
        <v>0</v>
      </c>
      <c r="I337" s="1" t="s">
        <v>1111</v>
      </c>
      <c r="J337" s="4" t="s">
        <v>0</v>
      </c>
      <c r="K337" s="4" t="s">
        <v>0</v>
      </c>
      <c r="L337" s="3" t="s">
        <v>723</v>
      </c>
      <c r="M337" s="3" t="s">
        <v>739</v>
      </c>
      <c r="N337" s="2">
        <f>DATE(RIGHT(L337,4),MID(L337,4,2),LEFT(L337,2))</f>
        <v>42852</v>
      </c>
      <c r="O337" s="2">
        <f>DATE(RIGHT(M337,4),MID(M337,4,2),LEFT(M337,2))</f>
        <v>42869</v>
      </c>
      <c r="P337" s="1">
        <v>1</v>
      </c>
      <c r="Q337" s="1" t="s">
        <v>1110</v>
      </c>
      <c r="R337" s="1" t="s">
        <v>0</v>
      </c>
      <c r="S337" s="1" t="str">
        <f>IF(AND(D335=D336,H335&lt;&gt;H336),"AAA","")</f>
        <v/>
      </c>
      <c r="T337" s="1" t="str">
        <f>IF(AND(D336=D337,H336&lt;&gt;H337),"AAA","")</f>
        <v/>
      </c>
      <c r="U337" s="1" t="str">
        <f>IF(S337&lt;&gt;"", S337,T337)</f>
        <v/>
      </c>
      <c r="V337" s="1" t="s">
        <v>0</v>
      </c>
    </row>
    <row r="338" spans="1:22" hidden="1" x14ac:dyDescent="0.35">
      <c r="A338" s="5">
        <v>13.75</v>
      </c>
      <c r="B338" s="1" t="s">
        <v>727</v>
      </c>
      <c r="C338" s="1" t="str">
        <f>LEFT(B338,9)</f>
        <v>LETADLO_2</v>
      </c>
      <c r="D338" s="4" t="s">
        <v>1108</v>
      </c>
      <c r="E338" s="1" t="s">
        <v>1109</v>
      </c>
      <c r="F338" s="1" t="s">
        <v>725</v>
      </c>
      <c r="G338" s="1" t="s">
        <v>8</v>
      </c>
      <c r="H338" s="4" t="s">
        <v>0</v>
      </c>
      <c r="I338" s="1" t="s">
        <v>1108</v>
      </c>
      <c r="J338" s="4" t="s">
        <v>0</v>
      </c>
      <c r="K338" s="4" t="s">
        <v>0</v>
      </c>
      <c r="L338" s="3" t="s">
        <v>723</v>
      </c>
      <c r="M338" s="3" t="s">
        <v>739</v>
      </c>
      <c r="N338" s="2">
        <f>DATE(RIGHT(L338,4),MID(L338,4,2),LEFT(L338,2))</f>
        <v>42852</v>
      </c>
      <c r="O338" s="2">
        <f>DATE(RIGHT(M338,4),MID(M338,4,2),LEFT(M338,2))</f>
        <v>42869</v>
      </c>
      <c r="P338" s="1">
        <v>1</v>
      </c>
      <c r="Q338" s="1" t="s">
        <v>1107</v>
      </c>
      <c r="R338" s="1" t="s">
        <v>0</v>
      </c>
      <c r="S338" s="1" t="str">
        <f>IF(AND(D336=D337,H336&lt;&gt;H337),"AAA","")</f>
        <v/>
      </c>
      <c r="T338" s="1" t="str">
        <f>IF(AND(D337=D338,H337&lt;&gt;H338),"AAA","")</f>
        <v/>
      </c>
      <c r="U338" s="1" t="str">
        <f>IF(S338&lt;&gt;"", S338,T338)</f>
        <v/>
      </c>
      <c r="V338" s="1" t="s">
        <v>0</v>
      </c>
    </row>
    <row r="339" spans="1:22" hidden="1" x14ac:dyDescent="0.35">
      <c r="A339" s="5">
        <v>13.75</v>
      </c>
      <c r="B339" s="1" t="s">
        <v>727</v>
      </c>
      <c r="C339" s="1" t="str">
        <f>LEFT(B339,9)</f>
        <v>LETADLO_2</v>
      </c>
      <c r="D339" s="4" t="s">
        <v>637</v>
      </c>
      <c r="E339" s="1" t="s">
        <v>1106</v>
      </c>
      <c r="F339" s="1" t="s">
        <v>725</v>
      </c>
      <c r="G339" s="1" t="s">
        <v>8</v>
      </c>
      <c r="H339" s="4" t="s">
        <v>0</v>
      </c>
      <c r="I339" s="1" t="s">
        <v>637</v>
      </c>
      <c r="J339" s="4" t="s">
        <v>0</v>
      </c>
      <c r="K339" s="4" t="s">
        <v>0</v>
      </c>
      <c r="L339" s="3" t="s">
        <v>723</v>
      </c>
      <c r="M339" s="3" t="s">
        <v>755</v>
      </c>
      <c r="N339" s="2">
        <f>DATE(RIGHT(L339,4),MID(L339,4,2),LEFT(L339,2))</f>
        <v>42852</v>
      </c>
      <c r="O339" s="2">
        <f>DATE(RIGHT(M339,4),MID(M339,4,2),LEFT(M339,2))</f>
        <v>42870</v>
      </c>
      <c r="P339" s="1">
        <v>1</v>
      </c>
      <c r="Q339" s="1" t="s">
        <v>1105</v>
      </c>
      <c r="R339" s="1" t="s">
        <v>0</v>
      </c>
      <c r="S339" s="1" t="str">
        <f>IF(AND(D337=D338,H337&lt;&gt;H338),"AAA","")</f>
        <v/>
      </c>
      <c r="T339" s="1" t="str">
        <f>IF(AND(D338=D339,H338&lt;&gt;H339),"AAA","")</f>
        <v/>
      </c>
      <c r="U339" s="1" t="str">
        <f>IF(S339&lt;&gt;"", S339,T339)</f>
        <v/>
      </c>
      <c r="V339" s="1" t="s">
        <v>0</v>
      </c>
    </row>
    <row r="340" spans="1:22" hidden="1" x14ac:dyDescent="0.35">
      <c r="A340" s="5">
        <v>13.75</v>
      </c>
      <c r="B340" s="1" t="s">
        <v>727</v>
      </c>
      <c r="C340" s="1" t="str">
        <f>LEFT(B340,9)</f>
        <v>LETADLO_2</v>
      </c>
      <c r="D340" s="4" t="s">
        <v>1103</v>
      </c>
      <c r="E340" s="1" t="s">
        <v>1104</v>
      </c>
      <c r="F340" s="1" t="s">
        <v>725</v>
      </c>
      <c r="G340" s="1" t="s">
        <v>8</v>
      </c>
      <c r="H340" s="4" t="s">
        <v>0</v>
      </c>
      <c r="I340" s="1" t="s">
        <v>1103</v>
      </c>
      <c r="J340" s="4" t="s">
        <v>0</v>
      </c>
      <c r="K340" s="4" t="s">
        <v>0</v>
      </c>
      <c r="L340" s="3" t="s">
        <v>723</v>
      </c>
      <c r="M340" s="3" t="s">
        <v>729</v>
      </c>
      <c r="N340" s="2">
        <f>DATE(RIGHT(L340,4),MID(L340,4,2),LEFT(L340,2))</f>
        <v>42852</v>
      </c>
      <c r="O340" s="2">
        <f>DATE(RIGHT(M340,4),MID(M340,4,2),LEFT(M340,2))</f>
        <v>42863</v>
      </c>
      <c r="P340" s="1">
        <v>1</v>
      </c>
      <c r="Q340" s="1" t="s">
        <v>1102</v>
      </c>
      <c r="R340" s="1" t="s">
        <v>0</v>
      </c>
      <c r="S340" s="1" t="str">
        <f>IF(AND(D338=D339,H338&lt;&gt;H339),"AAA","")</f>
        <v/>
      </c>
      <c r="T340" s="1" t="str">
        <f>IF(AND(D339=D340,H339&lt;&gt;H340),"AAA","")</f>
        <v/>
      </c>
      <c r="U340" s="1" t="str">
        <f>IF(S340&lt;&gt;"", S340,T340)</f>
        <v/>
      </c>
      <c r="V340" s="1" t="s">
        <v>0</v>
      </c>
    </row>
    <row r="341" spans="1:22" hidden="1" x14ac:dyDescent="0.35">
      <c r="A341" s="5">
        <v>13.75</v>
      </c>
      <c r="B341" s="1" t="s">
        <v>727</v>
      </c>
      <c r="C341" s="1" t="str">
        <f>LEFT(B341,9)</f>
        <v>LETADLO_2</v>
      </c>
      <c r="D341" s="4" t="s">
        <v>1100</v>
      </c>
      <c r="E341" s="1" t="s">
        <v>1101</v>
      </c>
      <c r="F341" s="1" t="s">
        <v>725</v>
      </c>
      <c r="G341" s="1" t="s">
        <v>8</v>
      </c>
      <c r="H341" s="4" t="s">
        <v>0</v>
      </c>
      <c r="I341" s="1" t="s">
        <v>1100</v>
      </c>
      <c r="J341" s="4" t="s">
        <v>0</v>
      </c>
      <c r="K341" s="4" t="s">
        <v>0</v>
      </c>
      <c r="L341" s="3" t="s">
        <v>723</v>
      </c>
      <c r="M341" s="3" t="s">
        <v>729</v>
      </c>
      <c r="N341" s="2">
        <f>DATE(RIGHT(L341,4),MID(L341,4,2),LEFT(L341,2))</f>
        <v>42852</v>
      </c>
      <c r="O341" s="2">
        <f>DATE(RIGHT(M341,4),MID(M341,4,2),LEFT(M341,2))</f>
        <v>42863</v>
      </c>
      <c r="P341" s="1">
        <v>1</v>
      </c>
      <c r="Q341" s="1" t="s">
        <v>1097</v>
      </c>
      <c r="R341" s="1" t="s">
        <v>0</v>
      </c>
      <c r="S341" s="1" t="str">
        <f>IF(AND(D339=D340,H339&lt;&gt;H340),"AAA","")</f>
        <v/>
      </c>
      <c r="T341" s="1" t="str">
        <f>IF(AND(D340=D341,H340&lt;&gt;H341),"AAA","")</f>
        <v/>
      </c>
      <c r="U341" s="1" t="str">
        <f>IF(S341&lt;&gt;"", S341,T341)</f>
        <v/>
      </c>
      <c r="V341" s="1" t="s">
        <v>0</v>
      </c>
    </row>
    <row r="342" spans="1:22" hidden="1" x14ac:dyDescent="0.35">
      <c r="A342" s="5">
        <v>13.75</v>
      </c>
      <c r="B342" s="1" t="s">
        <v>727</v>
      </c>
      <c r="C342" s="1" t="str">
        <f>LEFT(B342,9)</f>
        <v>LETADLO_2</v>
      </c>
      <c r="D342" s="4" t="s">
        <v>1098</v>
      </c>
      <c r="E342" s="1" t="s">
        <v>1099</v>
      </c>
      <c r="F342" s="1" t="s">
        <v>725</v>
      </c>
      <c r="G342" s="1" t="s">
        <v>8</v>
      </c>
      <c r="H342" s="4" t="s">
        <v>0</v>
      </c>
      <c r="I342" s="1" t="s">
        <v>1098</v>
      </c>
      <c r="J342" s="4" t="s">
        <v>0</v>
      </c>
      <c r="K342" s="4" t="s">
        <v>0</v>
      </c>
      <c r="L342" s="3" t="s">
        <v>723</v>
      </c>
      <c r="M342" s="3" t="s">
        <v>729</v>
      </c>
      <c r="N342" s="2">
        <f>DATE(RIGHT(L342,4),MID(L342,4,2),LEFT(L342,2))</f>
        <v>42852</v>
      </c>
      <c r="O342" s="2">
        <f>DATE(RIGHT(M342,4),MID(M342,4,2),LEFT(M342,2))</f>
        <v>42863</v>
      </c>
      <c r="P342" s="1">
        <v>1</v>
      </c>
      <c r="Q342" s="1" t="s">
        <v>1097</v>
      </c>
      <c r="R342" s="1" t="s">
        <v>0</v>
      </c>
      <c r="S342" s="1" t="str">
        <f>IF(AND(D340=D341,H340&lt;&gt;H341),"AAA","")</f>
        <v/>
      </c>
      <c r="T342" s="1" t="str">
        <f>IF(AND(D341=D342,H341&lt;&gt;H342),"AAA","")</f>
        <v/>
      </c>
      <c r="U342" s="1" t="str">
        <f>IF(S342&lt;&gt;"", S342,T342)</f>
        <v/>
      </c>
      <c r="V342" s="1" t="s">
        <v>0</v>
      </c>
    </row>
    <row r="343" spans="1:22" hidden="1" x14ac:dyDescent="0.35">
      <c r="A343" s="5">
        <v>13.75</v>
      </c>
      <c r="B343" s="1" t="s">
        <v>727</v>
      </c>
      <c r="C343" s="1" t="str">
        <f>LEFT(B343,9)</f>
        <v>LETADLO_2</v>
      </c>
      <c r="D343" s="4" t="s">
        <v>1095</v>
      </c>
      <c r="E343" s="1" t="s">
        <v>1096</v>
      </c>
      <c r="F343" s="1" t="s">
        <v>725</v>
      </c>
      <c r="G343" s="1" t="s">
        <v>8</v>
      </c>
      <c r="H343" s="4" t="s">
        <v>0</v>
      </c>
      <c r="I343" s="1" t="s">
        <v>1095</v>
      </c>
      <c r="J343" s="4" t="s">
        <v>0</v>
      </c>
      <c r="K343" s="4" t="s">
        <v>0</v>
      </c>
      <c r="L343" s="3" t="s">
        <v>723</v>
      </c>
      <c r="M343" s="3" t="s">
        <v>729</v>
      </c>
      <c r="N343" s="2">
        <f>DATE(RIGHT(L343,4),MID(L343,4,2),LEFT(L343,2))</f>
        <v>42852</v>
      </c>
      <c r="O343" s="2">
        <f>DATE(RIGHT(M343,4),MID(M343,4,2),LEFT(M343,2))</f>
        <v>42863</v>
      </c>
      <c r="P343" s="1">
        <v>1</v>
      </c>
      <c r="Q343" s="1" t="s">
        <v>1094</v>
      </c>
      <c r="R343" s="1" t="s">
        <v>0</v>
      </c>
      <c r="S343" s="1" t="str">
        <f>IF(AND(D341=D342,H341&lt;&gt;H342),"AAA","")</f>
        <v/>
      </c>
      <c r="T343" s="1" t="str">
        <f>IF(AND(D342=D343,H342&lt;&gt;H343),"AAA","")</f>
        <v/>
      </c>
      <c r="U343" s="1" t="str">
        <f>IF(S343&lt;&gt;"", S343,T343)</f>
        <v/>
      </c>
      <c r="V343" s="1" t="s">
        <v>0</v>
      </c>
    </row>
    <row r="344" spans="1:22" hidden="1" x14ac:dyDescent="0.35">
      <c r="A344" s="5">
        <v>13.75</v>
      </c>
      <c r="B344" s="1" t="s">
        <v>727</v>
      </c>
      <c r="C344" s="1" t="str">
        <f>LEFT(B344,9)</f>
        <v>LETADLO_2</v>
      </c>
      <c r="D344" s="4" t="s">
        <v>1092</v>
      </c>
      <c r="E344" s="1" t="s">
        <v>1093</v>
      </c>
      <c r="F344" s="1" t="s">
        <v>725</v>
      </c>
      <c r="G344" s="1" t="s">
        <v>8</v>
      </c>
      <c r="H344" s="4" t="s">
        <v>0</v>
      </c>
      <c r="I344" s="1" t="s">
        <v>1092</v>
      </c>
      <c r="J344" s="4" t="s">
        <v>0</v>
      </c>
      <c r="K344" s="4" t="s">
        <v>0</v>
      </c>
      <c r="L344" s="3" t="s">
        <v>723</v>
      </c>
      <c r="M344" s="3" t="s">
        <v>729</v>
      </c>
      <c r="N344" s="2">
        <f>DATE(RIGHT(L344,4),MID(L344,4,2),LEFT(L344,2))</f>
        <v>42852</v>
      </c>
      <c r="O344" s="2">
        <f>DATE(RIGHT(M344,4),MID(M344,4,2),LEFT(M344,2))</f>
        <v>42863</v>
      </c>
      <c r="P344" s="1">
        <v>1</v>
      </c>
      <c r="Q344" s="1" t="s">
        <v>1091</v>
      </c>
      <c r="R344" s="1" t="s">
        <v>0</v>
      </c>
      <c r="S344" s="1" t="str">
        <f>IF(AND(D342=D343,H342&lt;&gt;H343),"AAA","")</f>
        <v/>
      </c>
      <c r="T344" s="1" t="str">
        <f>IF(AND(D343=D344,H343&lt;&gt;H344),"AAA","")</f>
        <v/>
      </c>
      <c r="U344" s="1" t="str">
        <f>IF(S344&lt;&gt;"", S344,T344)</f>
        <v/>
      </c>
      <c r="V344" s="1" t="s">
        <v>0</v>
      </c>
    </row>
    <row r="345" spans="1:22" hidden="1" x14ac:dyDescent="0.35">
      <c r="A345" s="5">
        <v>13.75</v>
      </c>
      <c r="B345" s="1" t="s">
        <v>727</v>
      </c>
      <c r="C345" s="1" t="str">
        <f>LEFT(B345,9)</f>
        <v>LETADLO_2</v>
      </c>
      <c r="D345" s="4" t="s">
        <v>1089</v>
      </c>
      <c r="E345" s="1" t="s">
        <v>1090</v>
      </c>
      <c r="F345" s="1" t="s">
        <v>725</v>
      </c>
      <c r="G345" s="1" t="s">
        <v>8</v>
      </c>
      <c r="H345" s="4" t="s">
        <v>0</v>
      </c>
      <c r="I345" s="1" t="s">
        <v>1089</v>
      </c>
      <c r="J345" s="4" t="s">
        <v>0</v>
      </c>
      <c r="K345" s="4" t="s">
        <v>0</v>
      </c>
      <c r="L345" s="3" t="s">
        <v>723</v>
      </c>
      <c r="M345" s="3" t="s">
        <v>755</v>
      </c>
      <c r="N345" s="2">
        <f>DATE(RIGHT(L345,4),MID(L345,4,2),LEFT(L345,2))</f>
        <v>42852</v>
      </c>
      <c r="O345" s="2">
        <f>DATE(RIGHT(M345,4),MID(M345,4,2),LEFT(M345,2))</f>
        <v>42870</v>
      </c>
      <c r="P345" s="1">
        <v>1</v>
      </c>
      <c r="Q345" s="1" t="s">
        <v>1088</v>
      </c>
      <c r="R345" s="1" t="s">
        <v>0</v>
      </c>
      <c r="S345" s="1" t="str">
        <f>IF(AND(D343=D344,H343&lt;&gt;H344),"AAA","")</f>
        <v/>
      </c>
      <c r="T345" s="1" t="str">
        <f>IF(AND(D344=D345,H344&lt;&gt;H345),"AAA","")</f>
        <v/>
      </c>
      <c r="U345" s="1" t="str">
        <f>IF(S345&lt;&gt;"", S345,T345)</f>
        <v/>
      </c>
      <c r="V345" s="1" t="s">
        <v>0</v>
      </c>
    </row>
    <row r="346" spans="1:22" hidden="1" x14ac:dyDescent="0.35">
      <c r="A346" s="5">
        <v>13.75</v>
      </c>
      <c r="B346" s="1" t="s">
        <v>727</v>
      </c>
      <c r="C346" s="1" t="str">
        <f>LEFT(B346,9)</f>
        <v>LETADLO_2</v>
      </c>
      <c r="D346" s="4" t="s">
        <v>627</v>
      </c>
      <c r="E346" s="1" t="s">
        <v>1087</v>
      </c>
      <c r="F346" s="1" t="s">
        <v>725</v>
      </c>
      <c r="G346" s="1" t="s">
        <v>8</v>
      </c>
      <c r="H346" s="4" t="s">
        <v>0</v>
      </c>
      <c r="I346" s="1" t="s">
        <v>627</v>
      </c>
      <c r="J346" s="4" t="s">
        <v>0</v>
      </c>
      <c r="K346" s="4" t="s">
        <v>0</v>
      </c>
      <c r="L346" s="3" t="s">
        <v>723</v>
      </c>
      <c r="M346" s="3" t="s">
        <v>729</v>
      </c>
      <c r="N346" s="2">
        <f>DATE(RIGHT(L346,4),MID(L346,4,2),LEFT(L346,2))</f>
        <v>42852</v>
      </c>
      <c r="O346" s="2">
        <f>DATE(RIGHT(M346,4),MID(M346,4,2),LEFT(M346,2))</f>
        <v>42863</v>
      </c>
      <c r="P346" s="1">
        <v>1</v>
      </c>
      <c r="Q346" s="1" t="s">
        <v>1086</v>
      </c>
      <c r="R346" s="1" t="s">
        <v>0</v>
      </c>
      <c r="S346" s="1" t="str">
        <f>IF(AND(D344=D345,H344&lt;&gt;H345),"AAA","")</f>
        <v/>
      </c>
      <c r="T346" s="1" t="str">
        <f>IF(AND(D345=D346,H345&lt;&gt;H346),"AAA","")</f>
        <v/>
      </c>
      <c r="U346" s="1" t="str">
        <f>IF(S346&lt;&gt;"", S346,T346)</f>
        <v/>
      </c>
      <c r="V346" s="1" t="s">
        <v>0</v>
      </c>
    </row>
    <row r="347" spans="1:22" hidden="1" x14ac:dyDescent="0.35">
      <c r="A347" s="5">
        <v>13.75</v>
      </c>
      <c r="B347" s="1" t="s">
        <v>727</v>
      </c>
      <c r="C347" s="1" t="str">
        <f>LEFT(B347,9)</f>
        <v>LETADLO_2</v>
      </c>
      <c r="D347" s="4" t="s">
        <v>1084</v>
      </c>
      <c r="E347" s="1" t="s">
        <v>1085</v>
      </c>
      <c r="F347" s="1" t="s">
        <v>725</v>
      </c>
      <c r="G347" s="1" t="s">
        <v>8</v>
      </c>
      <c r="H347" s="4" t="s">
        <v>0</v>
      </c>
      <c r="I347" s="1" t="s">
        <v>1084</v>
      </c>
      <c r="J347" s="4" t="s">
        <v>0</v>
      </c>
      <c r="K347" s="4" t="s">
        <v>0</v>
      </c>
      <c r="L347" s="3" t="s">
        <v>723</v>
      </c>
      <c r="M347" s="3" t="s">
        <v>739</v>
      </c>
      <c r="N347" s="2">
        <f>DATE(RIGHT(L347,4),MID(L347,4,2),LEFT(L347,2))</f>
        <v>42852</v>
      </c>
      <c r="O347" s="2">
        <f>DATE(RIGHT(M347,4),MID(M347,4,2),LEFT(M347,2))</f>
        <v>42869</v>
      </c>
      <c r="P347" s="1">
        <v>1</v>
      </c>
      <c r="Q347" s="1" t="s">
        <v>1083</v>
      </c>
      <c r="R347" s="1" t="s">
        <v>0</v>
      </c>
      <c r="S347" s="1" t="str">
        <f>IF(AND(D345=D346,H345&lt;&gt;H346),"AAA","")</f>
        <v/>
      </c>
      <c r="T347" s="1" t="str">
        <f>IF(AND(D346=D347,H346&lt;&gt;H347),"AAA","")</f>
        <v/>
      </c>
      <c r="U347" s="1" t="str">
        <f>IF(S347&lt;&gt;"", S347,T347)</f>
        <v/>
      </c>
      <c r="V347" s="1" t="s">
        <v>0</v>
      </c>
    </row>
    <row r="348" spans="1:22" hidden="1" x14ac:dyDescent="0.35">
      <c r="A348" s="5">
        <v>13.75</v>
      </c>
      <c r="B348" s="1" t="s">
        <v>727</v>
      </c>
      <c r="C348" s="1" t="str">
        <f>LEFT(B348,9)</f>
        <v>LETADLO_2</v>
      </c>
      <c r="D348" s="4" t="s">
        <v>1081</v>
      </c>
      <c r="E348" s="1" t="s">
        <v>1082</v>
      </c>
      <c r="F348" s="1" t="s">
        <v>725</v>
      </c>
      <c r="G348" s="1" t="s">
        <v>8</v>
      </c>
      <c r="H348" s="4" t="s">
        <v>0</v>
      </c>
      <c r="I348" s="1" t="s">
        <v>1081</v>
      </c>
      <c r="J348" s="4" t="s">
        <v>0</v>
      </c>
      <c r="K348" s="4" t="s">
        <v>0</v>
      </c>
      <c r="L348" s="3" t="s">
        <v>723</v>
      </c>
      <c r="M348" s="3" t="s">
        <v>739</v>
      </c>
      <c r="N348" s="2">
        <f>DATE(RIGHT(L348,4),MID(L348,4,2),LEFT(L348,2))</f>
        <v>42852</v>
      </c>
      <c r="O348" s="2">
        <f>DATE(RIGHT(M348,4),MID(M348,4,2),LEFT(M348,2))</f>
        <v>42869</v>
      </c>
      <c r="P348" s="1">
        <v>1</v>
      </c>
      <c r="Q348" s="1" t="s">
        <v>1080</v>
      </c>
      <c r="R348" s="1" t="s">
        <v>0</v>
      </c>
      <c r="S348" s="1" t="str">
        <f>IF(AND(D346=D347,H346&lt;&gt;H347),"AAA","")</f>
        <v/>
      </c>
      <c r="T348" s="1" t="str">
        <f>IF(AND(D347=D348,H347&lt;&gt;H348),"AAA","")</f>
        <v/>
      </c>
      <c r="U348" s="1" t="str">
        <f>IF(S348&lt;&gt;"", S348,T348)</f>
        <v/>
      </c>
      <c r="V348" s="1" t="s">
        <v>0</v>
      </c>
    </row>
    <row r="349" spans="1:22" hidden="1" x14ac:dyDescent="0.35">
      <c r="A349" s="5">
        <v>13.75</v>
      </c>
      <c r="B349" s="1" t="s">
        <v>727</v>
      </c>
      <c r="C349" s="1" t="str">
        <f>LEFT(B349,9)</f>
        <v>LETADLO_2</v>
      </c>
      <c r="D349" s="4" t="s">
        <v>613</v>
      </c>
      <c r="E349" s="1" t="s">
        <v>1079</v>
      </c>
      <c r="F349" s="1" t="s">
        <v>725</v>
      </c>
      <c r="G349" s="1" t="s">
        <v>8</v>
      </c>
      <c r="H349" s="4" t="s">
        <v>0</v>
      </c>
      <c r="I349" s="1" t="s">
        <v>613</v>
      </c>
      <c r="J349" s="4" t="s">
        <v>0</v>
      </c>
      <c r="K349" s="4" t="s">
        <v>0</v>
      </c>
      <c r="L349" s="3" t="s">
        <v>723</v>
      </c>
      <c r="M349" s="3" t="s">
        <v>755</v>
      </c>
      <c r="N349" s="2">
        <f>DATE(RIGHT(L349,4),MID(L349,4,2),LEFT(L349,2))</f>
        <v>42852</v>
      </c>
      <c r="O349" s="2">
        <f>DATE(RIGHT(M349,4),MID(M349,4,2),LEFT(M349,2))</f>
        <v>42870</v>
      </c>
      <c r="P349" s="1">
        <v>1</v>
      </c>
      <c r="Q349" s="1" t="s">
        <v>1078</v>
      </c>
      <c r="R349" s="1" t="s">
        <v>0</v>
      </c>
      <c r="S349" s="1" t="str">
        <f>IF(AND(D347=D348,H347&lt;&gt;H348),"AAA","")</f>
        <v/>
      </c>
      <c r="T349" s="1" t="str">
        <f>IF(AND(D348=D349,H348&lt;&gt;H349),"AAA","")</f>
        <v/>
      </c>
      <c r="U349" s="1" t="str">
        <f>IF(S349&lt;&gt;"", S349,T349)</f>
        <v/>
      </c>
      <c r="V349" s="1" t="s">
        <v>0</v>
      </c>
    </row>
    <row r="350" spans="1:22" hidden="1" x14ac:dyDescent="0.35">
      <c r="A350" s="5">
        <v>13.75</v>
      </c>
      <c r="B350" s="1" t="s">
        <v>727</v>
      </c>
      <c r="C350" s="1" t="str">
        <f>LEFT(B350,9)</f>
        <v>LETADLO_2</v>
      </c>
      <c r="D350" s="4" t="s">
        <v>1076</v>
      </c>
      <c r="E350" s="1" t="s">
        <v>1077</v>
      </c>
      <c r="F350" s="1" t="s">
        <v>725</v>
      </c>
      <c r="G350" s="1" t="s">
        <v>8</v>
      </c>
      <c r="H350" s="4" t="s">
        <v>0</v>
      </c>
      <c r="I350" s="1" t="s">
        <v>1076</v>
      </c>
      <c r="J350" s="4" t="s">
        <v>0</v>
      </c>
      <c r="K350" s="4" t="s">
        <v>0</v>
      </c>
      <c r="L350" s="3" t="s">
        <v>723</v>
      </c>
      <c r="M350" s="3" t="s">
        <v>755</v>
      </c>
      <c r="N350" s="2">
        <f>DATE(RIGHT(L350,4),MID(L350,4,2),LEFT(L350,2))</f>
        <v>42852</v>
      </c>
      <c r="O350" s="2">
        <f>DATE(RIGHT(M350,4),MID(M350,4,2),LEFT(M350,2))</f>
        <v>42870</v>
      </c>
      <c r="P350" s="1">
        <v>1</v>
      </c>
      <c r="Q350" s="1" t="s">
        <v>1075</v>
      </c>
      <c r="R350" s="1" t="s">
        <v>0</v>
      </c>
      <c r="S350" s="1" t="str">
        <f>IF(AND(D348=D349,H348&lt;&gt;H349),"AAA","")</f>
        <v/>
      </c>
      <c r="T350" s="1" t="str">
        <f>IF(AND(D349=D350,H349&lt;&gt;H350),"AAA","")</f>
        <v/>
      </c>
      <c r="U350" s="1" t="str">
        <f>IF(S350&lt;&gt;"", S350,T350)</f>
        <v/>
      </c>
      <c r="V350" s="1" t="s">
        <v>0</v>
      </c>
    </row>
    <row r="351" spans="1:22" hidden="1" x14ac:dyDescent="0.35">
      <c r="A351" s="5">
        <v>13.75</v>
      </c>
      <c r="B351" s="1" t="s">
        <v>727</v>
      </c>
      <c r="C351" s="1" t="str">
        <f>LEFT(B351,9)</f>
        <v>LETADLO_2</v>
      </c>
      <c r="D351" s="4" t="s">
        <v>1073</v>
      </c>
      <c r="E351" s="1" t="s">
        <v>1074</v>
      </c>
      <c r="F351" s="1" t="s">
        <v>725</v>
      </c>
      <c r="G351" s="1" t="s">
        <v>8</v>
      </c>
      <c r="H351" s="4" t="s">
        <v>0</v>
      </c>
      <c r="I351" s="1" t="s">
        <v>1073</v>
      </c>
      <c r="J351" s="4" t="s">
        <v>0</v>
      </c>
      <c r="K351" s="4" t="s">
        <v>0</v>
      </c>
      <c r="L351" s="3" t="s">
        <v>723</v>
      </c>
      <c r="M351" s="3" t="s">
        <v>755</v>
      </c>
      <c r="N351" s="2">
        <f>DATE(RIGHT(L351,4),MID(L351,4,2),LEFT(L351,2))</f>
        <v>42852</v>
      </c>
      <c r="O351" s="2">
        <f>DATE(RIGHT(M351,4),MID(M351,4,2),LEFT(M351,2))</f>
        <v>42870</v>
      </c>
      <c r="P351" s="1">
        <v>1</v>
      </c>
      <c r="Q351" s="1" t="s">
        <v>1072</v>
      </c>
      <c r="R351" s="1" t="s">
        <v>0</v>
      </c>
      <c r="S351" s="1" t="str">
        <f>IF(AND(D349=D350,H349&lt;&gt;H350),"AAA","")</f>
        <v/>
      </c>
      <c r="T351" s="1" t="str">
        <f>IF(AND(D350=D351,H350&lt;&gt;H351),"AAA","")</f>
        <v/>
      </c>
      <c r="U351" s="1" t="str">
        <f>IF(S351&lt;&gt;"", S351,T351)</f>
        <v/>
      </c>
      <c r="V351" s="1" t="s">
        <v>0</v>
      </c>
    </row>
    <row r="352" spans="1:22" hidden="1" x14ac:dyDescent="0.35">
      <c r="A352" s="5">
        <v>13.75</v>
      </c>
      <c r="B352" s="1" t="s">
        <v>727</v>
      </c>
      <c r="C352" s="1" t="str">
        <f>LEFT(B352,9)</f>
        <v>LETADLO_2</v>
      </c>
      <c r="D352" s="4" t="s">
        <v>1069</v>
      </c>
      <c r="E352" s="1" t="s">
        <v>1068</v>
      </c>
      <c r="F352" s="1" t="s">
        <v>1021</v>
      </c>
      <c r="G352" s="1" t="s">
        <v>8</v>
      </c>
      <c r="H352" s="4" t="s">
        <v>1031</v>
      </c>
      <c r="I352" s="1" t="s">
        <v>0</v>
      </c>
      <c r="J352" s="4" t="s">
        <v>0</v>
      </c>
      <c r="K352" s="4" t="s">
        <v>0</v>
      </c>
      <c r="L352" s="3" t="s">
        <v>1030</v>
      </c>
      <c r="M352" s="3" t="s">
        <v>777</v>
      </c>
      <c r="N352" s="2">
        <f>DATE(RIGHT(L352,4),MID(L352,4,2),LEFT(L352,2))</f>
        <v>42851</v>
      </c>
      <c r="O352" s="2">
        <f>DATE(RIGHT(M352,4),MID(M352,4,2),LEFT(M352,2))</f>
        <v>42871</v>
      </c>
      <c r="P352" s="1">
        <v>1</v>
      </c>
      <c r="Q352" s="1" t="s">
        <v>1071</v>
      </c>
      <c r="R352" s="1" t="s">
        <v>1070</v>
      </c>
      <c r="S352" s="1" t="str">
        <f>IF(AND(D350=D351,H350&lt;&gt;H351),"AAA","")</f>
        <v/>
      </c>
      <c r="T352" s="1" t="str">
        <f>IF(AND(D351=D352,H351&lt;&gt;H352),"AAA","")</f>
        <v/>
      </c>
      <c r="U352" s="1" t="str">
        <f>IF(S352&lt;&gt;"", S352,T352)</f>
        <v/>
      </c>
      <c r="V352" s="1" t="s">
        <v>0</v>
      </c>
    </row>
    <row r="353" spans="1:22" hidden="1" x14ac:dyDescent="0.35">
      <c r="A353" s="5">
        <v>13.75</v>
      </c>
      <c r="B353" s="1" t="s">
        <v>727</v>
      </c>
      <c r="C353" s="1" t="str">
        <f>LEFT(B353,9)</f>
        <v>LETADLO_2</v>
      </c>
      <c r="D353" s="4" t="s">
        <v>1069</v>
      </c>
      <c r="E353" s="1" t="s">
        <v>1068</v>
      </c>
      <c r="F353" s="1" t="s">
        <v>1021</v>
      </c>
      <c r="G353" s="1" t="s">
        <v>8</v>
      </c>
      <c r="H353" s="4" t="s">
        <v>1031</v>
      </c>
      <c r="I353" s="1" t="s">
        <v>0</v>
      </c>
      <c r="J353" s="4" t="s">
        <v>0</v>
      </c>
      <c r="K353" s="4" t="s">
        <v>0</v>
      </c>
      <c r="L353" s="3" t="s">
        <v>1030</v>
      </c>
      <c r="M353" s="3" t="s">
        <v>777</v>
      </c>
      <c r="N353" s="2">
        <f>DATE(RIGHT(L353,4),MID(L353,4,2),LEFT(L353,2))</f>
        <v>42851</v>
      </c>
      <c r="O353" s="2">
        <f>DATE(RIGHT(M353,4),MID(M353,4,2),LEFT(M353,2))</f>
        <v>42871</v>
      </c>
      <c r="P353" s="1">
        <v>2</v>
      </c>
      <c r="Q353" s="1" t="s">
        <v>1067</v>
      </c>
      <c r="R353" s="1" t="s">
        <v>1066</v>
      </c>
      <c r="S353" s="1" t="str">
        <f>IF(AND(D351=D352,H351&lt;&gt;H352),"AAA","")</f>
        <v/>
      </c>
      <c r="T353" s="1" t="str">
        <f>IF(AND(D352=D353,H352&lt;&gt;H353),"AAA","")</f>
        <v/>
      </c>
      <c r="U353" s="1" t="str">
        <f>IF(S353&lt;&gt;"", S353,T353)</f>
        <v/>
      </c>
      <c r="V353" s="1" t="s">
        <v>0</v>
      </c>
    </row>
    <row r="354" spans="1:22" hidden="1" x14ac:dyDescent="0.35">
      <c r="A354" s="5">
        <v>13.75</v>
      </c>
      <c r="B354" s="1" t="s">
        <v>727</v>
      </c>
      <c r="C354" s="1" t="str">
        <f>LEFT(B354,9)</f>
        <v>LETADLO_2</v>
      </c>
      <c r="D354" s="4" t="s">
        <v>1065</v>
      </c>
      <c r="E354" s="1" t="s">
        <v>1064</v>
      </c>
      <c r="F354" s="1" t="s">
        <v>1021</v>
      </c>
      <c r="G354" s="1" t="s">
        <v>8</v>
      </c>
      <c r="H354" s="4" t="s">
        <v>1031</v>
      </c>
      <c r="I354" s="1" t="s">
        <v>0</v>
      </c>
      <c r="J354" s="4" t="s">
        <v>0</v>
      </c>
      <c r="K354" s="4" t="s">
        <v>0</v>
      </c>
      <c r="L354" s="3" t="s">
        <v>1030</v>
      </c>
      <c r="M354" s="3" t="s">
        <v>755</v>
      </c>
      <c r="N354" s="2">
        <f>DATE(RIGHT(L354,4),MID(L354,4,2),LEFT(L354,2))</f>
        <v>42851</v>
      </c>
      <c r="O354" s="2">
        <f>DATE(RIGHT(M354,4),MID(M354,4,2),LEFT(M354,2))</f>
        <v>42870</v>
      </c>
      <c r="P354" s="1">
        <v>1</v>
      </c>
      <c r="Q354" s="1" t="s">
        <v>1063</v>
      </c>
      <c r="R354" s="1" t="s">
        <v>329</v>
      </c>
      <c r="S354" s="1" t="str">
        <f>IF(AND(D352=D353,H352&lt;&gt;H353),"AAA","")</f>
        <v/>
      </c>
      <c r="T354" s="1" t="str">
        <f>IF(AND(D353=D354,H353&lt;&gt;H354),"AAA","")</f>
        <v/>
      </c>
      <c r="U354" s="1" t="str">
        <f>IF(S354&lt;&gt;"", S354,T354)</f>
        <v/>
      </c>
      <c r="V354" s="1" t="s">
        <v>0</v>
      </c>
    </row>
    <row r="355" spans="1:22" hidden="1" x14ac:dyDescent="0.35">
      <c r="A355" s="5">
        <v>13.75</v>
      </c>
      <c r="B355" s="1" t="s">
        <v>727</v>
      </c>
      <c r="C355" s="1" t="str">
        <f>LEFT(B355,9)</f>
        <v>LETADLO_2</v>
      </c>
      <c r="D355" s="4" t="s">
        <v>1062</v>
      </c>
      <c r="E355" s="1" t="s">
        <v>1061</v>
      </c>
      <c r="F355" s="1" t="s">
        <v>1021</v>
      </c>
      <c r="G355" s="1" t="s">
        <v>8</v>
      </c>
      <c r="H355" s="4" t="s">
        <v>1031</v>
      </c>
      <c r="I355" s="1" t="s">
        <v>0</v>
      </c>
      <c r="J355" s="4" t="s">
        <v>0</v>
      </c>
      <c r="K355" s="4" t="s">
        <v>0</v>
      </c>
      <c r="L355" s="3" t="s">
        <v>1030</v>
      </c>
      <c r="M355" s="3" t="s">
        <v>755</v>
      </c>
      <c r="N355" s="2">
        <f>DATE(RIGHT(L355,4),MID(L355,4,2),LEFT(L355,2))</f>
        <v>42851</v>
      </c>
      <c r="O355" s="2">
        <f>DATE(RIGHT(M355,4),MID(M355,4,2),LEFT(M355,2))</f>
        <v>42870</v>
      </c>
      <c r="P355" s="1">
        <v>1</v>
      </c>
      <c r="Q355" s="1" t="s">
        <v>1060</v>
      </c>
      <c r="R355" s="1" t="s">
        <v>1059</v>
      </c>
      <c r="S355" s="1" t="str">
        <f>IF(AND(D353=D354,H353&lt;&gt;H354),"AAA","")</f>
        <v/>
      </c>
      <c r="T355" s="1" t="str">
        <f>IF(AND(D354=D355,H354&lt;&gt;H355),"AAA","")</f>
        <v/>
      </c>
      <c r="U355" s="1" t="str">
        <f>IF(S355&lt;&gt;"", S355,T355)</f>
        <v/>
      </c>
      <c r="V355" s="1" t="s">
        <v>0</v>
      </c>
    </row>
    <row r="356" spans="1:22" hidden="1" x14ac:dyDescent="0.35">
      <c r="A356" s="5">
        <v>13.75</v>
      </c>
      <c r="B356" s="1" t="s">
        <v>727</v>
      </c>
      <c r="C356" s="1" t="str">
        <f>LEFT(B356,9)</f>
        <v>LETADLO_2</v>
      </c>
      <c r="D356" s="4" t="s">
        <v>1058</v>
      </c>
      <c r="E356" s="1" t="s">
        <v>1057</v>
      </c>
      <c r="F356" s="1" t="s">
        <v>1021</v>
      </c>
      <c r="G356" s="1" t="s">
        <v>8</v>
      </c>
      <c r="H356" s="4" t="s">
        <v>1031</v>
      </c>
      <c r="I356" s="1" t="s">
        <v>0</v>
      </c>
      <c r="J356" s="4" t="s">
        <v>0</v>
      </c>
      <c r="K356" s="4" t="s">
        <v>0</v>
      </c>
      <c r="L356" s="3" t="s">
        <v>1030</v>
      </c>
      <c r="M356" s="3" t="s">
        <v>755</v>
      </c>
      <c r="N356" s="2">
        <f>DATE(RIGHT(L356,4),MID(L356,4,2),LEFT(L356,2))</f>
        <v>42851</v>
      </c>
      <c r="O356" s="2">
        <f>DATE(RIGHT(M356,4),MID(M356,4,2),LEFT(M356,2))</f>
        <v>42870</v>
      </c>
      <c r="P356" s="1">
        <v>1</v>
      </c>
      <c r="Q356" s="1" t="s">
        <v>1056</v>
      </c>
      <c r="R356" s="1" t="s">
        <v>1055</v>
      </c>
      <c r="S356" s="1" t="str">
        <f>IF(AND(D354=D355,H354&lt;&gt;H355),"AAA","")</f>
        <v/>
      </c>
      <c r="T356" s="1" t="str">
        <f>IF(AND(D355=D356,H355&lt;&gt;H356),"AAA","")</f>
        <v/>
      </c>
      <c r="U356" s="1" t="str">
        <f>IF(S356&lt;&gt;"", S356,T356)</f>
        <v/>
      </c>
      <c r="V356" s="1" t="s">
        <v>0</v>
      </c>
    </row>
    <row r="357" spans="1:22" hidden="1" x14ac:dyDescent="0.35">
      <c r="A357" s="5">
        <v>13.75</v>
      </c>
      <c r="B357" s="1" t="s">
        <v>727</v>
      </c>
      <c r="C357" s="1" t="str">
        <f>LEFT(B357,9)</f>
        <v>LETADLO_2</v>
      </c>
      <c r="D357" s="4" t="s">
        <v>1054</v>
      </c>
      <c r="E357" s="1" t="s">
        <v>1053</v>
      </c>
      <c r="F357" s="1" t="s">
        <v>1021</v>
      </c>
      <c r="G357" s="1" t="s">
        <v>8</v>
      </c>
      <c r="H357" s="4" t="s">
        <v>1031</v>
      </c>
      <c r="I357" s="1" t="s">
        <v>0</v>
      </c>
      <c r="J357" s="4" t="s">
        <v>0</v>
      </c>
      <c r="K357" s="4" t="s">
        <v>0</v>
      </c>
      <c r="L357" s="3" t="s">
        <v>1030</v>
      </c>
      <c r="M357" s="3" t="s">
        <v>777</v>
      </c>
      <c r="N357" s="2">
        <f>DATE(RIGHT(L357,4),MID(L357,4,2),LEFT(L357,2))</f>
        <v>42851</v>
      </c>
      <c r="O357" s="2">
        <f>DATE(RIGHT(M357,4),MID(M357,4,2),LEFT(M357,2))</f>
        <v>42871</v>
      </c>
      <c r="P357" s="1">
        <v>1</v>
      </c>
      <c r="Q357" s="1" t="s">
        <v>1052</v>
      </c>
      <c r="R357" s="1" t="s">
        <v>1051</v>
      </c>
      <c r="S357" s="1" t="str">
        <f>IF(AND(D355=D356,H355&lt;&gt;H356),"AAA","")</f>
        <v/>
      </c>
      <c r="T357" s="1" t="str">
        <f>IF(AND(D356=D357,H356&lt;&gt;H357),"AAA","")</f>
        <v/>
      </c>
      <c r="U357" s="1" t="str">
        <f>IF(S357&lt;&gt;"", S357,T357)</f>
        <v/>
      </c>
      <c r="V357" s="1" t="s">
        <v>0</v>
      </c>
    </row>
    <row r="358" spans="1:22" hidden="1" x14ac:dyDescent="0.35">
      <c r="A358" s="5">
        <v>13.75</v>
      </c>
      <c r="B358" s="1" t="s">
        <v>727</v>
      </c>
      <c r="C358" s="1" t="str">
        <f>LEFT(B358,9)</f>
        <v>LETADLO_2</v>
      </c>
      <c r="D358" s="4" t="s">
        <v>1050</v>
      </c>
      <c r="E358" s="1" t="s">
        <v>1049</v>
      </c>
      <c r="F358" s="1" t="s">
        <v>1021</v>
      </c>
      <c r="G358" s="1" t="s">
        <v>8</v>
      </c>
      <c r="H358" s="4" t="s">
        <v>1048</v>
      </c>
      <c r="I358" s="1" t="s">
        <v>0</v>
      </c>
      <c r="J358" s="4" t="s">
        <v>0</v>
      </c>
      <c r="K358" s="4" t="s">
        <v>0</v>
      </c>
      <c r="L358" s="3" t="s">
        <v>1030</v>
      </c>
      <c r="M358" s="3" t="s">
        <v>755</v>
      </c>
      <c r="N358" s="2">
        <f>DATE(RIGHT(L358,4),MID(L358,4,2),LEFT(L358,2))</f>
        <v>42851</v>
      </c>
      <c r="O358" s="2">
        <f>DATE(RIGHT(M358,4),MID(M358,4,2),LEFT(M358,2))</f>
        <v>42870</v>
      </c>
      <c r="P358" s="1">
        <v>1</v>
      </c>
      <c r="Q358" s="1" t="s">
        <v>1047</v>
      </c>
      <c r="R358" s="1" t="s">
        <v>1046</v>
      </c>
      <c r="S358" s="1" t="str">
        <f>IF(AND(D356=D357,H356&lt;&gt;H357),"AAA","")</f>
        <v/>
      </c>
      <c r="T358" s="1" t="str">
        <f>IF(AND(D357=D358,H357&lt;&gt;H358),"AAA","")</f>
        <v/>
      </c>
      <c r="U358" s="1" t="str">
        <f>IF(S358&lt;&gt;"", S358,T358)</f>
        <v/>
      </c>
      <c r="V358" s="1" t="s">
        <v>0</v>
      </c>
    </row>
    <row r="359" spans="1:22" hidden="1" x14ac:dyDescent="0.35">
      <c r="A359" s="5">
        <v>13.75</v>
      </c>
      <c r="B359" s="1" t="s">
        <v>727</v>
      </c>
      <c r="C359" s="1" t="str">
        <f>LEFT(B359,9)</f>
        <v>LETADLO_2</v>
      </c>
      <c r="D359" s="4" t="s">
        <v>1045</v>
      </c>
      <c r="E359" s="1" t="s">
        <v>1044</v>
      </c>
      <c r="F359" s="1" t="s">
        <v>1021</v>
      </c>
      <c r="G359" s="1" t="s">
        <v>8</v>
      </c>
      <c r="H359" s="4" t="s">
        <v>1031</v>
      </c>
      <c r="I359" s="1" t="s">
        <v>0</v>
      </c>
      <c r="J359" s="4" t="s">
        <v>0</v>
      </c>
      <c r="K359" s="4" t="s">
        <v>0</v>
      </c>
      <c r="L359" s="3" t="s">
        <v>1030</v>
      </c>
      <c r="M359" s="3" t="s">
        <v>755</v>
      </c>
      <c r="N359" s="2">
        <f>DATE(RIGHT(L359,4),MID(L359,4,2),LEFT(L359,2))</f>
        <v>42851</v>
      </c>
      <c r="O359" s="2">
        <f>DATE(RIGHT(M359,4),MID(M359,4,2),LEFT(M359,2))</f>
        <v>42870</v>
      </c>
      <c r="P359" s="1">
        <v>1</v>
      </c>
      <c r="Q359" s="1" t="s">
        <v>1043</v>
      </c>
      <c r="R359" s="1" t="s">
        <v>329</v>
      </c>
      <c r="S359" s="1" t="str">
        <f>IF(AND(D357=D358,H357&lt;&gt;H358),"AAA","")</f>
        <v/>
      </c>
      <c r="T359" s="1" t="str">
        <f>IF(AND(D358=D359,H358&lt;&gt;H359),"AAA","")</f>
        <v/>
      </c>
      <c r="U359" s="1" t="str">
        <f>IF(S359&lt;&gt;"", S359,T359)</f>
        <v/>
      </c>
      <c r="V359" s="1" t="s">
        <v>0</v>
      </c>
    </row>
    <row r="360" spans="1:22" hidden="1" x14ac:dyDescent="0.35">
      <c r="A360" s="5">
        <v>13.75</v>
      </c>
      <c r="B360" s="1" t="s">
        <v>727</v>
      </c>
      <c r="C360" s="1" t="str">
        <f>LEFT(B360,9)</f>
        <v>LETADLO_2</v>
      </c>
      <c r="D360" s="4" t="s">
        <v>1042</v>
      </c>
      <c r="E360" s="1" t="s">
        <v>1041</v>
      </c>
      <c r="F360" s="1" t="s">
        <v>1021</v>
      </c>
      <c r="G360" s="1" t="s">
        <v>8</v>
      </c>
      <c r="H360" s="4" t="s">
        <v>1031</v>
      </c>
      <c r="I360" s="1" t="s">
        <v>0</v>
      </c>
      <c r="J360" s="4" t="s">
        <v>0</v>
      </c>
      <c r="K360" s="4" t="s">
        <v>0</v>
      </c>
      <c r="L360" s="3" t="s">
        <v>1030</v>
      </c>
      <c r="M360" s="3" t="s">
        <v>771</v>
      </c>
      <c r="N360" s="2">
        <f>DATE(RIGHT(L360,4),MID(L360,4,2),LEFT(L360,2))</f>
        <v>42851</v>
      </c>
      <c r="O360" s="2">
        <f>DATE(RIGHT(M360,4),MID(M360,4,2),LEFT(M360,2))</f>
        <v>42868</v>
      </c>
      <c r="P360" s="1">
        <v>1</v>
      </c>
      <c r="Q360" s="1" t="s">
        <v>1040</v>
      </c>
      <c r="R360" s="1" t="s">
        <v>1039</v>
      </c>
      <c r="S360" s="1" t="str">
        <f>IF(AND(D358=D359,H358&lt;&gt;H359),"AAA","")</f>
        <v/>
      </c>
      <c r="T360" s="1" t="str">
        <f>IF(AND(D359=D360,H359&lt;&gt;H360),"AAA","")</f>
        <v/>
      </c>
      <c r="U360" s="1" t="str">
        <f>IF(S360&lt;&gt;"", S360,T360)</f>
        <v/>
      </c>
      <c r="V360" s="1" t="s">
        <v>0</v>
      </c>
    </row>
    <row r="361" spans="1:22" hidden="1" x14ac:dyDescent="0.35">
      <c r="A361" s="5">
        <v>13.75</v>
      </c>
      <c r="B361" s="1" t="s">
        <v>727</v>
      </c>
      <c r="C361" s="1" t="str">
        <f>LEFT(B361,9)</f>
        <v>LETADLO_2</v>
      </c>
      <c r="D361" s="4" t="s">
        <v>1038</v>
      </c>
      <c r="E361" s="1" t="s">
        <v>1037</v>
      </c>
      <c r="F361" s="1" t="s">
        <v>1021</v>
      </c>
      <c r="G361" s="1" t="s">
        <v>8</v>
      </c>
      <c r="H361" s="4" t="s">
        <v>1036</v>
      </c>
      <c r="I361" s="1" t="s">
        <v>0</v>
      </c>
      <c r="J361" s="4" t="s">
        <v>0</v>
      </c>
      <c r="K361" s="4" t="s">
        <v>0</v>
      </c>
      <c r="L361" s="3" t="s">
        <v>1030</v>
      </c>
      <c r="M361" s="3" t="s">
        <v>800</v>
      </c>
      <c r="N361" s="2">
        <f>DATE(RIGHT(L361,4),MID(L361,4,2),LEFT(L361,2))</f>
        <v>42851</v>
      </c>
      <c r="O361" s="2">
        <f>DATE(RIGHT(M361,4),MID(M361,4,2),LEFT(M361,2))</f>
        <v>42866</v>
      </c>
      <c r="P361" s="1">
        <v>1</v>
      </c>
      <c r="Q361" s="1" t="s">
        <v>1035</v>
      </c>
      <c r="R361" s="1" t="s">
        <v>1034</v>
      </c>
      <c r="S361" s="1" t="str">
        <f>IF(AND(D359=D360,H359&lt;&gt;H360),"AAA","")</f>
        <v/>
      </c>
      <c r="T361" s="1" t="str">
        <f>IF(AND(D360=D361,H360&lt;&gt;H361),"AAA","")</f>
        <v/>
      </c>
      <c r="U361" s="1" t="str">
        <f>IF(S361&lt;&gt;"", S361,T361)</f>
        <v/>
      </c>
      <c r="V361" s="1" t="s">
        <v>0</v>
      </c>
    </row>
    <row r="362" spans="1:22" ht="29" hidden="1" x14ac:dyDescent="0.35">
      <c r="A362" s="5">
        <v>13.75</v>
      </c>
      <c r="B362" s="1" t="s">
        <v>727</v>
      </c>
      <c r="C362" s="1" t="str">
        <f>LEFT(B362,9)</f>
        <v>LETADLO_2</v>
      </c>
      <c r="D362" s="4" t="s">
        <v>1033</v>
      </c>
      <c r="E362" s="1" t="s">
        <v>1032</v>
      </c>
      <c r="F362" s="1" t="s">
        <v>1021</v>
      </c>
      <c r="G362" s="1" t="s">
        <v>8</v>
      </c>
      <c r="H362" s="4" t="s">
        <v>1031</v>
      </c>
      <c r="I362" s="1" t="s">
        <v>0</v>
      </c>
      <c r="J362" s="4" t="s">
        <v>0</v>
      </c>
      <c r="K362" s="4" t="s">
        <v>0</v>
      </c>
      <c r="L362" s="3" t="s">
        <v>1030</v>
      </c>
      <c r="M362" s="3" t="s">
        <v>777</v>
      </c>
      <c r="N362" s="2">
        <f>DATE(RIGHT(L362,4),MID(L362,4,2),LEFT(L362,2))</f>
        <v>42851</v>
      </c>
      <c r="O362" s="2">
        <f>DATE(RIGHT(M362,4),MID(M362,4,2),LEFT(M362,2))</f>
        <v>42871</v>
      </c>
      <c r="P362" s="1">
        <v>1</v>
      </c>
      <c r="Q362" s="6" t="s">
        <v>1029</v>
      </c>
      <c r="R362" s="1" t="s">
        <v>1028</v>
      </c>
      <c r="S362" s="1" t="str">
        <f>IF(AND(D360=D361,H360&lt;&gt;H361),"AAA","")</f>
        <v/>
      </c>
      <c r="T362" s="1" t="str">
        <f>IF(AND(D361=D362,H361&lt;&gt;H362),"AAA","")</f>
        <v/>
      </c>
      <c r="U362" s="1" t="str">
        <f>IF(S362&lt;&gt;"", S362,T362)</f>
        <v/>
      </c>
      <c r="V362" s="1" t="s">
        <v>0</v>
      </c>
    </row>
    <row r="363" spans="1:22" ht="43.5" hidden="1" x14ac:dyDescent="0.35">
      <c r="A363" s="5">
        <v>13.75</v>
      </c>
      <c r="B363" s="1" t="s">
        <v>727</v>
      </c>
      <c r="C363" s="1" t="str">
        <f>LEFT(B363,9)</f>
        <v>LETADLO_2</v>
      </c>
      <c r="D363" s="4" t="s">
        <v>1027</v>
      </c>
      <c r="E363" s="1" t="s">
        <v>1026</v>
      </c>
      <c r="F363" s="1" t="s">
        <v>1021</v>
      </c>
      <c r="G363" s="1" t="s">
        <v>8</v>
      </c>
      <c r="H363" s="4" t="s">
        <v>291</v>
      </c>
      <c r="I363" s="1" t="s">
        <v>0</v>
      </c>
      <c r="J363" s="4" t="s">
        <v>0</v>
      </c>
      <c r="K363" s="4" t="s">
        <v>0</v>
      </c>
      <c r="L363" s="3" t="s">
        <v>723</v>
      </c>
      <c r="M363" s="3" t="s">
        <v>800</v>
      </c>
      <c r="N363" s="2">
        <f>DATE(RIGHT(L363,4),MID(L363,4,2),LEFT(L363,2))</f>
        <v>42852</v>
      </c>
      <c r="O363" s="2">
        <f>DATE(RIGHT(M363,4),MID(M363,4,2),LEFT(M363,2))</f>
        <v>42866</v>
      </c>
      <c r="P363" s="1">
        <v>1</v>
      </c>
      <c r="Q363" s="6" t="s">
        <v>1025</v>
      </c>
      <c r="R363" s="1" t="s">
        <v>1024</v>
      </c>
      <c r="S363" s="1" t="str">
        <f>IF(AND(D361=D362,H361&lt;&gt;H362),"AAA","")</f>
        <v/>
      </c>
      <c r="T363" s="1" t="str">
        <f>IF(AND(D362=D363,H362&lt;&gt;H363),"AAA","")</f>
        <v/>
      </c>
      <c r="U363" s="1" t="str">
        <f>IF(S363&lt;&gt;"", S363,T363)</f>
        <v/>
      </c>
      <c r="V363" s="1" t="s">
        <v>0</v>
      </c>
    </row>
    <row r="364" spans="1:22" ht="43.5" hidden="1" x14ac:dyDescent="0.35">
      <c r="A364" s="5">
        <v>13.75</v>
      </c>
      <c r="B364" s="1" t="s">
        <v>727</v>
      </c>
      <c r="C364" s="1" t="str">
        <f>LEFT(B364,9)</f>
        <v>LETADLO_2</v>
      </c>
      <c r="D364" s="4" t="s">
        <v>1023</v>
      </c>
      <c r="E364" s="1" t="s">
        <v>1022</v>
      </c>
      <c r="F364" s="1" t="s">
        <v>1021</v>
      </c>
      <c r="G364" s="1" t="s">
        <v>8</v>
      </c>
      <c r="H364" s="4" t="s">
        <v>1020</v>
      </c>
      <c r="I364" s="1" t="s">
        <v>0</v>
      </c>
      <c r="J364" s="4" t="s">
        <v>0</v>
      </c>
      <c r="K364" s="4" t="s">
        <v>0</v>
      </c>
      <c r="L364" s="3" t="s">
        <v>723</v>
      </c>
      <c r="M364" s="3" t="s">
        <v>1019</v>
      </c>
      <c r="N364" s="2">
        <f>DATE(RIGHT(L364,4),MID(L364,4,2),LEFT(L364,2))</f>
        <v>42852</v>
      </c>
      <c r="O364" s="2">
        <f>DATE(RIGHT(M364,4),MID(M364,4,2),LEFT(M364,2))</f>
        <v>42860</v>
      </c>
      <c r="P364" s="1">
        <v>1</v>
      </c>
      <c r="Q364" s="6" t="s">
        <v>1018</v>
      </c>
      <c r="R364" s="1" t="s">
        <v>1017</v>
      </c>
      <c r="S364" s="1" t="str">
        <f>IF(AND(D362=D363,H362&lt;&gt;H363),"AAA","")</f>
        <v/>
      </c>
      <c r="T364" s="1" t="str">
        <f>IF(AND(D363=D364,H363&lt;&gt;H364),"AAA","")</f>
        <v/>
      </c>
      <c r="U364" s="1" t="str">
        <f>IF(S364&lt;&gt;"", S364,T364)</f>
        <v/>
      </c>
      <c r="V364" s="1" t="s">
        <v>0</v>
      </c>
    </row>
    <row r="365" spans="1:22" hidden="1" x14ac:dyDescent="0.35">
      <c r="A365" s="5">
        <v>13.75</v>
      </c>
      <c r="B365" s="1" t="s">
        <v>727</v>
      </c>
      <c r="C365" s="1" t="str">
        <f>LEFT(B365,9)</f>
        <v>LETADLO_2</v>
      </c>
      <c r="D365" s="4" t="s">
        <v>1015</v>
      </c>
      <c r="E365" s="1" t="s">
        <v>1016</v>
      </c>
      <c r="F365" s="1" t="s">
        <v>725</v>
      </c>
      <c r="G365" s="1" t="s">
        <v>8</v>
      </c>
      <c r="H365" s="4" t="s">
        <v>0</v>
      </c>
      <c r="I365" s="1" t="s">
        <v>1015</v>
      </c>
      <c r="J365" s="4" t="s">
        <v>0</v>
      </c>
      <c r="K365" s="4" t="s">
        <v>0</v>
      </c>
      <c r="L365" s="3" t="s">
        <v>723</v>
      </c>
      <c r="M365" s="3" t="s">
        <v>739</v>
      </c>
      <c r="N365" s="2">
        <f>DATE(RIGHT(L365,4),MID(L365,4,2),LEFT(L365,2))</f>
        <v>42852</v>
      </c>
      <c r="O365" s="2">
        <f>DATE(RIGHT(M365,4),MID(M365,4,2),LEFT(M365,2))</f>
        <v>42869</v>
      </c>
      <c r="P365" s="1">
        <v>1</v>
      </c>
      <c r="Q365" s="1" t="s">
        <v>1014</v>
      </c>
      <c r="R365" s="1" t="s">
        <v>0</v>
      </c>
      <c r="S365" s="1" t="str">
        <f>IF(AND(D363=D364,H363&lt;&gt;H364),"AAA","")</f>
        <v/>
      </c>
      <c r="T365" s="1" t="str">
        <f>IF(AND(D364=D365,H364&lt;&gt;H365),"AAA","")</f>
        <v/>
      </c>
      <c r="U365" s="1" t="str">
        <f>IF(S365&lt;&gt;"", S365,T365)</f>
        <v/>
      </c>
      <c r="V365" s="1" t="s">
        <v>0</v>
      </c>
    </row>
    <row r="366" spans="1:22" hidden="1" x14ac:dyDescent="0.35">
      <c r="A366" s="5">
        <v>13.75</v>
      </c>
      <c r="B366" s="1" t="s">
        <v>727</v>
      </c>
      <c r="C366" s="1" t="str">
        <f>LEFT(B366,9)</f>
        <v>LETADLO_2</v>
      </c>
      <c r="D366" s="4" t="s">
        <v>1012</v>
      </c>
      <c r="E366" s="1" t="s">
        <v>1013</v>
      </c>
      <c r="F366" s="1" t="s">
        <v>725</v>
      </c>
      <c r="G366" s="1" t="s">
        <v>8</v>
      </c>
      <c r="H366" s="4" t="s">
        <v>0</v>
      </c>
      <c r="I366" s="1" t="s">
        <v>1012</v>
      </c>
      <c r="J366" s="4" t="s">
        <v>0</v>
      </c>
      <c r="K366" s="4" t="s">
        <v>0</v>
      </c>
      <c r="L366" s="3" t="s">
        <v>723</v>
      </c>
      <c r="M366" s="3" t="s">
        <v>722</v>
      </c>
      <c r="N366" s="2">
        <f>DATE(RIGHT(L366,4),MID(L366,4,2),LEFT(L366,2))</f>
        <v>42852</v>
      </c>
      <c r="O366" s="2">
        <f>DATE(RIGHT(M366,4),MID(M366,4,2),LEFT(M366,2))</f>
        <v>42864</v>
      </c>
      <c r="P366" s="1">
        <v>1</v>
      </c>
      <c r="Q366" s="1" t="s">
        <v>1011</v>
      </c>
      <c r="R366" s="1" t="s">
        <v>0</v>
      </c>
      <c r="S366" s="1" t="str">
        <f>IF(AND(D364=D365,H364&lt;&gt;H365),"AAA","")</f>
        <v/>
      </c>
      <c r="T366" s="1" t="str">
        <f>IF(AND(D365=D366,H365&lt;&gt;H366),"AAA","")</f>
        <v/>
      </c>
      <c r="U366" s="1" t="str">
        <f>IF(S366&lt;&gt;"", S366,T366)</f>
        <v/>
      </c>
      <c r="V366" s="1" t="s">
        <v>0</v>
      </c>
    </row>
    <row r="367" spans="1:22" hidden="1" x14ac:dyDescent="0.35">
      <c r="A367" s="5">
        <v>13.75</v>
      </c>
      <c r="B367" s="1" t="s">
        <v>727</v>
      </c>
      <c r="C367" s="1" t="str">
        <f>LEFT(B367,9)</f>
        <v>LETADLO_2</v>
      </c>
      <c r="D367" s="4" t="s">
        <v>1009</v>
      </c>
      <c r="E367" s="1" t="s">
        <v>1010</v>
      </c>
      <c r="F367" s="1" t="s">
        <v>725</v>
      </c>
      <c r="G367" s="1" t="s">
        <v>8</v>
      </c>
      <c r="H367" s="4" t="s">
        <v>0</v>
      </c>
      <c r="I367" s="1" t="s">
        <v>1009</v>
      </c>
      <c r="J367" s="4" t="s">
        <v>0</v>
      </c>
      <c r="K367" s="4" t="s">
        <v>0</v>
      </c>
      <c r="L367" s="3" t="s">
        <v>723</v>
      </c>
      <c r="M367" s="3" t="s">
        <v>722</v>
      </c>
      <c r="N367" s="2">
        <f>DATE(RIGHT(L367,4),MID(L367,4,2),LEFT(L367,2))</f>
        <v>42852</v>
      </c>
      <c r="O367" s="2">
        <f>DATE(RIGHT(M367,4),MID(M367,4,2),LEFT(M367,2))</f>
        <v>42864</v>
      </c>
      <c r="P367" s="1">
        <v>1</v>
      </c>
      <c r="Q367" s="1" t="s">
        <v>1008</v>
      </c>
      <c r="R367" s="1" t="s">
        <v>0</v>
      </c>
      <c r="S367" s="1" t="str">
        <f>IF(AND(D365=D366,H365&lt;&gt;H366),"AAA","")</f>
        <v/>
      </c>
      <c r="T367" s="1" t="str">
        <f>IF(AND(D366=D367,H366&lt;&gt;H367),"AAA","")</f>
        <v/>
      </c>
      <c r="U367" s="1" t="str">
        <f>IF(S367&lt;&gt;"", S367,T367)</f>
        <v/>
      </c>
      <c r="V367" s="1" t="s">
        <v>0</v>
      </c>
    </row>
    <row r="368" spans="1:22" hidden="1" x14ac:dyDescent="0.35">
      <c r="A368" s="5">
        <v>13.75</v>
      </c>
      <c r="B368" s="1" t="s">
        <v>727</v>
      </c>
      <c r="C368" s="1" t="str">
        <f>LEFT(B368,9)</f>
        <v>LETADLO_2</v>
      </c>
      <c r="D368" s="4" t="s">
        <v>1006</v>
      </c>
      <c r="E368" s="1" t="s">
        <v>1007</v>
      </c>
      <c r="F368" s="1" t="s">
        <v>725</v>
      </c>
      <c r="G368" s="1" t="s">
        <v>8</v>
      </c>
      <c r="H368" s="4" t="s">
        <v>0</v>
      </c>
      <c r="I368" s="1" t="s">
        <v>1006</v>
      </c>
      <c r="J368" s="4" t="s">
        <v>0</v>
      </c>
      <c r="K368" s="4" t="s">
        <v>0</v>
      </c>
      <c r="L368" s="3" t="s">
        <v>723</v>
      </c>
      <c r="M368" s="3" t="s">
        <v>771</v>
      </c>
      <c r="N368" s="2">
        <f>DATE(RIGHT(L368,4),MID(L368,4,2),LEFT(L368,2))</f>
        <v>42852</v>
      </c>
      <c r="O368" s="2">
        <f>DATE(RIGHT(M368,4),MID(M368,4,2),LEFT(M368,2))</f>
        <v>42868</v>
      </c>
      <c r="P368" s="1">
        <v>1</v>
      </c>
      <c r="Q368" s="1" t="s">
        <v>1005</v>
      </c>
      <c r="R368" s="1" t="s">
        <v>0</v>
      </c>
      <c r="S368" s="1" t="str">
        <f>IF(AND(D366=D367,H366&lt;&gt;H367),"AAA","")</f>
        <v/>
      </c>
      <c r="T368" s="1" t="str">
        <f>IF(AND(D367=D368,H367&lt;&gt;H368),"AAA","")</f>
        <v/>
      </c>
      <c r="U368" s="1" t="str">
        <f>IF(S368&lt;&gt;"", S368,T368)</f>
        <v/>
      </c>
      <c r="V368" s="1" t="s">
        <v>0</v>
      </c>
    </row>
    <row r="369" spans="1:22" hidden="1" x14ac:dyDescent="0.35">
      <c r="A369" s="5">
        <v>13.75</v>
      </c>
      <c r="B369" s="1" t="s">
        <v>727</v>
      </c>
      <c r="C369" s="1" t="str">
        <f>LEFT(B369,9)</f>
        <v>LETADLO_2</v>
      </c>
      <c r="D369" s="4" t="s">
        <v>1003</v>
      </c>
      <c r="E369" s="1" t="s">
        <v>1004</v>
      </c>
      <c r="F369" s="1" t="s">
        <v>725</v>
      </c>
      <c r="G369" s="1" t="s">
        <v>8</v>
      </c>
      <c r="H369" s="4" t="s">
        <v>0</v>
      </c>
      <c r="I369" s="1" t="s">
        <v>1003</v>
      </c>
      <c r="J369" s="4" t="s">
        <v>0</v>
      </c>
      <c r="K369" s="4" t="s">
        <v>0</v>
      </c>
      <c r="L369" s="3" t="s">
        <v>723</v>
      </c>
      <c r="M369" s="3" t="s">
        <v>722</v>
      </c>
      <c r="N369" s="2">
        <f>DATE(RIGHT(L369,4),MID(L369,4,2),LEFT(L369,2))</f>
        <v>42852</v>
      </c>
      <c r="O369" s="2">
        <f>DATE(RIGHT(M369,4),MID(M369,4,2),LEFT(M369,2))</f>
        <v>42864</v>
      </c>
      <c r="P369" s="1">
        <v>1</v>
      </c>
      <c r="Q369" s="1" t="s">
        <v>1002</v>
      </c>
      <c r="R369" s="1" t="s">
        <v>0</v>
      </c>
      <c r="S369" s="1" t="str">
        <f>IF(AND(D367=D368,H367&lt;&gt;H368),"AAA","")</f>
        <v/>
      </c>
      <c r="T369" s="1" t="str">
        <f>IF(AND(D368=D369,H368&lt;&gt;H369),"AAA","")</f>
        <v/>
      </c>
      <c r="U369" s="1" t="str">
        <f>IF(S369&lt;&gt;"", S369,T369)</f>
        <v/>
      </c>
      <c r="V369" s="1" t="s">
        <v>0</v>
      </c>
    </row>
    <row r="370" spans="1:22" hidden="1" x14ac:dyDescent="0.35">
      <c r="A370" s="5">
        <v>13.75</v>
      </c>
      <c r="B370" s="1" t="s">
        <v>727</v>
      </c>
      <c r="C370" s="1" t="str">
        <f>LEFT(B370,9)</f>
        <v>LETADLO_2</v>
      </c>
      <c r="D370" s="4" t="s">
        <v>1000</v>
      </c>
      <c r="E370" s="1" t="s">
        <v>1001</v>
      </c>
      <c r="F370" s="1" t="s">
        <v>725</v>
      </c>
      <c r="G370" s="1" t="s">
        <v>8</v>
      </c>
      <c r="H370" s="4" t="s">
        <v>0</v>
      </c>
      <c r="I370" s="1" t="s">
        <v>1000</v>
      </c>
      <c r="J370" s="4" t="s">
        <v>0</v>
      </c>
      <c r="K370" s="4" t="s">
        <v>0</v>
      </c>
      <c r="L370" s="3" t="s">
        <v>723</v>
      </c>
      <c r="M370" s="3" t="s">
        <v>755</v>
      </c>
      <c r="N370" s="2">
        <f>DATE(RIGHT(L370,4),MID(L370,4,2),LEFT(L370,2))</f>
        <v>42852</v>
      </c>
      <c r="O370" s="2">
        <f>DATE(RIGHT(M370,4),MID(M370,4,2),LEFT(M370,2))</f>
        <v>42870</v>
      </c>
      <c r="P370" s="1">
        <v>1</v>
      </c>
      <c r="Q370" s="1" t="s">
        <v>999</v>
      </c>
      <c r="R370" s="1" t="s">
        <v>0</v>
      </c>
      <c r="S370" s="1" t="str">
        <f>IF(AND(D368=D369,H368&lt;&gt;H369),"AAA","")</f>
        <v/>
      </c>
      <c r="T370" s="1" t="str">
        <f>IF(AND(D369=D370,H369&lt;&gt;H370),"AAA","")</f>
        <v/>
      </c>
      <c r="U370" s="1" t="str">
        <f>IF(S370&lt;&gt;"", S370,T370)</f>
        <v/>
      </c>
      <c r="V370" s="1" t="s">
        <v>0</v>
      </c>
    </row>
    <row r="371" spans="1:22" hidden="1" x14ac:dyDescent="0.35">
      <c r="A371" s="5">
        <v>13.75</v>
      </c>
      <c r="B371" s="1" t="s">
        <v>727</v>
      </c>
      <c r="C371" s="1" t="str">
        <f>LEFT(B371,9)</f>
        <v>LETADLO_2</v>
      </c>
      <c r="D371" s="4" t="s">
        <v>997</v>
      </c>
      <c r="E371" s="1" t="s">
        <v>998</v>
      </c>
      <c r="F371" s="1" t="s">
        <v>725</v>
      </c>
      <c r="G371" s="1" t="s">
        <v>8</v>
      </c>
      <c r="H371" s="4" t="s">
        <v>0</v>
      </c>
      <c r="I371" s="1" t="s">
        <v>997</v>
      </c>
      <c r="J371" s="4" t="s">
        <v>0</v>
      </c>
      <c r="K371" s="4" t="s">
        <v>0</v>
      </c>
      <c r="L371" s="3" t="s">
        <v>723</v>
      </c>
      <c r="M371" s="3" t="s">
        <v>722</v>
      </c>
      <c r="N371" s="2">
        <f>DATE(RIGHT(L371,4),MID(L371,4,2),LEFT(L371,2))</f>
        <v>42852</v>
      </c>
      <c r="O371" s="2">
        <f>DATE(RIGHT(M371,4),MID(M371,4,2),LEFT(M371,2))</f>
        <v>42864</v>
      </c>
      <c r="P371" s="1">
        <v>1</v>
      </c>
      <c r="Q371" s="1" t="s">
        <v>996</v>
      </c>
      <c r="R371" s="1" t="s">
        <v>0</v>
      </c>
      <c r="S371" s="1" t="str">
        <f>IF(AND(D369=D370,H369&lt;&gt;H370),"AAA","")</f>
        <v/>
      </c>
      <c r="T371" s="1" t="str">
        <f>IF(AND(D370=D371,H370&lt;&gt;H371),"AAA","")</f>
        <v/>
      </c>
      <c r="U371" s="1" t="str">
        <f>IF(S371&lt;&gt;"", S371,T371)</f>
        <v/>
      </c>
      <c r="V371" s="1" t="s">
        <v>0</v>
      </c>
    </row>
    <row r="372" spans="1:22" hidden="1" x14ac:dyDescent="0.35">
      <c r="A372" s="5">
        <v>13.75</v>
      </c>
      <c r="B372" s="1" t="s">
        <v>727</v>
      </c>
      <c r="C372" s="1" t="str">
        <f>LEFT(B372,9)</f>
        <v>LETADLO_2</v>
      </c>
      <c r="D372" s="4" t="s">
        <v>650</v>
      </c>
      <c r="E372" s="1" t="s">
        <v>995</v>
      </c>
      <c r="F372" s="1" t="s">
        <v>725</v>
      </c>
      <c r="G372" s="1" t="s">
        <v>8</v>
      </c>
      <c r="H372" s="4" t="s">
        <v>0</v>
      </c>
      <c r="I372" s="1" t="s">
        <v>650</v>
      </c>
      <c r="J372" s="4" t="s">
        <v>0</v>
      </c>
      <c r="K372" s="4" t="s">
        <v>0</v>
      </c>
      <c r="L372" s="3" t="s">
        <v>723</v>
      </c>
      <c r="M372" s="3" t="s">
        <v>755</v>
      </c>
      <c r="N372" s="2">
        <f>DATE(RIGHT(L372,4),MID(L372,4,2),LEFT(L372,2))</f>
        <v>42852</v>
      </c>
      <c r="O372" s="2">
        <f>DATE(RIGHT(M372,4),MID(M372,4,2),LEFT(M372,2))</f>
        <v>42870</v>
      </c>
      <c r="P372" s="1">
        <v>1</v>
      </c>
      <c r="Q372" s="1" t="s">
        <v>992</v>
      </c>
      <c r="R372" s="1" t="s">
        <v>0</v>
      </c>
      <c r="S372" s="1" t="str">
        <f>IF(AND(D370=D371,H370&lt;&gt;H371),"AAA","")</f>
        <v/>
      </c>
      <c r="T372" s="1" t="str">
        <f>IF(AND(D371=D372,H371&lt;&gt;H372),"AAA","")</f>
        <v/>
      </c>
      <c r="U372" s="1" t="str">
        <f>IF(S372&lt;&gt;"", S372,T372)</f>
        <v/>
      </c>
      <c r="V372" s="1" t="s">
        <v>0</v>
      </c>
    </row>
    <row r="373" spans="1:22" hidden="1" x14ac:dyDescent="0.35">
      <c r="A373" s="5">
        <v>13.75</v>
      </c>
      <c r="B373" s="1" t="s">
        <v>727</v>
      </c>
      <c r="C373" s="1" t="str">
        <f>LEFT(B373,9)</f>
        <v>LETADLO_2</v>
      </c>
      <c r="D373" s="4" t="s">
        <v>993</v>
      </c>
      <c r="E373" s="1" t="s">
        <v>994</v>
      </c>
      <c r="F373" s="1" t="s">
        <v>725</v>
      </c>
      <c r="G373" s="1" t="s">
        <v>8</v>
      </c>
      <c r="H373" s="4" t="s">
        <v>0</v>
      </c>
      <c r="I373" s="1" t="s">
        <v>993</v>
      </c>
      <c r="J373" s="4" t="s">
        <v>0</v>
      </c>
      <c r="K373" s="4" t="s">
        <v>0</v>
      </c>
      <c r="L373" s="3" t="s">
        <v>723</v>
      </c>
      <c r="M373" s="3" t="s">
        <v>755</v>
      </c>
      <c r="N373" s="2">
        <f>DATE(RIGHT(L373,4),MID(L373,4,2),LEFT(L373,2))</f>
        <v>42852</v>
      </c>
      <c r="O373" s="2">
        <f>DATE(RIGHT(M373,4),MID(M373,4,2),LEFT(M373,2))</f>
        <v>42870</v>
      </c>
      <c r="P373" s="1">
        <v>1</v>
      </c>
      <c r="Q373" s="1" t="s">
        <v>992</v>
      </c>
      <c r="R373" s="1" t="s">
        <v>0</v>
      </c>
      <c r="S373" s="1" t="str">
        <f>IF(AND(D371=D372,H371&lt;&gt;H372),"AAA","")</f>
        <v/>
      </c>
      <c r="T373" s="1" t="str">
        <f>IF(AND(D372=D373,H372&lt;&gt;H373),"AAA","")</f>
        <v/>
      </c>
      <c r="U373" s="1" t="str">
        <f>IF(S373&lt;&gt;"", S373,T373)</f>
        <v/>
      </c>
      <c r="V373" s="1" t="s">
        <v>0</v>
      </c>
    </row>
    <row r="374" spans="1:22" hidden="1" x14ac:dyDescent="0.35">
      <c r="A374" s="5">
        <v>13.75</v>
      </c>
      <c r="B374" s="1" t="s">
        <v>727</v>
      </c>
      <c r="C374" s="1" t="str">
        <f>LEFT(B374,9)</f>
        <v>LETADLO_2</v>
      </c>
      <c r="D374" s="4" t="s">
        <v>990</v>
      </c>
      <c r="E374" s="1" t="s">
        <v>991</v>
      </c>
      <c r="F374" s="1" t="s">
        <v>725</v>
      </c>
      <c r="G374" s="1" t="s">
        <v>8</v>
      </c>
      <c r="H374" s="4" t="s">
        <v>0</v>
      </c>
      <c r="I374" s="1" t="s">
        <v>990</v>
      </c>
      <c r="J374" s="4" t="s">
        <v>0</v>
      </c>
      <c r="K374" s="4" t="s">
        <v>0</v>
      </c>
      <c r="L374" s="3" t="s">
        <v>723</v>
      </c>
      <c r="M374" s="3" t="s">
        <v>729</v>
      </c>
      <c r="N374" s="2">
        <f>DATE(RIGHT(L374,4),MID(L374,4,2),LEFT(L374,2))</f>
        <v>42852</v>
      </c>
      <c r="O374" s="2">
        <f>DATE(RIGHT(M374,4),MID(M374,4,2),LEFT(M374,2))</f>
        <v>42863</v>
      </c>
      <c r="P374" s="1">
        <v>1</v>
      </c>
      <c r="Q374" s="1" t="s">
        <v>985</v>
      </c>
      <c r="R374" s="1" t="s">
        <v>0</v>
      </c>
      <c r="S374" s="1" t="str">
        <f>IF(AND(D372=D373,H372&lt;&gt;H373),"AAA","")</f>
        <v/>
      </c>
      <c r="T374" s="1" t="str">
        <f>IF(AND(D373=D374,H373&lt;&gt;H374),"AAA","")</f>
        <v/>
      </c>
      <c r="U374" s="1" t="str">
        <f>IF(S374&lt;&gt;"", S374,T374)</f>
        <v/>
      </c>
      <c r="V374" s="1" t="s">
        <v>0</v>
      </c>
    </row>
    <row r="375" spans="1:22" hidden="1" x14ac:dyDescent="0.35">
      <c r="A375" s="5">
        <v>13.75</v>
      </c>
      <c r="B375" s="1" t="s">
        <v>727</v>
      </c>
      <c r="C375" s="1" t="str">
        <f>LEFT(B375,9)</f>
        <v>LETADLO_2</v>
      </c>
      <c r="D375" s="4" t="s">
        <v>988</v>
      </c>
      <c r="E375" s="1" t="s">
        <v>989</v>
      </c>
      <c r="F375" s="1" t="s">
        <v>725</v>
      </c>
      <c r="G375" s="1" t="s">
        <v>8</v>
      </c>
      <c r="H375" s="4" t="s">
        <v>0</v>
      </c>
      <c r="I375" s="1" t="s">
        <v>988</v>
      </c>
      <c r="J375" s="4" t="s">
        <v>0</v>
      </c>
      <c r="K375" s="4" t="s">
        <v>0</v>
      </c>
      <c r="L375" s="3" t="s">
        <v>723</v>
      </c>
      <c r="M375" s="3" t="s">
        <v>722</v>
      </c>
      <c r="N375" s="2">
        <f>DATE(RIGHT(L375,4),MID(L375,4,2),LEFT(L375,2))</f>
        <v>42852</v>
      </c>
      <c r="O375" s="2">
        <f>DATE(RIGHT(M375,4),MID(M375,4,2),LEFT(M375,2))</f>
        <v>42864</v>
      </c>
      <c r="P375" s="1">
        <v>1</v>
      </c>
      <c r="Q375" s="1" t="s">
        <v>985</v>
      </c>
      <c r="R375" s="1" t="s">
        <v>0</v>
      </c>
      <c r="S375" s="1" t="str">
        <f>IF(AND(D373=D374,H373&lt;&gt;H374),"AAA","")</f>
        <v/>
      </c>
      <c r="T375" s="1" t="str">
        <f>IF(AND(D374=D375,H374&lt;&gt;H375),"AAA","")</f>
        <v/>
      </c>
      <c r="U375" s="1" t="str">
        <f>IF(S375&lt;&gt;"", S375,T375)</f>
        <v/>
      </c>
      <c r="V375" s="1" t="s">
        <v>0</v>
      </c>
    </row>
    <row r="376" spans="1:22" hidden="1" x14ac:dyDescent="0.35">
      <c r="A376" s="5">
        <v>13.75</v>
      </c>
      <c r="B376" s="1" t="s">
        <v>727</v>
      </c>
      <c r="C376" s="1" t="str">
        <f>LEFT(B376,9)</f>
        <v>LETADLO_2</v>
      </c>
      <c r="D376" s="4" t="s">
        <v>986</v>
      </c>
      <c r="E376" s="1" t="s">
        <v>987</v>
      </c>
      <c r="F376" s="1" t="s">
        <v>725</v>
      </c>
      <c r="G376" s="1" t="s">
        <v>8</v>
      </c>
      <c r="H376" s="4" t="s">
        <v>0</v>
      </c>
      <c r="I376" s="1" t="s">
        <v>986</v>
      </c>
      <c r="J376" s="4" t="s">
        <v>0</v>
      </c>
      <c r="K376" s="4" t="s">
        <v>0</v>
      </c>
      <c r="L376" s="3" t="s">
        <v>723</v>
      </c>
      <c r="M376" s="3" t="s">
        <v>722</v>
      </c>
      <c r="N376" s="2">
        <f>DATE(RIGHT(L376,4),MID(L376,4,2),LEFT(L376,2))</f>
        <v>42852</v>
      </c>
      <c r="O376" s="2">
        <f>DATE(RIGHT(M376,4),MID(M376,4,2),LEFT(M376,2))</f>
        <v>42864</v>
      </c>
      <c r="P376" s="1">
        <v>1</v>
      </c>
      <c r="Q376" s="1" t="s">
        <v>985</v>
      </c>
      <c r="R376" s="1" t="s">
        <v>0</v>
      </c>
      <c r="S376" s="1" t="str">
        <f>IF(AND(D374=D375,H374&lt;&gt;H375),"AAA","")</f>
        <v/>
      </c>
      <c r="T376" s="1" t="str">
        <f>IF(AND(D375=D376,H375&lt;&gt;H376),"AAA","")</f>
        <v/>
      </c>
      <c r="U376" s="1" t="str">
        <f>IF(S376&lt;&gt;"", S376,T376)</f>
        <v/>
      </c>
      <c r="V376" s="1" t="s">
        <v>0</v>
      </c>
    </row>
    <row r="377" spans="1:22" hidden="1" x14ac:dyDescent="0.35">
      <c r="A377" s="5">
        <v>13.75</v>
      </c>
      <c r="B377" s="1" t="s">
        <v>727</v>
      </c>
      <c r="C377" s="1" t="str">
        <f>LEFT(B377,9)</f>
        <v>LETADLO_2</v>
      </c>
      <c r="D377" s="4" t="s">
        <v>983</v>
      </c>
      <c r="E377" s="1" t="s">
        <v>984</v>
      </c>
      <c r="F377" s="1" t="s">
        <v>725</v>
      </c>
      <c r="G377" s="1" t="s">
        <v>8</v>
      </c>
      <c r="H377" s="4" t="s">
        <v>0</v>
      </c>
      <c r="I377" s="1" t="s">
        <v>983</v>
      </c>
      <c r="J377" s="4" t="s">
        <v>0</v>
      </c>
      <c r="K377" s="4" t="s">
        <v>0</v>
      </c>
      <c r="L377" s="3" t="s">
        <v>723</v>
      </c>
      <c r="M377" s="3" t="s">
        <v>771</v>
      </c>
      <c r="N377" s="2">
        <f>DATE(RIGHT(L377,4),MID(L377,4,2),LEFT(L377,2))</f>
        <v>42852</v>
      </c>
      <c r="O377" s="2">
        <f>DATE(RIGHT(M377,4),MID(M377,4,2),LEFT(M377,2))</f>
        <v>42868</v>
      </c>
      <c r="P377" s="1">
        <v>1</v>
      </c>
      <c r="Q377" s="1" t="s">
        <v>982</v>
      </c>
      <c r="R377" s="1" t="s">
        <v>0</v>
      </c>
      <c r="S377" s="1" t="str">
        <f>IF(AND(D375=D376,H375&lt;&gt;H376),"AAA","")</f>
        <v/>
      </c>
      <c r="T377" s="1" t="str">
        <f>IF(AND(D376=D377,H376&lt;&gt;H377),"AAA","")</f>
        <v/>
      </c>
      <c r="U377" s="1" t="str">
        <f>IF(S377&lt;&gt;"", S377,T377)</f>
        <v/>
      </c>
      <c r="V377" s="1" t="s">
        <v>0</v>
      </c>
    </row>
    <row r="378" spans="1:22" hidden="1" x14ac:dyDescent="0.35">
      <c r="A378" s="5">
        <v>13.75</v>
      </c>
      <c r="B378" s="1" t="s">
        <v>727</v>
      </c>
      <c r="C378" s="1" t="str">
        <f>LEFT(B378,9)</f>
        <v>LETADLO_2</v>
      </c>
      <c r="D378" s="4" t="s">
        <v>980</v>
      </c>
      <c r="E378" s="1" t="s">
        <v>981</v>
      </c>
      <c r="F378" s="1" t="s">
        <v>725</v>
      </c>
      <c r="G378" s="1" t="s">
        <v>8</v>
      </c>
      <c r="H378" s="4" t="s">
        <v>0</v>
      </c>
      <c r="I378" s="1" t="s">
        <v>980</v>
      </c>
      <c r="J378" s="4" t="s">
        <v>0</v>
      </c>
      <c r="K378" s="4" t="s">
        <v>0</v>
      </c>
      <c r="L378" s="3" t="s">
        <v>723</v>
      </c>
      <c r="M378" s="3" t="s">
        <v>771</v>
      </c>
      <c r="N378" s="2">
        <f>DATE(RIGHT(L378,4),MID(L378,4,2),LEFT(L378,2))</f>
        <v>42852</v>
      </c>
      <c r="O378" s="2">
        <f>DATE(RIGHT(M378,4),MID(M378,4,2),LEFT(M378,2))</f>
        <v>42868</v>
      </c>
      <c r="P378" s="1">
        <v>1</v>
      </c>
      <c r="Q378" s="1" t="s">
        <v>979</v>
      </c>
      <c r="R378" s="1" t="s">
        <v>0</v>
      </c>
      <c r="S378" s="1" t="str">
        <f>IF(AND(D376=D377,H376&lt;&gt;H377),"AAA","")</f>
        <v/>
      </c>
      <c r="T378" s="1" t="str">
        <f>IF(AND(D377=D378,H377&lt;&gt;H378),"AAA","")</f>
        <v/>
      </c>
      <c r="U378" s="1" t="str">
        <f>IF(S378&lt;&gt;"", S378,T378)</f>
        <v/>
      </c>
      <c r="V378" s="1" t="s">
        <v>0</v>
      </c>
    </row>
    <row r="379" spans="1:22" hidden="1" x14ac:dyDescent="0.35">
      <c r="A379" s="5">
        <v>13.75</v>
      </c>
      <c r="B379" s="1" t="s">
        <v>727</v>
      </c>
      <c r="C379" s="1" t="str">
        <f>LEFT(B379,9)</f>
        <v>LETADLO_2</v>
      </c>
      <c r="D379" s="4" t="s">
        <v>977</v>
      </c>
      <c r="E379" s="1" t="s">
        <v>978</v>
      </c>
      <c r="F379" s="1" t="s">
        <v>725</v>
      </c>
      <c r="G379" s="1" t="s">
        <v>8</v>
      </c>
      <c r="H379" s="4" t="s">
        <v>0</v>
      </c>
      <c r="I379" s="1" t="s">
        <v>977</v>
      </c>
      <c r="J379" s="4" t="s">
        <v>0</v>
      </c>
      <c r="K379" s="4" t="s">
        <v>0</v>
      </c>
      <c r="L379" s="3" t="s">
        <v>723</v>
      </c>
      <c r="M379" s="3" t="s">
        <v>722</v>
      </c>
      <c r="N379" s="2">
        <f>DATE(RIGHT(L379,4),MID(L379,4,2),LEFT(L379,2))</f>
        <v>42852</v>
      </c>
      <c r="O379" s="2">
        <f>DATE(RIGHT(M379,4),MID(M379,4,2),LEFT(M379,2))</f>
        <v>42864</v>
      </c>
      <c r="P379" s="1">
        <v>1</v>
      </c>
      <c r="Q379" s="1" t="s">
        <v>976</v>
      </c>
      <c r="R379" s="1" t="s">
        <v>0</v>
      </c>
      <c r="S379" s="1" t="str">
        <f>IF(AND(D377=D378,H377&lt;&gt;H378),"AAA","")</f>
        <v/>
      </c>
      <c r="T379" s="1" t="str">
        <f>IF(AND(D378=D379,H378&lt;&gt;H379),"AAA","")</f>
        <v/>
      </c>
      <c r="U379" s="1" t="str">
        <f>IF(S379&lt;&gt;"", S379,T379)</f>
        <v/>
      </c>
      <c r="V379" s="1" t="s">
        <v>0</v>
      </c>
    </row>
    <row r="380" spans="1:22" hidden="1" x14ac:dyDescent="0.35">
      <c r="A380" s="5">
        <v>13.75</v>
      </c>
      <c r="B380" s="1" t="s">
        <v>727</v>
      </c>
      <c r="C380" s="1" t="str">
        <f>LEFT(B380,9)</f>
        <v>LETADLO_2</v>
      </c>
      <c r="D380" s="4" t="s">
        <v>974</v>
      </c>
      <c r="E380" s="1" t="s">
        <v>975</v>
      </c>
      <c r="F380" s="1" t="s">
        <v>725</v>
      </c>
      <c r="G380" s="1" t="s">
        <v>8</v>
      </c>
      <c r="H380" s="4" t="s">
        <v>0</v>
      </c>
      <c r="I380" s="1" t="s">
        <v>974</v>
      </c>
      <c r="J380" s="4" t="s">
        <v>0</v>
      </c>
      <c r="K380" s="4" t="s">
        <v>0</v>
      </c>
      <c r="L380" s="3" t="s">
        <v>723</v>
      </c>
      <c r="M380" s="3" t="s">
        <v>739</v>
      </c>
      <c r="N380" s="2">
        <f>DATE(RIGHT(L380,4),MID(L380,4,2),LEFT(L380,2))</f>
        <v>42852</v>
      </c>
      <c r="O380" s="2">
        <f>DATE(RIGHT(M380,4),MID(M380,4,2),LEFT(M380,2))</f>
        <v>42869</v>
      </c>
      <c r="P380" s="1">
        <v>1</v>
      </c>
      <c r="Q380" s="1" t="s">
        <v>728</v>
      </c>
      <c r="R380" s="1" t="s">
        <v>0</v>
      </c>
      <c r="S380" s="1" t="str">
        <f>IF(AND(D378=D379,H378&lt;&gt;H379),"AAA","")</f>
        <v/>
      </c>
      <c r="T380" s="1" t="str">
        <f>IF(AND(D379=D380,H379&lt;&gt;H380),"AAA","")</f>
        <v/>
      </c>
      <c r="U380" s="1" t="str">
        <f>IF(S380&lt;&gt;"", S380,T380)</f>
        <v/>
      </c>
      <c r="V380" s="1" t="s">
        <v>0</v>
      </c>
    </row>
    <row r="381" spans="1:22" hidden="1" x14ac:dyDescent="0.35">
      <c r="A381" s="5">
        <v>13.75</v>
      </c>
      <c r="B381" s="1" t="s">
        <v>727</v>
      </c>
      <c r="C381" s="1" t="str">
        <f>LEFT(B381,9)</f>
        <v>LETADLO_2</v>
      </c>
      <c r="D381" s="4" t="s">
        <v>972</v>
      </c>
      <c r="E381" s="1" t="s">
        <v>973</v>
      </c>
      <c r="F381" s="1" t="s">
        <v>725</v>
      </c>
      <c r="G381" s="1" t="s">
        <v>8</v>
      </c>
      <c r="H381" s="4" t="s">
        <v>0</v>
      </c>
      <c r="I381" s="1" t="s">
        <v>972</v>
      </c>
      <c r="J381" s="4" t="s">
        <v>0</v>
      </c>
      <c r="K381" s="4" t="s">
        <v>0</v>
      </c>
      <c r="L381" s="3" t="s">
        <v>723</v>
      </c>
      <c r="M381" s="3" t="s">
        <v>729</v>
      </c>
      <c r="N381" s="2">
        <f>DATE(RIGHT(L381,4),MID(L381,4,2),LEFT(L381,2))</f>
        <v>42852</v>
      </c>
      <c r="O381" s="2">
        <f>DATE(RIGHT(M381,4),MID(M381,4,2),LEFT(M381,2))</f>
        <v>42863</v>
      </c>
      <c r="P381" s="1">
        <v>1</v>
      </c>
      <c r="Q381" s="1" t="s">
        <v>971</v>
      </c>
      <c r="R381" s="1" t="s">
        <v>0</v>
      </c>
      <c r="S381" s="1" t="str">
        <f>IF(AND(D379=D380,H379&lt;&gt;H380),"AAA","")</f>
        <v/>
      </c>
      <c r="T381" s="1" t="str">
        <f>IF(AND(D380=D381,H380&lt;&gt;H381),"AAA","")</f>
        <v/>
      </c>
      <c r="U381" s="1" t="str">
        <f>IF(S381&lt;&gt;"", S381,T381)</f>
        <v/>
      </c>
      <c r="V381" s="1" t="s">
        <v>0</v>
      </c>
    </row>
    <row r="382" spans="1:22" hidden="1" x14ac:dyDescent="0.35">
      <c r="A382" s="5">
        <v>13.75</v>
      </c>
      <c r="B382" s="1" t="s">
        <v>727</v>
      </c>
      <c r="C382" s="1" t="str">
        <f>LEFT(B382,9)</f>
        <v>LETADLO_2</v>
      </c>
      <c r="D382" s="4" t="s">
        <v>969</v>
      </c>
      <c r="E382" s="1" t="s">
        <v>970</v>
      </c>
      <c r="F382" s="1" t="s">
        <v>725</v>
      </c>
      <c r="G382" s="1" t="s">
        <v>8</v>
      </c>
      <c r="H382" s="4" t="s">
        <v>0</v>
      </c>
      <c r="I382" s="1" t="s">
        <v>969</v>
      </c>
      <c r="J382" s="4" t="s">
        <v>0</v>
      </c>
      <c r="K382" s="4" t="s">
        <v>0</v>
      </c>
      <c r="L382" s="3" t="s">
        <v>723</v>
      </c>
      <c r="M382" s="3" t="s">
        <v>722</v>
      </c>
      <c r="N382" s="2">
        <f>DATE(RIGHT(L382,4),MID(L382,4,2),LEFT(L382,2))</f>
        <v>42852</v>
      </c>
      <c r="O382" s="2">
        <f>DATE(RIGHT(M382,4),MID(M382,4,2),LEFT(M382,2))</f>
        <v>42864</v>
      </c>
      <c r="P382" s="1">
        <v>1</v>
      </c>
      <c r="Q382" s="1" t="s">
        <v>968</v>
      </c>
      <c r="R382" s="1" t="s">
        <v>0</v>
      </c>
      <c r="S382" s="1" t="str">
        <f>IF(AND(D380=D381,H380&lt;&gt;H381),"AAA","")</f>
        <v/>
      </c>
      <c r="T382" s="1" t="str">
        <f>IF(AND(D381=D382,H381&lt;&gt;H382),"AAA","")</f>
        <v/>
      </c>
      <c r="U382" s="1" t="str">
        <f>IF(S382&lt;&gt;"", S382,T382)</f>
        <v/>
      </c>
      <c r="V382" s="1" t="s">
        <v>0</v>
      </c>
    </row>
    <row r="383" spans="1:22" hidden="1" x14ac:dyDescent="0.35">
      <c r="A383" s="5">
        <v>13.75</v>
      </c>
      <c r="B383" s="1" t="s">
        <v>727</v>
      </c>
      <c r="C383" s="1" t="str">
        <f>LEFT(B383,9)</f>
        <v>LETADLO_2</v>
      </c>
      <c r="D383" s="4" t="s">
        <v>966</v>
      </c>
      <c r="E383" s="1" t="s">
        <v>967</v>
      </c>
      <c r="F383" s="1" t="s">
        <v>725</v>
      </c>
      <c r="G383" s="1" t="s">
        <v>8</v>
      </c>
      <c r="H383" s="4" t="s">
        <v>0</v>
      </c>
      <c r="I383" s="1" t="s">
        <v>966</v>
      </c>
      <c r="J383" s="4" t="s">
        <v>0</v>
      </c>
      <c r="K383" s="4" t="s">
        <v>0</v>
      </c>
      <c r="L383" s="3" t="s">
        <v>723</v>
      </c>
      <c r="M383" s="3" t="s">
        <v>739</v>
      </c>
      <c r="N383" s="2">
        <f>DATE(RIGHT(L383,4),MID(L383,4,2),LEFT(L383,2))</f>
        <v>42852</v>
      </c>
      <c r="O383" s="2">
        <f>DATE(RIGHT(M383,4),MID(M383,4,2),LEFT(M383,2))</f>
        <v>42869</v>
      </c>
      <c r="P383" s="1">
        <v>1</v>
      </c>
      <c r="Q383" s="1" t="s">
        <v>965</v>
      </c>
      <c r="R383" s="1" t="s">
        <v>0</v>
      </c>
      <c r="S383" s="1" t="str">
        <f>IF(AND(D381=D382,H381&lt;&gt;H382),"AAA","")</f>
        <v/>
      </c>
      <c r="T383" s="1" t="str">
        <f>IF(AND(D382=D383,H382&lt;&gt;H383),"AAA","")</f>
        <v/>
      </c>
      <c r="U383" s="1" t="str">
        <f>IF(S383&lt;&gt;"", S383,T383)</f>
        <v/>
      </c>
      <c r="V383" s="1" t="s">
        <v>0</v>
      </c>
    </row>
    <row r="384" spans="1:22" hidden="1" x14ac:dyDescent="0.35">
      <c r="A384" s="5">
        <v>13.75</v>
      </c>
      <c r="B384" s="1" t="s">
        <v>727</v>
      </c>
      <c r="C384" s="1" t="str">
        <f>LEFT(B384,9)</f>
        <v>LETADLO_2</v>
      </c>
      <c r="D384" s="4" t="s">
        <v>963</v>
      </c>
      <c r="E384" s="1" t="s">
        <v>964</v>
      </c>
      <c r="F384" s="1" t="s">
        <v>725</v>
      </c>
      <c r="G384" s="1" t="s">
        <v>8</v>
      </c>
      <c r="H384" s="4" t="s">
        <v>0</v>
      </c>
      <c r="I384" s="1" t="s">
        <v>963</v>
      </c>
      <c r="J384" s="4" t="s">
        <v>0</v>
      </c>
      <c r="K384" s="4" t="s">
        <v>0</v>
      </c>
      <c r="L384" s="3" t="s">
        <v>723</v>
      </c>
      <c r="M384" s="3" t="s">
        <v>781</v>
      </c>
      <c r="N384" s="2">
        <f>DATE(RIGHT(L384,4),MID(L384,4,2),LEFT(L384,2))</f>
        <v>42852</v>
      </c>
      <c r="O384" s="2">
        <f>DATE(RIGHT(M384,4),MID(M384,4,2),LEFT(M384,2))</f>
        <v>42865</v>
      </c>
      <c r="P384" s="1">
        <v>1</v>
      </c>
      <c r="Q384" s="1" t="s">
        <v>962</v>
      </c>
      <c r="R384" s="1" t="s">
        <v>0</v>
      </c>
      <c r="S384" s="1" t="str">
        <f>IF(AND(D382=D383,H382&lt;&gt;H383),"AAA","")</f>
        <v/>
      </c>
      <c r="T384" s="1" t="str">
        <f>IF(AND(D383=D384,H383&lt;&gt;H384),"AAA","")</f>
        <v/>
      </c>
      <c r="U384" s="1" t="str">
        <f>IF(S384&lt;&gt;"", S384,T384)</f>
        <v/>
      </c>
      <c r="V384" s="1" t="s">
        <v>0</v>
      </c>
    </row>
    <row r="385" spans="1:22" hidden="1" x14ac:dyDescent="0.35">
      <c r="A385" s="5">
        <v>13.75</v>
      </c>
      <c r="B385" s="1" t="s">
        <v>727</v>
      </c>
      <c r="C385" s="1" t="str">
        <f>LEFT(B385,9)</f>
        <v>LETADLO_2</v>
      </c>
      <c r="D385" s="4" t="s">
        <v>960</v>
      </c>
      <c r="E385" s="1" t="s">
        <v>961</v>
      </c>
      <c r="F385" s="1" t="s">
        <v>725</v>
      </c>
      <c r="G385" s="1" t="s">
        <v>8</v>
      </c>
      <c r="H385" s="4" t="s">
        <v>0</v>
      </c>
      <c r="I385" s="1" t="s">
        <v>960</v>
      </c>
      <c r="J385" s="4" t="s">
        <v>0</v>
      </c>
      <c r="K385" s="4" t="s">
        <v>0</v>
      </c>
      <c r="L385" s="3" t="s">
        <v>723</v>
      </c>
      <c r="M385" s="3" t="s">
        <v>781</v>
      </c>
      <c r="N385" s="2">
        <f>DATE(RIGHT(L385,4),MID(L385,4,2),LEFT(L385,2))</f>
        <v>42852</v>
      </c>
      <c r="O385" s="2">
        <f>DATE(RIGHT(M385,4),MID(M385,4,2),LEFT(M385,2))</f>
        <v>42865</v>
      </c>
      <c r="P385" s="1">
        <v>1</v>
      </c>
      <c r="Q385" s="1" t="s">
        <v>959</v>
      </c>
      <c r="R385" s="1" t="s">
        <v>0</v>
      </c>
      <c r="S385" s="1" t="str">
        <f>IF(AND(D383=D384,H383&lt;&gt;H384),"AAA","")</f>
        <v/>
      </c>
      <c r="T385" s="1" t="str">
        <f>IF(AND(D384=D385,H384&lt;&gt;H385),"AAA","")</f>
        <v/>
      </c>
      <c r="U385" s="1" t="str">
        <f>IF(S385&lt;&gt;"", S385,T385)</f>
        <v/>
      </c>
      <c r="V385" s="1" t="s">
        <v>0</v>
      </c>
    </row>
    <row r="386" spans="1:22" hidden="1" x14ac:dyDescent="0.35">
      <c r="A386" s="5">
        <v>13.75</v>
      </c>
      <c r="B386" s="1" t="s">
        <v>727</v>
      </c>
      <c r="C386" s="1" t="str">
        <f>LEFT(B386,9)</f>
        <v>LETADLO_2</v>
      </c>
      <c r="D386" s="4" t="s">
        <v>957</v>
      </c>
      <c r="E386" s="1" t="s">
        <v>958</v>
      </c>
      <c r="F386" s="1" t="s">
        <v>725</v>
      </c>
      <c r="G386" s="1" t="s">
        <v>8</v>
      </c>
      <c r="H386" s="4" t="s">
        <v>0</v>
      </c>
      <c r="I386" s="1" t="s">
        <v>957</v>
      </c>
      <c r="J386" s="4" t="s">
        <v>0</v>
      </c>
      <c r="K386" s="4" t="s">
        <v>0</v>
      </c>
      <c r="L386" s="3" t="s">
        <v>723</v>
      </c>
      <c r="M386" s="3" t="s">
        <v>771</v>
      </c>
      <c r="N386" s="2">
        <f>DATE(RIGHT(L386,4),MID(L386,4,2),LEFT(L386,2))</f>
        <v>42852</v>
      </c>
      <c r="O386" s="2">
        <f>DATE(RIGHT(M386,4),MID(M386,4,2),LEFT(M386,2))</f>
        <v>42868</v>
      </c>
      <c r="P386" s="1">
        <v>1</v>
      </c>
      <c r="Q386" s="1" t="s">
        <v>956</v>
      </c>
      <c r="R386" s="1" t="s">
        <v>0</v>
      </c>
      <c r="S386" s="1" t="str">
        <f>IF(AND(D384=D385,H384&lt;&gt;H385),"AAA","")</f>
        <v/>
      </c>
      <c r="T386" s="1" t="str">
        <f>IF(AND(D385=D386,H385&lt;&gt;H386),"AAA","")</f>
        <v/>
      </c>
      <c r="U386" s="1" t="str">
        <f>IF(S386&lt;&gt;"", S386,T386)</f>
        <v/>
      </c>
      <c r="V386" s="1" t="s">
        <v>0</v>
      </c>
    </row>
    <row r="387" spans="1:22" hidden="1" x14ac:dyDescent="0.35">
      <c r="A387" s="5">
        <v>13.75</v>
      </c>
      <c r="B387" s="1" t="s">
        <v>727</v>
      </c>
      <c r="C387" s="1" t="str">
        <f>LEFT(B387,9)</f>
        <v>LETADLO_2</v>
      </c>
      <c r="D387" s="4" t="s">
        <v>954</v>
      </c>
      <c r="E387" s="1" t="s">
        <v>955</v>
      </c>
      <c r="F387" s="1" t="s">
        <v>725</v>
      </c>
      <c r="G387" s="1" t="s">
        <v>8</v>
      </c>
      <c r="H387" s="4" t="s">
        <v>0</v>
      </c>
      <c r="I387" s="1" t="s">
        <v>954</v>
      </c>
      <c r="J387" s="4" t="s">
        <v>0</v>
      </c>
      <c r="K387" s="4" t="s">
        <v>0</v>
      </c>
      <c r="L387" s="3" t="s">
        <v>723</v>
      </c>
      <c r="M387" s="3" t="s">
        <v>800</v>
      </c>
      <c r="N387" s="2">
        <f>DATE(RIGHT(L387,4),MID(L387,4,2),LEFT(L387,2))</f>
        <v>42852</v>
      </c>
      <c r="O387" s="2">
        <f>DATE(RIGHT(M387,4),MID(M387,4,2),LEFT(M387,2))</f>
        <v>42866</v>
      </c>
      <c r="P387" s="1">
        <v>1</v>
      </c>
      <c r="Q387" s="1" t="s">
        <v>953</v>
      </c>
      <c r="R387" s="1" t="s">
        <v>0</v>
      </c>
      <c r="S387" s="1" t="str">
        <f>IF(AND(D385=D386,H385&lt;&gt;H386),"AAA","")</f>
        <v/>
      </c>
      <c r="T387" s="1" t="str">
        <f>IF(AND(D386=D387,H386&lt;&gt;H387),"AAA","")</f>
        <v/>
      </c>
      <c r="U387" s="1" t="str">
        <f>IF(S387&lt;&gt;"", S387,T387)</f>
        <v/>
      </c>
      <c r="V387" s="1" t="s">
        <v>0</v>
      </c>
    </row>
    <row r="388" spans="1:22" hidden="1" x14ac:dyDescent="0.35">
      <c r="A388" s="5">
        <v>13.75</v>
      </c>
      <c r="B388" s="1" t="s">
        <v>727</v>
      </c>
      <c r="C388" s="1" t="str">
        <f>LEFT(B388,9)</f>
        <v>LETADLO_2</v>
      </c>
      <c r="D388" s="4" t="s">
        <v>951</v>
      </c>
      <c r="E388" s="1" t="s">
        <v>952</v>
      </c>
      <c r="F388" s="1" t="s">
        <v>725</v>
      </c>
      <c r="G388" s="1" t="s">
        <v>8</v>
      </c>
      <c r="H388" s="4" t="s">
        <v>0</v>
      </c>
      <c r="I388" s="1" t="s">
        <v>951</v>
      </c>
      <c r="J388" s="4" t="s">
        <v>0</v>
      </c>
      <c r="K388" s="4" t="s">
        <v>0</v>
      </c>
      <c r="L388" s="3" t="s">
        <v>723</v>
      </c>
      <c r="M388" s="3" t="s">
        <v>800</v>
      </c>
      <c r="N388" s="2">
        <f>DATE(RIGHT(L388,4),MID(L388,4,2),LEFT(L388,2))</f>
        <v>42852</v>
      </c>
      <c r="O388" s="2">
        <f>DATE(RIGHT(M388,4),MID(M388,4,2),LEFT(M388,2))</f>
        <v>42866</v>
      </c>
      <c r="P388" s="1">
        <v>1</v>
      </c>
      <c r="Q388" s="1" t="s">
        <v>950</v>
      </c>
      <c r="R388" s="1" t="s">
        <v>0</v>
      </c>
      <c r="S388" s="1" t="str">
        <f>IF(AND(D386=D387,H386&lt;&gt;H387),"AAA","")</f>
        <v/>
      </c>
      <c r="T388" s="1" t="str">
        <f>IF(AND(D387=D388,H387&lt;&gt;H388),"AAA","")</f>
        <v/>
      </c>
      <c r="U388" s="1" t="str">
        <f>IF(S388&lt;&gt;"", S388,T388)</f>
        <v/>
      </c>
      <c r="V388" s="1" t="s">
        <v>0</v>
      </c>
    </row>
    <row r="389" spans="1:22" hidden="1" x14ac:dyDescent="0.35">
      <c r="A389" s="5">
        <v>13.75</v>
      </c>
      <c r="B389" s="1" t="s">
        <v>727</v>
      </c>
      <c r="C389" s="1" t="str">
        <f>LEFT(B389,9)</f>
        <v>LETADLO_2</v>
      </c>
      <c r="D389" s="4" t="s">
        <v>948</v>
      </c>
      <c r="E389" s="1" t="s">
        <v>949</v>
      </c>
      <c r="F389" s="1" t="s">
        <v>725</v>
      </c>
      <c r="G389" s="1" t="s">
        <v>8</v>
      </c>
      <c r="H389" s="4" t="s">
        <v>0</v>
      </c>
      <c r="I389" s="1" t="s">
        <v>948</v>
      </c>
      <c r="J389" s="4" t="s">
        <v>0</v>
      </c>
      <c r="K389" s="4" t="s">
        <v>0</v>
      </c>
      <c r="L389" s="3" t="s">
        <v>723</v>
      </c>
      <c r="M389" s="3" t="s">
        <v>800</v>
      </c>
      <c r="N389" s="2">
        <f>DATE(RIGHT(L389,4),MID(L389,4,2),LEFT(L389,2))</f>
        <v>42852</v>
      </c>
      <c r="O389" s="2">
        <f>DATE(RIGHT(M389,4),MID(M389,4,2),LEFT(M389,2))</f>
        <v>42866</v>
      </c>
      <c r="P389" s="1">
        <v>1</v>
      </c>
      <c r="Q389" s="1" t="s">
        <v>947</v>
      </c>
      <c r="R389" s="1" t="s">
        <v>0</v>
      </c>
      <c r="S389" s="1" t="str">
        <f>IF(AND(D387=D388,H387&lt;&gt;H388),"AAA","")</f>
        <v/>
      </c>
      <c r="T389" s="1" t="str">
        <f>IF(AND(D388=D389,H388&lt;&gt;H389),"AAA","")</f>
        <v/>
      </c>
      <c r="U389" s="1" t="str">
        <f>IF(S389&lt;&gt;"", S389,T389)</f>
        <v/>
      </c>
      <c r="V389" s="1" t="s">
        <v>0</v>
      </c>
    </row>
    <row r="390" spans="1:22" hidden="1" x14ac:dyDescent="0.35">
      <c r="A390" s="5">
        <v>13.75</v>
      </c>
      <c r="B390" s="1" t="s">
        <v>727</v>
      </c>
      <c r="C390" s="1" t="str">
        <f>LEFT(B390,9)</f>
        <v>LETADLO_2</v>
      </c>
      <c r="D390" s="4" t="s">
        <v>711</v>
      </c>
      <c r="E390" s="1" t="s">
        <v>946</v>
      </c>
      <c r="F390" s="1" t="s">
        <v>725</v>
      </c>
      <c r="G390" s="1" t="s">
        <v>8</v>
      </c>
      <c r="H390" s="4" t="s">
        <v>0</v>
      </c>
      <c r="I390" s="1" t="s">
        <v>711</v>
      </c>
      <c r="J390" s="4" t="s">
        <v>0</v>
      </c>
      <c r="K390" s="4" t="s">
        <v>0</v>
      </c>
      <c r="L390" s="3" t="s">
        <v>723</v>
      </c>
      <c r="M390" s="3" t="s">
        <v>800</v>
      </c>
      <c r="N390" s="2">
        <f>DATE(RIGHT(L390,4),MID(L390,4,2),LEFT(L390,2))</f>
        <v>42852</v>
      </c>
      <c r="O390" s="2">
        <f>DATE(RIGHT(M390,4),MID(M390,4,2),LEFT(M390,2))</f>
        <v>42866</v>
      </c>
      <c r="P390" s="1">
        <v>1</v>
      </c>
      <c r="Q390" s="1" t="s">
        <v>945</v>
      </c>
      <c r="R390" s="1" t="s">
        <v>0</v>
      </c>
      <c r="S390" s="1" t="str">
        <f>IF(AND(D388=D389,H388&lt;&gt;H389),"AAA","")</f>
        <v/>
      </c>
      <c r="T390" s="1" t="str">
        <f>IF(AND(D389=D390,H389&lt;&gt;H390),"AAA","")</f>
        <v/>
      </c>
      <c r="U390" s="1" t="str">
        <f>IF(S390&lt;&gt;"", S390,T390)</f>
        <v/>
      </c>
      <c r="V390" s="1" t="s">
        <v>0</v>
      </c>
    </row>
    <row r="391" spans="1:22" hidden="1" x14ac:dyDescent="0.35">
      <c r="A391" s="5">
        <v>13.75</v>
      </c>
      <c r="B391" s="1" t="s">
        <v>727</v>
      </c>
      <c r="C391" s="1" t="str">
        <f>LEFT(B391,9)</f>
        <v>LETADLO_2</v>
      </c>
      <c r="D391" s="4" t="s">
        <v>943</v>
      </c>
      <c r="E391" s="1" t="s">
        <v>944</v>
      </c>
      <c r="F391" s="1" t="s">
        <v>725</v>
      </c>
      <c r="G391" s="1" t="s">
        <v>8</v>
      </c>
      <c r="H391" s="4" t="s">
        <v>0</v>
      </c>
      <c r="I391" s="1" t="s">
        <v>943</v>
      </c>
      <c r="J391" s="4" t="s">
        <v>0</v>
      </c>
      <c r="K391" s="4" t="s">
        <v>0</v>
      </c>
      <c r="L391" s="3" t="s">
        <v>723</v>
      </c>
      <c r="M391" s="3" t="s">
        <v>739</v>
      </c>
      <c r="N391" s="2">
        <f>DATE(RIGHT(L391,4),MID(L391,4,2),LEFT(L391,2))</f>
        <v>42852</v>
      </c>
      <c r="O391" s="2">
        <f>DATE(RIGHT(M391,4),MID(M391,4,2),LEFT(M391,2))</f>
        <v>42869</v>
      </c>
      <c r="P391" s="1">
        <v>1</v>
      </c>
      <c r="Q391" s="1" t="s">
        <v>939</v>
      </c>
      <c r="R391" s="1" t="s">
        <v>0</v>
      </c>
      <c r="S391" s="1" t="str">
        <f>IF(AND(D389=D390,H389&lt;&gt;H390),"AAA","")</f>
        <v/>
      </c>
      <c r="T391" s="1" t="str">
        <f>IF(AND(D390=D391,H390&lt;&gt;H391),"AAA","")</f>
        <v/>
      </c>
      <c r="U391" s="1" t="str">
        <f>IF(S391&lt;&gt;"", S391,T391)</f>
        <v/>
      </c>
      <c r="V391" s="1" t="s">
        <v>0</v>
      </c>
    </row>
    <row r="392" spans="1:22" hidden="1" x14ac:dyDescent="0.35">
      <c r="A392" s="5">
        <v>13.75</v>
      </c>
      <c r="B392" s="1" t="s">
        <v>727</v>
      </c>
      <c r="C392" s="1" t="str">
        <f>LEFT(B392,9)</f>
        <v>LETADLO_2</v>
      </c>
      <c r="D392" s="4" t="s">
        <v>941</v>
      </c>
      <c r="E392" s="1" t="s">
        <v>942</v>
      </c>
      <c r="F392" s="1" t="s">
        <v>725</v>
      </c>
      <c r="G392" s="1" t="s">
        <v>8</v>
      </c>
      <c r="H392" s="4" t="s">
        <v>0</v>
      </c>
      <c r="I392" s="1" t="s">
        <v>941</v>
      </c>
      <c r="J392" s="4" t="s">
        <v>0</v>
      </c>
      <c r="K392" s="4" t="s">
        <v>0</v>
      </c>
      <c r="L392" s="3" t="s">
        <v>723</v>
      </c>
      <c r="M392" s="3" t="s">
        <v>739</v>
      </c>
      <c r="N392" s="2">
        <f>DATE(RIGHT(L392,4),MID(L392,4,2),LEFT(L392,2))</f>
        <v>42852</v>
      </c>
      <c r="O392" s="2">
        <f>DATE(RIGHT(M392,4),MID(M392,4,2),LEFT(M392,2))</f>
        <v>42869</v>
      </c>
      <c r="P392" s="1">
        <v>1</v>
      </c>
      <c r="Q392" s="1" t="s">
        <v>939</v>
      </c>
      <c r="R392" s="1" t="s">
        <v>0</v>
      </c>
      <c r="S392" s="1" t="str">
        <f>IF(AND(D390=D391,H390&lt;&gt;H391),"AAA","")</f>
        <v/>
      </c>
      <c r="T392" s="1" t="str">
        <f>IF(AND(D391=D392,H391&lt;&gt;H392),"AAA","")</f>
        <v/>
      </c>
      <c r="U392" s="1" t="str">
        <f>IF(S392&lt;&gt;"", S392,T392)</f>
        <v/>
      </c>
      <c r="V392" s="1" t="s">
        <v>0</v>
      </c>
    </row>
    <row r="393" spans="1:22" hidden="1" x14ac:dyDescent="0.35">
      <c r="A393" s="5">
        <v>13.75</v>
      </c>
      <c r="B393" s="1" t="s">
        <v>727</v>
      </c>
      <c r="C393" s="1" t="str">
        <f>LEFT(B393,9)</f>
        <v>LETADLO_2</v>
      </c>
      <c r="D393" s="4" t="s">
        <v>622</v>
      </c>
      <c r="E393" s="1" t="s">
        <v>940</v>
      </c>
      <c r="F393" s="1" t="s">
        <v>725</v>
      </c>
      <c r="G393" s="1" t="s">
        <v>8</v>
      </c>
      <c r="H393" s="4" t="s">
        <v>0</v>
      </c>
      <c r="I393" s="1" t="s">
        <v>622</v>
      </c>
      <c r="J393" s="4" t="s">
        <v>0</v>
      </c>
      <c r="K393" s="4" t="s">
        <v>0</v>
      </c>
      <c r="L393" s="3" t="s">
        <v>723</v>
      </c>
      <c r="M393" s="3" t="s">
        <v>800</v>
      </c>
      <c r="N393" s="2">
        <f>DATE(RIGHT(L393,4),MID(L393,4,2),LEFT(L393,2))</f>
        <v>42852</v>
      </c>
      <c r="O393" s="2">
        <f>DATE(RIGHT(M393,4),MID(M393,4,2),LEFT(M393,2))</f>
        <v>42866</v>
      </c>
      <c r="P393" s="1">
        <v>1</v>
      </c>
      <c r="Q393" s="1" t="s">
        <v>939</v>
      </c>
      <c r="R393" s="1" t="s">
        <v>0</v>
      </c>
      <c r="S393" s="1" t="str">
        <f>IF(AND(D391=D392,H391&lt;&gt;H392),"AAA","")</f>
        <v/>
      </c>
      <c r="T393" s="1" t="str">
        <f>IF(AND(D392=D393,H392&lt;&gt;H393),"AAA","")</f>
        <v/>
      </c>
      <c r="U393" s="1" t="str">
        <f>IF(S393&lt;&gt;"", S393,T393)</f>
        <v/>
      </c>
      <c r="V393" s="1" t="s">
        <v>0</v>
      </c>
    </row>
    <row r="394" spans="1:22" hidden="1" x14ac:dyDescent="0.35">
      <c r="A394" s="5">
        <v>13.75</v>
      </c>
      <c r="B394" s="1" t="s">
        <v>727</v>
      </c>
      <c r="C394" s="1" t="str">
        <f>LEFT(B394,9)</f>
        <v>LETADLO_2</v>
      </c>
      <c r="D394" s="4" t="s">
        <v>411</v>
      </c>
      <c r="E394" s="1" t="s">
        <v>938</v>
      </c>
      <c r="F394" s="1" t="s">
        <v>725</v>
      </c>
      <c r="G394" s="1" t="s">
        <v>8</v>
      </c>
      <c r="H394" s="4" t="s">
        <v>0</v>
      </c>
      <c r="I394" s="1" t="s">
        <v>411</v>
      </c>
      <c r="J394" s="4" t="s">
        <v>0</v>
      </c>
      <c r="K394" s="4" t="s">
        <v>0</v>
      </c>
      <c r="L394" s="3" t="s">
        <v>723</v>
      </c>
      <c r="M394" s="3" t="s">
        <v>771</v>
      </c>
      <c r="N394" s="2">
        <f>DATE(RIGHT(L394,4),MID(L394,4,2),LEFT(L394,2))</f>
        <v>42852</v>
      </c>
      <c r="O394" s="2">
        <f>DATE(RIGHT(M394,4),MID(M394,4,2),LEFT(M394,2))</f>
        <v>42868</v>
      </c>
      <c r="P394" s="1">
        <v>1</v>
      </c>
      <c r="Q394" s="1" t="s">
        <v>937</v>
      </c>
      <c r="R394" s="1" t="s">
        <v>0</v>
      </c>
      <c r="S394" s="1" t="str">
        <f>IF(AND(D392=D393,H392&lt;&gt;H393),"AAA","")</f>
        <v/>
      </c>
      <c r="T394" s="1" t="str">
        <f>IF(AND(D393=D394,H393&lt;&gt;H394),"AAA","")</f>
        <v/>
      </c>
      <c r="U394" s="1" t="str">
        <f>IF(S394&lt;&gt;"", S394,T394)</f>
        <v/>
      </c>
      <c r="V394" s="1" t="s">
        <v>0</v>
      </c>
    </row>
    <row r="395" spans="1:22" hidden="1" x14ac:dyDescent="0.35">
      <c r="A395" s="5">
        <v>13.75</v>
      </c>
      <c r="B395" s="1" t="s">
        <v>727</v>
      </c>
      <c r="C395" s="1" t="str">
        <f>LEFT(B395,9)</f>
        <v>LETADLO_2</v>
      </c>
      <c r="D395" s="4" t="s">
        <v>935</v>
      </c>
      <c r="E395" s="1" t="s">
        <v>936</v>
      </c>
      <c r="F395" s="1" t="s">
        <v>725</v>
      </c>
      <c r="G395" s="1" t="s">
        <v>8</v>
      </c>
      <c r="H395" s="4" t="s">
        <v>0</v>
      </c>
      <c r="I395" s="1" t="s">
        <v>935</v>
      </c>
      <c r="J395" s="4" t="s">
        <v>0</v>
      </c>
      <c r="K395" s="4" t="s">
        <v>0</v>
      </c>
      <c r="L395" s="3" t="s">
        <v>723</v>
      </c>
      <c r="M395" s="3" t="s">
        <v>934</v>
      </c>
      <c r="N395" s="2">
        <f>DATE(RIGHT(L395,4),MID(L395,4,2),LEFT(L395,2))</f>
        <v>42852</v>
      </c>
      <c r="O395" s="2">
        <f>DATE(RIGHT(M395,4),MID(M395,4,2),LEFT(M395,2))</f>
        <v>42862</v>
      </c>
      <c r="P395" s="1">
        <v>1</v>
      </c>
      <c r="Q395" s="1" t="s">
        <v>925</v>
      </c>
      <c r="R395" s="1" t="s">
        <v>0</v>
      </c>
      <c r="S395" s="1" t="str">
        <f>IF(AND(D393=D394,H393&lt;&gt;H394),"AAA","")</f>
        <v/>
      </c>
      <c r="T395" s="1" t="str">
        <f>IF(AND(D394=D395,H394&lt;&gt;H395),"AAA","")</f>
        <v/>
      </c>
      <c r="U395" s="1" t="str">
        <f>IF(S395&lt;&gt;"", S395,T395)</f>
        <v/>
      </c>
      <c r="V395" s="1" t="s">
        <v>0</v>
      </c>
    </row>
    <row r="396" spans="1:22" hidden="1" x14ac:dyDescent="0.35">
      <c r="A396" s="5">
        <v>13.75</v>
      </c>
      <c r="B396" s="1" t="s">
        <v>727</v>
      </c>
      <c r="C396" s="1" t="str">
        <f>LEFT(B396,9)</f>
        <v>LETADLO_2</v>
      </c>
      <c r="D396" s="4" t="s">
        <v>932</v>
      </c>
      <c r="E396" s="1" t="s">
        <v>933</v>
      </c>
      <c r="F396" s="1" t="s">
        <v>725</v>
      </c>
      <c r="G396" s="1" t="s">
        <v>8</v>
      </c>
      <c r="H396" s="4" t="s">
        <v>0</v>
      </c>
      <c r="I396" s="1" t="s">
        <v>932</v>
      </c>
      <c r="J396" s="4" t="s">
        <v>0</v>
      </c>
      <c r="K396" s="4" t="s">
        <v>0</v>
      </c>
      <c r="L396" s="3" t="s">
        <v>723</v>
      </c>
      <c r="M396" s="3" t="s">
        <v>739</v>
      </c>
      <c r="N396" s="2">
        <f>DATE(RIGHT(L396,4),MID(L396,4,2),LEFT(L396,2))</f>
        <v>42852</v>
      </c>
      <c r="O396" s="2">
        <f>DATE(RIGHT(M396,4),MID(M396,4,2),LEFT(M396,2))</f>
        <v>42869</v>
      </c>
      <c r="P396" s="1">
        <v>1</v>
      </c>
      <c r="Q396" s="1" t="s">
        <v>931</v>
      </c>
      <c r="R396" s="1" t="s">
        <v>0</v>
      </c>
      <c r="S396" s="1" t="str">
        <f>IF(AND(D394=D395,H394&lt;&gt;H395),"AAA","")</f>
        <v/>
      </c>
      <c r="T396" s="1" t="str">
        <f>IF(AND(D395=D396,H395&lt;&gt;H396),"AAA","")</f>
        <v/>
      </c>
      <c r="U396" s="1" t="str">
        <f>IF(S396&lt;&gt;"", S396,T396)</f>
        <v/>
      </c>
      <c r="V396" s="1" t="s">
        <v>0</v>
      </c>
    </row>
    <row r="397" spans="1:22" hidden="1" x14ac:dyDescent="0.35">
      <c r="A397" s="5">
        <v>13.75</v>
      </c>
      <c r="B397" s="1" t="s">
        <v>727</v>
      </c>
      <c r="C397" s="1" t="str">
        <f>LEFT(B397,9)</f>
        <v>LETADLO_2</v>
      </c>
      <c r="D397" s="4" t="s">
        <v>929</v>
      </c>
      <c r="E397" s="1" t="s">
        <v>930</v>
      </c>
      <c r="F397" s="1" t="s">
        <v>725</v>
      </c>
      <c r="G397" s="1" t="s">
        <v>8</v>
      </c>
      <c r="H397" s="4" t="s">
        <v>0</v>
      </c>
      <c r="I397" s="1" t="s">
        <v>929</v>
      </c>
      <c r="J397" s="4" t="s">
        <v>0</v>
      </c>
      <c r="K397" s="4" t="s">
        <v>0</v>
      </c>
      <c r="L397" s="3" t="s">
        <v>723</v>
      </c>
      <c r="M397" s="3" t="s">
        <v>729</v>
      </c>
      <c r="N397" s="2">
        <f>DATE(RIGHT(L397,4),MID(L397,4,2),LEFT(L397,2))</f>
        <v>42852</v>
      </c>
      <c r="O397" s="2">
        <f>DATE(RIGHT(M397,4),MID(M397,4,2),LEFT(M397,2))</f>
        <v>42863</v>
      </c>
      <c r="P397" s="1">
        <v>1</v>
      </c>
      <c r="Q397" s="1" t="s">
        <v>928</v>
      </c>
      <c r="R397" s="1" t="s">
        <v>0</v>
      </c>
      <c r="S397" s="1" t="str">
        <f>IF(AND(D395=D396,H395&lt;&gt;H396),"AAA","")</f>
        <v/>
      </c>
      <c r="T397" s="1" t="str">
        <f>IF(AND(D396=D397,H396&lt;&gt;H397),"AAA","")</f>
        <v/>
      </c>
      <c r="U397" s="1" t="str">
        <f>IF(S397&lt;&gt;"", S397,T397)</f>
        <v/>
      </c>
      <c r="V397" s="1" t="s">
        <v>0</v>
      </c>
    </row>
    <row r="398" spans="1:22" hidden="1" x14ac:dyDescent="0.35">
      <c r="A398" s="5">
        <v>13.75</v>
      </c>
      <c r="B398" s="1" t="s">
        <v>727</v>
      </c>
      <c r="C398" s="1" t="str">
        <f>LEFT(B398,9)</f>
        <v>LETADLO_2</v>
      </c>
      <c r="D398" s="4" t="s">
        <v>926</v>
      </c>
      <c r="E398" s="1" t="s">
        <v>927</v>
      </c>
      <c r="F398" s="1" t="s">
        <v>725</v>
      </c>
      <c r="G398" s="1" t="s">
        <v>8</v>
      </c>
      <c r="H398" s="4" t="s">
        <v>0</v>
      </c>
      <c r="I398" s="1" t="s">
        <v>926</v>
      </c>
      <c r="J398" s="4" t="s">
        <v>0</v>
      </c>
      <c r="K398" s="4" t="s">
        <v>0</v>
      </c>
      <c r="L398" s="3" t="s">
        <v>723</v>
      </c>
      <c r="M398" s="3" t="s">
        <v>729</v>
      </c>
      <c r="N398" s="2">
        <f>DATE(RIGHT(L398,4),MID(L398,4,2),LEFT(L398,2))</f>
        <v>42852</v>
      </c>
      <c r="O398" s="2">
        <f>DATE(RIGHT(M398,4),MID(M398,4,2),LEFT(M398,2))</f>
        <v>42863</v>
      </c>
      <c r="P398" s="1">
        <v>1</v>
      </c>
      <c r="Q398" s="1" t="s">
        <v>925</v>
      </c>
      <c r="R398" s="1" t="s">
        <v>0</v>
      </c>
      <c r="S398" s="1" t="str">
        <f>IF(AND(D396=D397,H396&lt;&gt;H397),"AAA","")</f>
        <v/>
      </c>
      <c r="T398" s="1" t="str">
        <f>IF(AND(D397=D398,H397&lt;&gt;H398),"AAA","")</f>
        <v/>
      </c>
      <c r="U398" s="1" t="str">
        <f>IF(S398&lt;&gt;"", S398,T398)</f>
        <v/>
      </c>
      <c r="V398" s="1" t="s">
        <v>0</v>
      </c>
    </row>
    <row r="399" spans="1:22" hidden="1" x14ac:dyDescent="0.35">
      <c r="A399" s="5">
        <v>13.75</v>
      </c>
      <c r="B399" s="1" t="s">
        <v>727</v>
      </c>
      <c r="C399" s="1" t="str">
        <f>LEFT(B399,9)</f>
        <v>LETADLO_2</v>
      </c>
      <c r="D399" s="4" t="s">
        <v>923</v>
      </c>
      <c r="E399" s="1" t="s">
        <v>924</v>
      </c>
      <c r="F399" s="1" t="s">
        <v>725</v>
      </c>
      <c r="G399" s="1" t="s">
        <v>8</v>
      </c>
      <c r="H399" s="4" t="s">
        <v>0</v>
      </c>
      <c r="I399" s="1" t="s">
        <v>923</v>
      </c>
      <c r="J399" s="4" t="s">
        <v>0</v>
      </c>
      <c r="K399" s="4" t="s">
        <v>0</v>
      </c>
      <c r="L399" s="3" t="s">
        <v>723</v>
      </c>
      <c r="M399" s="3" t="s">
        <v>771</v>
      </c>
      <c r="N399" s="2">
        <f>DATE(RIGHT(L399,4),MID(L399,4,2),LEFT(L399,2))</f>
        <v>42852</v>
      </c>
      <c r="O399" s="2">
        <f>DATE(RIGHT(M399,4),MID(M399,4,2),LEFT(M399,2))</f>
        <v>42868</v>
      </c>
      <c r="P399" s="1">
        <v>1</v>
      </c>
      <c r="Q399" s="1" t="s">
        <v>917</v>
      </c>
      <c r="R399" s="1" t="s">
        <v>0</v>
      </c>
      <c r="S399" s="1" t="str">
        <f>IF(AND(D397=D398,H397&lt;&gt;H398),"AAA","")</f>
        <v/>
      </c>
      <c r="T399" s="1" t="str">
        <f>IF(AND(D398=D399,H398&lt;&gt;H399),"AAA","")</f>
        <v/>
      </c>
      <c r="U399" s="1" t="str">
        <f>IF(S399&lt;&gt;"", S399,T399)</f>
        <v/>
      </c>
      <c r="V399" s="1" t="s">
        <v>0</v>
      </c>
    </row>
    <row r="400" spans="1:22" hidden="1" x14ac:dyDescent="0.35">
      <c r="A400" s="5">
        <v>13.75</v>
      </c>
      <c r="B400" s="1" t="s">
        <v>727</v>
      </c>
      <c r="C400" s="1" t="str">
        <f>LEFT(B400,9)</f>
        <v>LETADLO_2</v>
      </c>
      <c r="D400" s="4" t="s">
        <v>921</v>
      </c>
      <c r="E400" s="1" t="s">
        <v>922</v>
      </c>
      <c r="F400" s="1" t="s">
        <v>725</v>
      </c>
      <c r="G400" s="1" t="s">
        <v>8</v>
      </c>
      <c r="H400" s="4" t="s">
        <v>0</v>
      </c>
      <c r="I400" s="1" t="s">
        <v>921</v>
      </c>
      <c r="J400" s="4" t="s">
        <v>0</v>
      </c>
      <c r="K400" s="4" t="s">
        <v>0</v>
      </c>
      <c r="L400" s="3" t="s">
        <v>723</v>
      </c>
      <c r="M400" s="3" t="s">
        <v>771</v>
      </c>
      <c r="N400" s="2">
        <f>DATE(RIGHT(L400,4),MID(L400,4,2),LEFT(L400,2))</f>
        <v>42852</v>
      </c>
      <c r="O400" s="2">
        <f>DATE(RIGHT(M400,4),MID(M400,4,2),LEFT(M400,2))</f>
        <v>42868</v>
      </c>
      <c r="P400" s="1">
        <v>1</v>
      </c>
      <c r="Q400" s="1" t="s">
        <v>920</v>
      </c>
      <c r="R400" s="1" t="s">
        <v>0</v>
      </c>
      <c r="S400" s="1" t="str">
        <f>IF(AND(D398=D399,H398&lt;&gt;H399),"AAA","")</f>
        <v/>
      </c>
      <c r="T400" s="1" t="str">
        <f>IF(AND(D399=D400,H399&lt;&gt;H400),"AAA","")</f>
        <v/>
      </c>
      <c r="U400" s="1" t="str">
        <f>IF(S400&lt;&gt;"", S400,T400)</f>
        <v/>
      </c>
      <c r="V400" s="1" t="s">
        <v>0</v>
      </c>
    </row>
    <row r="401" spans="1:22" hidden="1" x14ac:dyDescent="0.35">
      <c r="A401" s="5">
        <v>13.75</v>
      </c>
      <c r="B401" s="1" t="s">
        <v>727</v>
      </c>
      <c r="C401" s="1" t="str">
        <f>LEFT(B401,9)</f>
        <v>LETADLO_2</v>
      </c>
      <c r="D401" s="4" t="s">
        <v>918</v>
      </c>
      <c r="E401" s="1" t="s">
        <v>919</v>
      </c>
      <c r="F401" s="1" t="s">
        <v>725</v>
      </c>
      <c r="G401" s="1" t="s">
        <v>8</v>
      </c>
      <c r="H401" s="4" t="s">
        <v>0</v>
      </c>
      <c r="I401" s="1" t="s">
        <v>918</v>
      </c>
      <c r="J401" s="4" t="s">
        <v>0</v>
      </c>
      <c r="K401" s="4" t="s">
        <v>0</v>
      </c>
      <c r="L401" s="3" t="s">
        <v>723</v>
      </c>
      <c r="M401" s="3" t="s">
        <v>771</v>
      </c>
      <c r="N401" s="2">
        <f>DATE(RIGHT(L401,4),MID(L401,4,2),LEFT(L401,2))</f>
        <v>42852</v>
      </c>
      <c r="O401" s="2">
        <f>DATE(RIGHT(M401,4),MID(M401,4,2),LEFT(M401,2))</f>
        <v>42868</v>
      </c>
      <c r="P401" s="1">
        <v>1</v>
      </c>
      <c r="Q401" s="1" t="s">
        <v>917</v>
      </c>
      <c r="R401" s="1" t="s">
        <v>0</v>
      </c>
      <c r="S401" s="1" t="str">
        <f>IF(AND(D399=D400,H399&lt;&gt;H400),"AAA","")</f>
        <v/>
      </c>
      <c r="T401" s="1" t="str">
        <f>IF(AND(D400=D401,H400&lt;&gt;H401),"AAA","")</f>
        <v/>
      </c>
      <c r="U401" s="1" t="str">
        <f>IF(S401&lt;&gt;"", S401,T401)</f>
        <v/>
      </c>
      <c r="V401" s="1" t="s">
        <v>0</v>
      </c>
    </row>
    <row r="402" spans="1:22" hidden="1" x14ac:dyDescent="0.35">
      <c r="A402" s="5">
        <v>13.75</v>
      </c>
      <c r="B402" s="1" t="s">
        <v>727</v>
      </c>
      <c r="C402" s="1" t="str">
        <f>LEFT(B402,9)</f>
        <v>LETADLO_2</v>
      </c>
      <c r="D402" s="4" t="s">
        <v>915</v>
      </c>
      <c r="E402" s="1" t="s">
        <v>916</v>
      </c>
      <c r="F402" s="1" t="s">
        <v>725</v>
      </c>
      <c r="G402" s="1" t="s">
        <v>8</v>
      </c>
      <c r="H402" s="4" t="s">
        <v>0</v>
      </c>
      <c r="I402" s="1" t="s">
        <v>915</v>
      </c>
      <c r="J402" s="4" t="s">
        <v>0</v>
      </c>
      <c r="K402" s="4" t="s">
        <v>0</v>
      </c>
      <c r="L402" s="3" t="s">
        <v>723</v>
      </c>
      <c r="M402" s="3" t="s">
        <v>755</v>
      </c>
      <c r="N402" s="2">
        <f>DATE(RIGHT(L402,4),MID(L402,4,2),LEFT(L402,2))</f>
        <v>42852</v>
      </c>
      <c r="O402" s="2">
        <f>DATE(RIGHT(M402,4),MID(M402,4,2),LEFT(M402,2))</f>
        <v>42870</v>
      </c>
      <c r="P402" s="1">
        <v>1</v>
      </c>
      <c r="Q402" s="1" t="s">
        <v>914</v>
      </c>
      <c r="R402" s="1" t="s">
        <v>0</v>
      </c>
      <c r="S402" s="1" t="str">
        <f>IF(AND(D400=D401,H400&lt;&gt;H401),"AAA","")</f>
        <v/>
      </c>
      <c r="T402" s="1" t="str">
        <f>IF(AND(D401=D402,H401&lt;&gt;H402),"AAA","")</f>
        <v/>
      </c>
      <c r="U402" s="1" t="str">
        <f>IF(S402&lt;&gt;"", S402,T402)</f>
        <v/>
      </c>
      <c r="V402" s="1" t="s">
        <v>0</v>
      </c>
    </row>
    <row r="403" spans="1:22" hidden="1" x14ac:dyDescent="0.35">
      <c r="A403" s="5">
        <v>13.75</v>
      </c>
      <c r="B403" s="1" t="s">
        <v>727</v>
      </c>
      <c r="C403" s="1" t="str">
        <f>LEFT(B403,9)</f>
        <v>LETADLO_2</v>
      </c>
      <c r="D403" s="4" t="s">
        <v>912</v>
      </c>
      <c r="E403" s="1" t="s">
        <v>913</v>
      </c>
      <c r="F403" s="1" t="s">
        <v>725</v>
      </c>
      <c r="G403" s="1" t="s">
        <v>8</v>
      </c>
      <c r="H403" s="4" t="s">
        <v>0</v>
      </c>
      <c r="I403" s="1" t="s">
        <v>912</v>
      </c>
      <c r="J403" s="4" t="s">
        <v>0</v>
      </c>
      <c r="K403" s="4" t="s">
        <v>0</v>
      </c>
      <c r="L403" s="3" t="s">
        <v>723</v>
      </c>
      <c r="M403" s="3" t="s">
        <v>771</v>
      </c>
      <c r="N403" s="2">
        <f>DATE(RIGHT(L403,4),MID(L403,4,2),LEFT(L403,2))</f>
        <v>42852</v>
      </c>
      <c r="O403" s="2">
        <f>DATE(RIGHT(M403,4),MID(M403,4,2),LEFT(M403,2))</f>
        <v>42868</v>
      </c>
      <c r="P403" s="1">
        <v>1</v>
      </c>
      <c r="Q403" s="1" t="s">
        <v>911</v>
      </c>
      <c r="R403" s="1" t="s">
        <v>0</v>
      </c>
      <c r="S403" s="1" t="str">
        <f>IF(AND(D401=D402,H401&lt;&gt;H402),"AAA","")</f>
        <v/>
      </c>
      <c r="T403" s="1" t="str">
        <f>IF(AND(D402=D403,H402&lt;&gt;H403),"AAA","")</f>
        <v/>
      </c>
      <c r="U403" s="1" t="str">
        <f>IF(S403&lt;&gt;"", S403,T403)</f>
        <v/>
      </c>
      <c r="V403" s="1" t="s">
        <v>0</v>
      </c>
    </row>
    <row r="404" spans="1:22" hidden="1" x14ac:dyDescent="0.35">
      <c r="A404" s="5">
        <v>13.75</v>
      </c>
      <c r="B404" s="1" t="s">
        <v>727</v>
      </c>
      <c r="C404" s="1" t="str">
        <f>LEFT(B404,9)</f>
        <v>LETADLO_2</v>
      </c>
      <c r="D404" s="4" t="s">
        <v>909</v>
      </c>
      <c r="E404" s="1" t="s">
        <v>910</v>
      </c>
      <c r="F404" s="1" t="s">
        <v>725</v>
      </c>
      <c r="G404" s="1" t="s">
        <v>8</v>
      </c>
      <c r="H404" s="4" t="s">
        <v>0</v>
      </c>
      <c r="I404" s="1" t="s">
        <v>909</v>
      </c>
      <c r="J404" s="4" t="s">
        <v>0</v>
      </c>
      <c r="K404" s="4" t="s">
        <v>0</v>
      </c>
      <c r="L404" s="3" t="s">
        <v>723</v>
      </c>
      <c r="M404" s="3" t="s">
        <v>729</v>
      </c>
      <c r="N404" s="2">
        <f>DATE(RIGHT(L404,4),MID(L404,4,2),LEFT(L404,2))</f>
        <v>42852</v>
      </c>
      <c r="O404" s="2">
        <f>DATE(RIGHT(M404,4),MID(M404,4,2),LEFT(M404,2))</f>
        <v>42863</v>
      </c>
      <c r="P404" s="1">
        <v>1</v>
      </c>
      <c r="Q404" s="1" t="s">
        <v>908</v>
      </c>
      <c r="R404" s="1" t="s">
        <v>0</v>
      </c>
      <c r="S404" s="1" t="str">
        <f>IF(AND(D402=D403,H402&lt;&gt;H403),"AAA","")</f>
        <v/>
      </c>
      <c r="T404" s="1" t="str">
        <f>IF(AND(D403=D404,H403&lt;&gt;H404),"AAA","")</f>
        <v/>
      </c>
      <c r="U404" s="1" t="str">
        <f>IF(S404&lt;&gt;"", S404,T404)</f>
        <v/>
      </c>
      <c r="V404" s="1" t="s">
        <v>0</v>
      </c>
    </row>
    <row r="405" spans="1:22" hidden="1" x14ac:dyDescent="0.35">
      <c r="A405" s="5">
        <v>13.75</v>
      </c>
      <c r="B405" s="1" t="s">
        <v>727</v>
      </c>
      <c r="C405" s="1" t="str">
        <f>LEFT(B405,9)</f>
        <v>LETADLO_2</v>
      </c>
      <c r="D405" s="4" t="s">
        <v>46</v>
      </c>
      <c r="E405" s="1" t="s">
        <v>907</v>
      </c>
      <c r="F405" s="1" t="s">
        <v>725</v>
      </c>
      <c r="G405" s="1" t="s">
        <v>8</v>
      </c>
      <c r="H405" s="4" t="s">
        <v>0</v>
      </c>
      <c r="I405" s="1" t="s">
        <v>46</v>
      </c>
      <c r="J405" s="4" t="s">
        <v>0</v>
      </c>
      <c r="K405" s="4" t="s">
        <v>0</v>
      </c>
      <c r="L405" s="3" t="s">
        <v>723</v>
      </c>
      <c r="M405" s="3" t="s">
        <v>722</v>
      </c>
      <c r="N405" s="2">
        <f>DATE(RIGHT(L405,4),MID(L405,4,2),LEFT(L405,2))</f>
        <v>42852</v>
      </c>
      <c r="O405" s="2">
        <f>DATE(RIGHT(M405,4),MID(M405,4,2),LEFT(M405,2))</f>
        <v>42864</v>
      </c>
      <c r="P405" s="1">
        <v>1</v>
      </c>
      <c r="Q405" s="1" t="s">
        <v>899</v>
      </c>
      <c r="R405" s="1" t="s">
        <v>0</v>
      </c>
      <c r="S405" s="1" t="str">
        <f>IF(AND(D403=D404,H403&lt;&gt;H404),"AAA","")</f>
        <v/>
      </c>
      <c r="T405" s="1" t="str">
        <f>IF(AND(D404=D405,H404&lt;&gt;H405),"AAA","")</f>
        <v/>
      </c>
      <c r="U405" s="1" t="str">
        <f>IF(S405&lt;&gt;"", S405,T405)</f>
        <v/>
      </c>
      <c r="V405" s="1" t="s">
        <v>0</v>
      </c>
    </row>
    <row r="406" spans="1:22" hidden="1" x14ac:dyDescent="0.35">
      <c r="A406" s="5">
        <v>13.75</v>
      </c>
      <c r="B406" s="1" t="s">
        <v>727</v>
      </c>
      <c r="C406" s="1" t="str">
        <f>LEFT(B406,9)</f>
        <v>LETADLO_2</v>
      </c>
      <c r="D406" s="4" t="s">
        <v>905</v>
      </c>
      <c r="E406" s="1" t="s">
        <v>906</v>
      </c>
      <c r="F406" s="1" t="s">
        <v>725</v>
      </c>
      <c r="G406" s="1" t="s">
        <v>8</v>
      </c>
      <c r="H406" s="4" t="s">
        <v>0</v>
      </c>
      <c r="I406" s="1" t="s">
        <v>905</v>
      </c>
      <c r="J406" s="4" t="s">
        <v>0</v>
      </c>
      <c r="K406" s="4" t="s">
        <v>0</v>
      </c>
      <c r="L406" s="3" t="s">
        <v>723</v>
      </c>
      <c r="M406" s="3" t="s">
        <v>852</v>
      </c>
      <c r="N406" s="2">
        <f>DATE(RIGHT(L406,4),MID(L406,4,2),LEFT(L406,2))</f>
        <v>42852</v>
      </c>
      <c r="O406" s="2">
        <f>DATE(RIGHT(M406,4),MID(M406,4,2),LEFT(M406,2))</f>
        <v>42867</v>
      </c>
      <c r="P406" s="1">
        <v>1</v>
      </c>
      <c r="Q406" s="1" t="s">
        <v>899</v>
      </c>
      <c r="R406" s="1" t="s">
        <v>0</v>
      </c>
      <c r="S406" s="1" t="str">
        <f>IF(AND(D404=D405,H404&lt;&gt;H405),"AAA","")</f>
        <v/>
      </c>
      <c r="T406" s="1" t="str">
        <f>IF(AND(D405=D406,H405&lt;&gt;H406),"AAA","")</f>
        <v/>
      </c>
      <c r="U406" s="1" t="str">
        <f>IF(S406&lt;&gt;"", S406,T406)</f>
        <v/>
      </c>
      <c r="V406" s="1" t="s">
        <v>0</v>
      </c>
    </row>
    <row r="407" spans="1:22" hidden="1" x14ac:dyDescent="0.35">
      <c r="A407" s="5">
        <v>13.75</v>
      </c>
      <c r="B407" s="1" t="s">
        <v>727</v>
      </c>
      <c r="C407" s="1" t="str">
        <f>LEFT(B407,9)</f>
        <v>LETADLO_2</v>
      </c>
      <c r="D407" s="4" t="s">
        <v>903</v>
      </c>
      <c r="E407" s="1" t="s">
        <v>904</v>
      </c>
      <c r="F407" s="1" t="s">
        <v>725</v>
      </c>
      <c r="G407" s="1" t="s">
        <v>8</v>
      </c>
      <c r="H407" s="4" t="s">
        <v>0</v>
      </c>
      <c r="I407" s="1" t="s">
        <v>903</v>
      </c>
      <c r="J407" s="4" t="s">
        <v>0</v>
      </c>
      <c r="K407" s="4" t="s">
        <v>0</v>
      </c>
      <c r="L407" s="3" t="s">
        <v>723</v>
      </c>
      <c r="M407" s="3" t="s">
        <v>852</v>
      </c>
      <c r="N407" s="2">
        <f>DATE(RIGHT(L407,4),MID(L407,4,2),LEFT(L407,2))</f>
        <v>42852</v>
      </c>
      <c r="O407" s="2">
        <f>DATE(RIGHT(M407,4),MID(M407,4,2),LEFT(M407,2))</f>
        <v>42867</v>
      </c>
      <c r="P407" s="1">
        <v>1</v>
      </c>
      <c r="Q407" s="1" t="s">
        <v>899</v>
      </c>
      <c r="R407" s="1" t="s">
        <v>0</v>
      </c>
      <c r="S407" s="1" t="str">
        <f>IF(AND(D405=D406,H405&lt;&gt;H406),"AAA","")</f>
        <v/>
      </c>
      <c r="T407" s="1" t="str">
        <f>IF(AND(D406=D407,H406&lt;&gt;H407),"AAA","")</f>
        <v/>
      </c>
      <c r="U407" s="1" t="str">
        <f>IF(S407&lt;&gt;"", S407,T407)</f>
        <v/>
      </c>
      <c r="V407" s="1" t="s">
        <v>0</v>
      </c>
    </row>
    <row r="408" spans="1:22" hidden="1" x14ac:dyDescent="0.35">
      <c r="A408" s="5">
        <v>13.75</v>
      </c>
      <c r="B408" s="1" t="s">
        <v>727</v>
      </c>
      <c r="C408" s="1" t="str">
        <f>LEFT(B408,9)</f>
        <v>LETADLO_2</v>
      </c>
      <c r="D408" s="4" t="s">
        <v>644</v>
      </c>
      <c r="E408" s="1" t="s">
        <v>902</v>
      </c>
      <c r="F408" s="1" t="s">
        <v>725</v>
      </c>
      <c r="G408" s="1" t="s">
        <v>8</v>
      </c>
      <c r="H408" s="4" t="s">
        <v>0</v>
      </c>
      <c r="I408" s="1" t="s">
        <v>644</v>
      </c>
      <c r="J408" s="4" t="s">
        <v>0</v>
      </c>
      <c r="K408" s="4" t="s">
        <v>0</v>
      </c>
      <c r="L408" s="3" t="s">
        <v>723</v>
      </c>
      <c r="M408" s="3" t="s">
        <v>852</v>
      </c>
      <c r="N408" s="2">
        <f>DATE(RIGHT(L408,4),MID(L408,4,2),LEFT(L408,2))</f>
        <v>42852</v>
      </c>
      <c r="O408" s="2">
        <f>DATE(RIGHT(M408,4),MID(M408,4,2),LEFT(M408,2))</f>
        <v>42867</v>
      </c>
      <c r="P408" s="1">
        <v>1</v>
      </c>
      <c r="Q408" s="1" t="s">
        <v>899</v>
      </c>
      <c r="R408" s="1" t="s">
        <v>0</v>
      </c>
      <c r="S408" s="1" t="str">
        <f>IF(AND(D406=D407,H406&lt;&gt;H407),"AAA","")</f>
        <v/>
      </c>
      <c r="T408" s="1" t="str">
        <f>IF(AND(D407=D408,H407&lt;&gt;H408),"AAA","")</f>
        <v/>
      </c>
      <c r="U408" s="1" t="str">
        <f>IF(S408&lt;&gt;"", S408,T408)</f>
        <v/>
      </c>
      <c r="V408" s="1" t="s">
        <v>0</v>
      </c>
    </row>
    <row r="409" spans="1:22" hidden="1" x14ac:dyDescent="0.35">
      <c r="A409" s="5">
        <v>13.75</v>
      </c>
      <c r="B409" s="1" t="s">
        <v>727</v>
      </c>
      <c r="C409" s="1" t="str">
        <f>LEFT(B409,9)</f>
        <v>LETADLO_2</v>
      </c>
      <c r="D409" s="4" t="s">
        <v>900</v>
      </c>
      <c r="E409" s="1" t="s">
        <v>901</v>
      </c>
      <c r="F409" s="1" t="s">
        <v>725</v>
      </c>
      <c r="G409" s="1" t="s">
        <v>8</v>
      </c>
      <c r="H409" s="4" t="s">
        <v>0</v>
      </c>
      <c r="I409" s="1" t="s">
        <v>900</v>
      </c>
      <c r="J409" s="4" t="s">
        <v>0</v>
      </c>
      <c r="K409" s="4" t="s">
        <v>0</v>
      </c>
      <c r="L409" s="3" t="s">
        <v>723</v>
      </c>
      <c r="M409" s="3" t="s">
        <v>852</v>
      </c>
      <c r="N409" s="2">
        <f>DATE(RIGHT(L409,4),MID(L409,4,2),LEFT(L409,2))</f>
        <v>42852</v>
      </c>
      <c r="O409" s="2">
        <f>DATE(RIGHT(M409,4),MID(M409,4,2),LEFT(M409,2))</f>
        <v>42867</v>
      </c>
      <c r="P409" s="1">
        <v>1</v>
      </c>
      <c r="Q409" s="1" t="s">
        <v>899</v>
      </c>
      <c r="R409" s="1" t="s">
        <v>0</v>
      </c>
      <c r="S409" s="1" t="str">
        <f>IF(AND(D407=D408,H407&lt;&gt;H408),"AAA","")</f>
        <v/>
      </c>
      <c r="T409" s="1" t="str">
        <f>IF(AND(D408=D409,H408&lt;&gt;H409),"AAA","")</f>
        <v/>
      </c>
      <c r="U409" s="1" t="str">
        <f>IF(S409&lt;&gt;"", S409,T409)</f>
        <v/>
      </c>
      <c r="V409" s="1" t="s">
        <v>0</v>
      </c>
    </row>
    <row r="410" spans="1:22" hidden="1" x14ac:dyDescent="0.35">
      <c r="A410" s="5">
        <v>13.75</v>
      </c>
      <c r="B410" s="1" t="s">
        <v>727</v>
      </c>
      <c r="C410" s="1" t="str">
        <f>LEFT(B410,9)</f>
        <v>LETADLO_2</v>
      </c>
      <c r="D410" s="4" t="s">
        <v>297</v>
      </c>
      <c r="E410" s="1" t="s">
        <v>898</v>
      </c>
      <c r="F410" s="1" t="s">
        <v>725</v>
      </c>
      <c r="G410" s="1" t="s">
        <v>8</v>
      </c>
      <c r="H410" s="4" t="s">
        <v>0</v>
      </c>
      <c r="I410" s="1" t="s">
        <v>297</v>
      </c>
      <c r="J410" s="4" t="s">
        <v>0</v>
      </c>
      <c r="K410" s="4" t="s">
        <v>0</v>
      </c>
      <c r="L410" s="3" t="s">
        <v>723</v>
      </c>
      <c r="M410" s="3" t="s">
        <v>722</v>
      </c>
      <c r="N410" s="2">
        <f>DATE(RIGHT(L410,4),MID(L410,4,2),LEFT(L410,2))</f>
        <v>42852</v>
      </c>
      <c r="O410" s="2">
        <f>DATE(RIGHT(M410,4),MID(M410,4,2),LEFT(M410,2))</f>
        <v>42864</v>
      </c>
      <c r="P410" s="1">
        <v>1</v>
      </c>
      <c r="Q410" s="1" t="s">
        <v>897</v>
      </c>
      <c r="R410" s="1" t="s">
        <v>0</v>
      </c>
      <c r="S410" s="1" t="str">
        <f>IF(AND(D408=D409,H408&lt;&gt;H409),"AAA","")</f>
        <v/>
      </c>
      <c r="T410" s="1" t="str">
        <f>IF(AND(D409=D410,H409&lt;&gt;H410),"AAA","")</f>
        <v/>
      </c>
      <c r="U410" s="1" t="str">
        <f>IF(S410&lt;&gt;"", S410,T410)</f>
        <v/>
      </c>
      <c r="V410" s="1" t="s">
        <v>0</v>
      </c>
    </row>
    <row r="411" spans="1:22" hidden="1" x14ac:dyDescent="0.35">
      <c r="A411" s="5">
        <v>13.75</v>
      </c>
      <c r="B411" s="1" t="s">
        <v>727</v>
      </c>
      <c r="C411" s="1" t="str">
        <f>LEFT(B411,9)</f>
        <v>LETADLO_2</v>
      </c>
      <c r="D411" s="4" t="s">
        <v>895</v>
      </c>
      <c r="E411" s="1" t="s">
        <v>896</v>
      </c>
      <c r="F411" s="1" t="s">
        <v>725</v>
      </c>
      <c r="G411" s="1" t="s">
        <v>8</v>
      </c>
      <c r="H411" s="4" t="s">
        <v>0</v>
      </c>
      <c r="I411" s="1" t="s">
        <v>895</v>
      </c>
      <c r="J411" s="4" t="s">
        <v>0</v>
      </c>
      <c r="K411" s="4" t="s">
        <v>0</v>
      </c>
      <c r="L411" s="3" t="s">
        <v>723</v>
      </c>
      <c r="M411" s="3" t="s">
        <v>852</v>
      </c>
      <c r="N411" s="2">
        <f>DATE(RIGHT(L411,4),MID(L411,4,2),LEFT(L411,2))</f>
        <v>42852</v>
      </c>
      <c r="O411" s="2">
        <f>DATE(RIGHT(M411,4),MID(M411,4,2),LEFT(M411,2))</f>
        <v>42867</v>
      </c>
      <c r="P411" s="1">
        <v>1</v>
      </c>
      <c r="Q411" s="1" t="s">
        <v>894</v>
      </c>
      <c r="R411" s="1" t="s">
        <v>0</v>
      </c>
      <c r="S411" s="1" t="str">
        <f>IF(AND(D409=D410,H409&lt;&gt;H410),"AAA","")</f>
        <v/>
      </c>
      <c r="T411" s="1" t="str">
        <f>IF(AND(D410=D411,H410&lt;&gt;H411),"AAA","")</f>
        <v/>
      </c>
      <c r="U411" s="1" t="str">
        <f>IF(S411&lt;&gt;"", S411,T411)</f>
        <v/>
      </c>
      <c r="V411" s="1" t="s">
        <v>0</v>
      </c>
    </row>
    <row r="412" spans="1:22" hidden="1" x14ac:dyDescent="0.35">
      <c r="A412" s="5">
        <v>13.75</v>
      </c>
      <c r="B412" s="1" t="s">
        <v>727</v>
      </c>
      <c r="C412" s="1" t="str">
        <f>LEFT(B412,9)</f>
        <v>LETADLO_2</v>
      </c>
      <c r="D412" s="4" t="s">
        <v>892</v>
      </c>
      <c r="E412" s="1" t="s">
        <v>893</v>
      </c>
      <c r="F412" s="1" t="s">
        <v>725</v>
      </c>
      <c r="G412" s="1" t="s">
        <v>8</v>
      </c>
      <c r="H412" s="4" t="s">
        <v>0</v>
      </c>
      <c r="I412" s="1" t="s">
        <v>892</v>
      </c>
      <c r="J412" s="4" t="s">
        <v>0</v>
      </c>
      <c r="K412" s="4" t="s">
        <v>0</v>
      </c>
      <c r="L412" s="3" t="s">
        <v>723</v>
      </c>
      <c r="M412" s="3" t="s">
        <v>852</v>
      </c>
      <c r="N412" s="2">
        <f>DATE(RIGHT(L412,4),MID(L412,4,2),LEFT(L412,2))</f>
        <v>42852</v>
      </c>
      <c r="O412" s="2">
        <f>DATE(RIGHT(M412,4),MID(M412,4,2),LEFT(M412,2))</f>
        <v>42867</v>
      </c>
      <c r="P412" s="1">
        <v>1</v>
      </c>
      <c r="Q412" s="1" t="s">
        <v>889</v>
      </c>
      <c r="R412" s="1" t="s">
        <v>0</v>
      </c>
      <c r="S412" s="1" t="str">
        <f>IF(AND(D410=D411,H410&lt;&gt;H411),"AAA","")</f>
        <v/>
      </c>
      <c r="T412" s="1" t="str">
        <f>IF(AND(D411=D412,H411&lt;&gt;H412),"AAA","")</f>
        <v/>
      </c>
      <c r="U412" s="1" t="str">
        <f>IF(S412&lt;&gt;"", S412,T412)</f>
        <v/>
      </c>
      <c r="V412" s="1" t="s">
        <v>0</v>
      </c>
    </row>
    <row r="413" spans="1:22" hidden="1" x14ac:dyDescent="0.35">
      <c r="A413" s="5">
        <v>13.75</v>
      </c>
      <c r="B413" s="1" t="s">
        <v>727</v>
      </c>
      <c r="C413" s="1" t="str">
        <f>LEFT(B413,9)</f>
        <v>LETADLO_2</v>
      </c>
      <c r="D413" s="4" t="s">
        <v>890</v>
      </c>
      <c r="E413" s="1" t="s">
        <v>891</v>
      </c>
      <c r="F413" s="1" t="s">
        <v>725</v>
      </c>
      <c r="G413" s="1" t="s">
        <v>8</v>
      </c>
      <c r="H413" s="4" t="s">
        <v>0</v>
      </c>
      <c r="I413" s="1" t="s">
        <v>890</v>
      </c>
      <c r="J413" s="4" t="s">
        <v>0</v>
      </c>
      <c r="K413" s="4" t="s">
        <v>0</v>
      </c>
      <c r="L413" s="3" t="s">
        <v>723</v>
      </c>
      <c r="M413" s="3" t="s">
        <v>771</v>
      </c>
      <c r="N413" s="2">
        <f>DATE(RIGHT(L413,4),MID(L413,4,2),LEFT(L413,2))</f>
        <v>42852</v>
      </c>
      <c r="O413" s="2">
        <f>DATE(RIGHT(M413,4),MID(M413,4,2),LEFT(M413,2))</f>
        <v>42868</v>
      </c>
      <c r="P413" s="1">
        <v>1</v>
      </c>
      <c r="Q413" s="1" t="s">
        <v>889</v>
      </c>
      <c r="R413" s="1" t="s">
        <v>0</v>
      </c>
      <c r="S413" s="1" t="str">
        <f>IF(AND(D411=D412,H411&lt;&gt;H412),"AAA","")</f>
        <v/>
      </c>
      <c r="T413" s="1" t="str">
        <f>IF(AND(D412=D413,H412&lt;&gt;H413),"AAA","")</f>
        <v/>
      </c>
      <c r="U413" s="1" t="str">
        <f>IF(S413&lt;&gt;"", S413,T413)</f>
        <v/>
      </c>
      <c r="V413" s="1" t="s">
        <v>0</v>
      </c>
    </row>
    <row r="414" spans="1:22" hidden="1" x14ac:dyDescent="0.35">
      <c r="A414" s="5">
        <v>13.75</v>
      </c>
      <c r="B414" s="1" t="s">
        <v>727</v>
      </c>
      <c r="C414" s="1" t="str">
        <f>LEFT(B414,9)</f>
        <v>LETADLO_2</v>
      </c>
      <c r="D414" s="4" t="s">
        <v>887</v>
      </c>
      <c r="E414" s="1" t="s">
        <v>888</v>
      </c>
      <c r="F414" s="1" t="s">
        <v>725</v>
      </c>
      <c r="G414" s="1" t="s">
        <v>8</v>
      </c>
      <c r="H414" s="4" t="s">
        <v>0</v>
      </c>
      <c r="I414" s="1" t="s">
        <v>887</v>
      </c>
      <c r="J414" s="4" t="s">
        <v>0</v>
      </c>
      <c r="K414" s="4" t="s">
        <v>0</v>
      </c>
      <c r="L414" s="3" t="s">
        <v>723</v>
      </c>
      <c r="M414" s="3" t="s">
        <v>771</v>
      </c>
      <c r="N414" s="2">
        <f>DATE(RIGHT(L414,4),MID(L414,4,2),LEFT(L414,2))</f>
        <v>42852</v>
      </c>
      <c r="O414" s="2">
        <f>DATE(RIGHT(M414,4),MID(M414,4,2),LEFT(M414,2))</f>
        <v>42868</v>
      </c>
      <c r="P414" s="1">
        <v>1</v>
      </c>
      <c r="Q414" s="1" t="s">
        <v>878</v>
      </c>
      <c r="R414" s="1" t="s">
        <v>0</v>
      </c>
      <c r="S414" s="1" t="str">
        <f>IF(AND(D412=D413,H412&lt;&gt;H413),"AAA","")</f>
        <v/>
      </c>
      <c r="T414" s="1" t="str">
        <f>IF(AND(D413=D414,H413&lt;&gt;H414),"AAA","")</f>
        <v/>
      </c>
      <c r="U414" s="1" t="str">
        <f>IF(S414&lt;&gt;"", S414,T414)</f>
        <v/>
      </c>
      <c r="V414" s="1" t="s">
        <v>0</v>
      </c>
    </row>
    <row r="415" spans="1:22" hidden="1" x14ac:dyDescent="0.35">
      <c r="A415" s="5">
        <v>13.75</v>
      </c>
      <c r="B415" s="1" t="s">
        <v>727</v>
      </c>
      <c r="C415" s="1" t="str">
        <f>LEFT(B415,9)</f>
        <v>LETADLO_2</v>
      </c>
      <c r="D415" s="4" t="s">
        <v>885</v>
      </c>
      <c r="E415" s="1" t="s">
        <v>886</v>
      </c>
      <c r="F415" s="1" t="s">
        <v>725</v>
      </c>
      <c r="G415" s="1" t="s">
        <v>8</v>
      </c>
      <c r="H415" s="4" t="s">
        <v>0</v>
      </c>
      <c r="I415" s="1" t="s">
        <v>885</v>
      </c>
      <c r="J415" s="4" t="s">
        <v>0</v>
      </c>
      <c r="K415" s="4" t="s">
        <v>0</v>
      </c>
      <c r="L415" s="3" t="s">
        <v>723</v>
      </c>
      <c r="M415" s="3" t="s">
        <v>771</v>
      </c>
      <c r="N415" s="2">
        <f>DATE(RIGHT(L415,4),MID(L415,4,2),LEFT(L415,2))</f>
        <v>42852</v>
      </c>
      <c r="O415" s="2">
        <f>DATE(RIGHT(M415,4),MID(M415,4,2),LEFT(M415,2))</f>
        <v>42868</v>
      </c>
      <c r="P415" s="1">
        <v>1</v>
      </c>
      <c r="Q415" s="1" t="s">
        <v>878</v>
      </c>
      <c r="R415" s="1" t="s">
        <v>0</v>
      </c>
      <c r="S415" s="1" t="str">
        <f>IF(AND(D413=D414,H413&lt;&gt;H414),"AAA","")</f>
        <v/>
      </c>
      <c r="T415" s="1" t="str">
        <f>IF(AND(D414=D415,H414&lt;&gt;H415),"AAA","")</f>
        <v/>
      </c>
      <c r="U415" s="1" t="str">
        <f>IF(S415&lt;&gt;"", S415,T415)</f>
        <v/>
      </c>
      <c r="V415" s="1" t="s">
        <v>0</v>
      </c>
    </row>
    <row r="416" spans="1:22" hidden="1" x14ac:dyDescent="0.35">
      <c r="A416" s="5">
        <v>13.75</v>
      </c>
      <c r="B416" s="1" t="s">
        <v>727</v>
      </c>
      <c r="C416" s="1" t="str">
        <f>LEFT(B416,9)</f>
        <v>LETADLO_2</v>
      </c>
      <c r="D416" s="4" t="s">
        <v>883</v>
      </c>
      <c r="E416" s="1" t="s">
        <v>884</v>
      </c>
      <c r="F416" s="1" t="s">
        <v>725</v>
      </c>
      <c r="G416" s="1" t="s">
        <v>8</v>
      </c>
      <c r="H416" s="4" t="s">
        <v>0</v>
      </c>
      <c r="I416" s="1" t="s">
        <v>883</v>
      </c>
      <c r="J416" s="4" t="s">
        <v>0</v>
      </c>
      <c r="K416" s="4" t="s">
        <v>0</v>
      </c>
      <c r="L416" s="3" t="s">
        <v>723</v>
      </c>
      <c r="M416" s="3" t="s">
        <v>852</v>
      </c>
      <c r="N416" s="2">
        <f>DATE(RIGHT(L416,4),MID(L416,4,2),LEFT(L416,2))</f>
        <v>42852</v>
      </c>
      <c r="O416" s="2">
        <f>DATE(RIGHT(M416,4),MID(M416,4,2),LEFT(M416,2))</f>
        <v>42867</v>
      </c>
      <c r="P416" s="1">
        <v>1</v>
      </c>
      <c r="Q416" s="1" t="s">
        <v>878</v>
      </c>
      <c r="R416" s="1" t="s">
        <v>0</v>
      </c>
      <c r="S416" s="1" t="str">
        <f>IF(AND(D414=D415,H414&lt;&gt;H415),"AAA","")</f>
        <v/>
      </c>
      <c r="T416" s="1" t="str">
        <f>IF(AND(D415=D416,H415&lt;&gt;H416),"AAA","")</f>
        <v/>
      </c>
      <c r="U416" s="1" t="str">
        <f>IF(S416&lt;&gt;"", S416,T416)</f>
        <v/>
      </c>
      <c r="V416" s="1" t="s">
        <v>0</v>
      </c>
    </row>
    <row r="417" spans="1:22" hidden="1" x14ac:dyDescent="0.35">
      <c r="A417" s="5">
        <v>13.75</v>
      </c>
      <c r="B417" s="1" t="s">
        <v>727</v>
      </c>
      <c r="C417" s="1" t="str">
        <f>LEFT(B417,9)</f>
        <v>LETADLO_2</v>
      </c>
      <c r="D417" s="4" t="s">
        <v>881</v>
      </c>
      <c r="E417" s="1" t="s">
        <v>882</v>
      </c>
      <c r="F417" s="1" t="s">
        <v>725</v>
      </c>
      <c r="G417" s="1" t="s">
        <v>8</v>
      </c>
      <c r="H417" s="4" t="s">
        <v>0</v>
      </c>
      <c r="I417" s="1" t="s">
        <v>881</v>
      </c>
      <c r="J417" s="4" t="s">
        <v>0</v>
      </c>
      <c r="K417" s="4" t="s">
        <v>0</v>
      </c>
      <c r="L417" s="3" t="s">
        <v>723</v>
      </c>
      <c r="M417" s="3" t="s">
        <v>771</v>
      </c>
      <c r="N417" s="2">
        <f>DATE(RIGHT(L417,4),MID(L417,4,2),LEFT(L417,2))</f>
        <v>42852</v>
      </c>
      <c r="O417" s="2">
        <f>DATE(RIGHT(M417,4),MID(M417,4,2),LEFT(M417,2))</f>
        <v>42868</v>
      </c>
      <c r="P417" s="1">
        <v>1</v>
      </c>
      <c r="Q417" s="1" t="s">
        <v>878</v>
      </c>
      <c r="R417" s="1" t="s">
        <v>0</v>
      </c>
      <c r="S417" s="1" t="str">
        <f>IF(AND(D415=D416,H415&lt;&gt;H416),"AAA","")</f>
        <v/>
      </c>
      <c r="T417" s="1" t="str">
        <f>IF(AND(D416=D417,H416&lt;&gt;H417),"AAA","")</f>
        <v/>
      </c>
      <c r="U417" s="1" t="str">
        <f>IF(S417&lt;&gt;"", S417,T417)</f>
        <v/>
      </c>
      <c r="V417" s="1" t="s">
        <v>0</v>
      </c>
    </row>
    <row r="418" spans="1:22" hidden="1" x14ac:dyDescent="0.35">
      <c r="A418" s="5">
        <v>13.75</v>
      </c>
      <c r="B418" s="1" t="s">
        <v>727</v>
      </c>
      <c r="C418" s="1" t="str">
        <f>LEFT(B418,9)</f>
        <v>LETADLO_2</v>
      </c>
      <c r="D418" s="4" t="s">
        <v>879</v>
      </c>
      <c r="E418" s="1" t="s">
        <v>880</v>
      </c>
      <c r="F418" s="1" t="s">
        <v>725</v>
      </c>
      <c r="G418" s="1" t="s">
        <v>8</v>
      </c>
      <c r="H418" s="4" t="s">
        <v>0</v>
      </c>
      <c r="I418" s="1" t="s">
        <v>879</v>
      </c>
      <c r="J418" s="4" t="s">
        <v>0</v>
      </c>
      <c r="K418" s="4" t="s">
        <v>0</v>
      </c>
      <c r="L418" s="3" t="s">
        <v>723</v>
      </c>
      <c r="M418" s="3" t="s">
        <v>771</v>
      </c>
      <c r="N418" s="2">
        <f>DATE(RIGHT(L418,4),MID(L418,4,2),LEFT(L418,2))</f>
        <v>42852</v>
      </c>
      <c r="O418" s="2">
        <f>DATE(RIGHT(M418,4),MID(M418,4,2),LEFT(M418,2))</f>
        <v>42868</v>
      </c>
      <c r="P418" s="1">
        <v>1</v>
      </c>
      <c r="Q418" s="1" t="s">
        <v>878</v>
      </c>
      <c r="R418" s="1" t="s">
        <v>0</v>
      </c>
      <c r="S418" s="1" t="str">
        <f>IF(AND(D416=D417,H416&lt;&gt;H417),"AAA","")</f>
        <v/>
      </c>
      <c r="T418" s="1" t="str">
        <f>IF(AND(D417=D418,H417&lt;&gt;H418),"AAA","")</f>
        <v/>
      </c>
      <c r="U418" s="1" t="str">
        <f>IF(S418&lt;&gt;"", S418,T418)</f>
        <v/>
      </c>
      <c r="V418" s="1" t="s">
        <v>0</v>
      </c>
    </row>
    <row r="419" spans="1:22" hidden="1" x14ac:dyDescent="0.35">
      <c r="A419" s="5">
        <v>13.75</v>
      </c>
      <c r="B419" s="1" t="s">
        <v>727</v>
      </c>
      <c r="C419" s="1" t="str">
        <f>LEFT(B419,9)</f>
        <v>LETADLO_2</v>
      </c>
      <c r="D419" s="4" t="s">
        <v>876</v>
      </c>
      <c r="E419" s="1" t="s">
        <v>877</v>
      </c>
      <c r="F419" s="1" t="s">
        <v>725</v>
      </c>
      <c r="G419" s="1" t="s">
        <v>8</v>
      </c>
      <c r="H419" s="4" t="s">
        <v>0</v>
      </c>
      <c r="I419" s="1" t="s">
        <v>876</v>
      </c>
      <c r="J419" s="4" t="s">
        <v>0</v>
      </c>
      <c r="K419" s="4" t="s">
        <v>0</v>
      </c>
      <c r="L419" s="3" t="s">
        <v>723</v>
      </c>
      <c r="M419" s="3" t="s">
        <v>722</v>
      </c>
      <c r="N419" s="2">
        <f>DATE(RIGHT(L419,4),MID(L419,4,2),LEFT(L419,2))</f>
        <v>42852</v>
      </c>
      <c r="O419" s="2">
        <f>DATE(RIGHT(M419,4),MID(M419,4,2),LEFT(M419,2))</f>
        <v>42864</v>
      </c>
      <c r="P419" s="1">
        <v>1</v>
      </c>
      <c r="Q419" s="1" t="s">
        <v>873</v>
      </c>
      <c r="R419" s="1" t="s">
        <v>0</v>
      </c>
      <c r="S419" s="1" t="str">
        <f>IF(AND(D417=D418,H417&lt;&gt;H418),"AAA","")</f>
        <v/>
      </c>
      <c r="T419" s="1" t="str">
        <f>IF(AND(D418=D419,H418&lt;&gt;H419),"AAA","")</f>
        <v/>
      </c>
      <c r="U419" s="1" t="str">
        <f>IF(S419&lt;&gt;"", S419,T419)</f>
        <v/>
      </c>
      <c r="V419" s="1" t="s">
        <v>0</v>
      </c>
    </row>
    <row r="420" spans="1:22" hidden="1" x14ac:dyDescent="0.35">
      <c r="A420" s="5">
        <v>13.75</v>
      </c>
      <c r="B420" s="1" t="s">
        <v>727</v>
      </c>
      <c r="C420" s="1" t="str">
        <f>LEFT(B420,9)</f>
        <v>LETADLO_2</v>
      </c>
      <c r="D420" s="4" t="s">
        <v>874</v>
      </c>
      <c r="E420" s="1" t="s">
        <v>875</v>
      </c>
      <c r="F420" s="1" t="s">
        <v>725</v>
      </c>
      <c r="G420" s="1" t="s">
        <v>8</v>
      </c>
      <c r="H420" s="4" t="s">
        <v>0</v>
      </c>
      <c r="I420" s="1" t="s">
        <v>874</v>
      </c>
      <c r="J420" s="4" t="s">
        <v>0</v>
      </c>
      <c r="K420" s="4" t="s">
        <v>0</v>
      </c>
      <c r="L420" s="3" t="s">
        <v>723</v>
      </c>
      <c r="M420" s="3" t="s">
        <v>722</v>
      </c>
      <c r="N420" s="2">
        <f>DATE(RIGHT(L420,4),MID(L420,4,2),LEFT(L420,2))</f>
        <v>42852</v>
      </c>
      <c r="O420" s="2">
        <f>DATE(RIGHT(M420,4),MID(M420,4,2),LEFT(M420,2))</f>
        <v>42864</v>
      </c>
      <c r="P420" s="1">
        <v>1</v>
      </c>
      <c r="Q420" s="1" t="s">
        <v>873</v>
      </c>
      <c r="R420" s="1" t="s">
        <v>0</v>
      </c>
      <c r="S420" s="1" t="str">
        <f>IF(AND(D418=D419,H418&lt;&gt;H419),"AAA","")</f>
        <v/>
      </c>
      <c r="T420" s="1" t="str">
        <f>IF(AND(D419=D420,H419&lt;&gt;H420),"AAA","")</f>
        <v/>
      </c>
      <c r="U420" s="1" t="str">
        <f>IF(S420&lt;&gt;"", S420,T420)</f>
        <v/>
      </c>
      <c r="V420" s="1" t="s">
        <v>0</v>
      </c>
    </row>
    <row r="421" spans="1:22" hidden="1" x14ac:dyDescent="0.35">
      <c r="A421" s="5">
        <v>13.75</v>
      </c>
      <c r="B421" s="1" t="s">
        <v>727</v>
      </c>
      <c r="C421" s="1" t="str">
        <f>LEFT(B421,9)</f>
        <v>LETADLO_2</v>
      </c>
      <c r="D421" s="4" t="s">
        <v>871</v>
      </c>
      <c r="E421" s="1" t="s">
        <v>872</v>
      </c>
      <c r="F421" s="1" t="s">
        <v>725</v>
      </c>
      <c r="G421" s="1" t="s">
        <v>8</v>
      </c>
      <c r="H421" s="4" t="s">
        <v>0</v>
      </c>
      <c r="I421" s="1" t="s">
        <v>871</v>
      </c>
      <c r="J421" s="4" t="s">
        <v>0</v>
      </c>
      <c r="K421" s="4" t="s">
        <v>0</v>
      </c>
      <c r="L421" s="3" t="s">
        <v>723</v>
      </c>
      <c r="M421" s="3" t="s">
        <v>777</v>
      </c>
      <c r="N421" s="2">
        <f>DATE(RIGHT(L421,4),MID(L421,4,2),LEFT(L421,2))</f>
        <v>42852</v>
      </c>
      <c r="O421" s="2">
        <f>DATE(RIGHT(M421,4),MID(M421,4,2),LEFT(M421,2))</f>
        <v>42871</v>
      </c>
      <c r="P421" s="1">
        <v>1</v>
      </c>
      <c r="Q421" s="1" t="s">
        <v>870</v>
      </c>
      <c r="R421" s="1" t="s">
        <v>0</v>
      </c>
      <c r="S421" s="1" t="str">
        <f>IF(AND(D419=D420,H419&lt;&gt;H420),"AAA","")</f>
        <v/>
      </c>
      <c r="T421" s="1" t="str">
        <f>IF(AND(D420=D421,H420&lt;&gt;H421),"AAA","")</f>
        <v/>
      </c>
      <c r="U421" s="1" t="str">
        <f>IF(S421&lt;&gt;"", S421,T421)</f>
        <v/>
      </c>
      <c r="V421" s="1" t="s">
        <v>0</v>
      </c>
    </row>
    <row r="422" spans="1:22" hidden="1" x14ac:dyDescent="0.35">
      <c r="A422" s="5">
        <v>13.75</v>
      </c>
      <c r="B422" s="1" t="s">
        <v>727</v>
      </c>
      <c r="C422" s="1" t="str">
        <f>LEFT(B422,9)</f>
        <v>LETADLO_2</v>
      </c>
      <c r="D422" s="4" t="s">
        <v>868</v>
      </c>
      <c r="E422" s="1" t="s">
        <v>869</v>
      </c>
      <c r="F422" s="1" t="s">
        <v>725</v>
      </c>
      <c r="G422" s="1" t="s">
        <v>8</v>
      </c>
      <c r="H422" s="4" t="s">
        <v>0</v>
      </c>
      <c r="I422" s="1" t="s">
        <v>868</v>
      </c>
      <c r="J422" s="4" t="s">
        <v>0</v>
      </c>
      <c r="K422" s="4" t="s">
        <v>0</v>
      </c>
      <c r="L422" s="3" t="s">
        <v>723</v>
      </c>
      <c r="M422" s="3" t="s">
        <v>777</v>
      </c>
      <c r="N422" s="2">
        <f>DATE(RIGHT(L422,4),MID(L422,4,2),LEFT(L422,2))</f>
        <v>42852</v>
      </c>
      <c r="O422" s="2">
        <f>DATE(RIGHT(M422,4),MID(M422,4,2),LEFT(M422,2))</f>
        <v>42871</v>
      </c>
      <c r="P422" s="1">
        <v>1</v>
      </c>
      <c r="Q422" s="1" t="s">
        <v>867</v>
      </c>
      <c r="R422" s="1" t="s">
        <v>0</v>
      </c>
      <c r="S422" s="1" t="str">
        <f>IF(AND(D420=D421,H420&lt;&gt;H421),"AAA","")</f>
        <v/>
      </c>
      <c r="T422" s="1" t="str">
        <f>IF(AND(D421=D422,H421&lt;&gt;H422),"AAA","")</f>
        <v/>
      </c>
      <c r="U422" s="1" t="str">
        <f>IF(S422&lt;&gt;"", S422,T422)</f>
        <v/>
      </c>
      <c r="V422" s="1" t="s">
        <v>0</v>
      </c>
    </row>
    <row r="423" spans="1:22" hidden="1" x14ac:dyDescent="0.35">
      <c r="A423" s="5">
        <v>13.75</v>
      </c>
      <c r="B423" s="1" t="s">
        <v>727</v>
      </c>
      <c r="C423" s="1" t="str">
        <f>LEFT(B423,9)</f>
        <v>LETADLO_2</v>
      </c>
      <c r="D423" s="4" t="s">
        <v>865</v>
      </c>
      <c r="E423" s="1" t="s">
        <v>866</v>
      </c>
      <c r="F423" s="1" t="s">
        <v>725</v>
      </c>
      <c r="G423" s="1" t="s">
        <v>8</v>
      </c>
      <c r="H423" s="4" t="s">
        <v>0</v>
      </c>
      <c r="I423" s="1" t="s">
        <v>865</v>
      </c>
      <c r="J423" s="4" t="s">
        <v>0</v>
      </c>
      <c r="K423" s="4" t="s">
        <v>0</v>
      </c>
      <c r="L423" s="3" t="s">
        <v>723</v>
      </c>
      <c r="M423" s="3" t="s">
        <v>722</v>
      </c>
      <c r="N423" s="2">
        <f>DATE(RIGHT(L423,4),MID(L423,4,2),LEFT(L423,2))</f>
        <v>42852</v>
      </c>
      <c r="O423" s="2">
        <f>DATE(RIGHT(M423,4),MID(M423,4,2),LEFT(M423,2))</f>
        <v>42864</v>
      </c>
      <c r="P423" s="1">
        <v>1</v>
      </c>
      <c r="Q423" s="1" t="s">
        <v>862</v>
      </c>
      <c r="R423" s="1" t="s">
        <v>0</v>
      </c>
      <c r="S423" s="1" t="str">
        <f>IF(AND(D421=D422,H421&lt;&gt;H422),"AAA","")</f>
        <v/>
      </c>
      <c r="T423" s="1" t="str">
        <f>IF(AND(D422=D423,H422&lt;&gt;H423),"AAA","")</f>
        <v/>
      </c>
      <c r="U423" s="1" t="str">
        <f>IF(S423&lt;&gt;"", S423,T423)</f>
        <v/>
      </c>
      <c r="V423" s="1" t="s">
        <v>0</v>
      </c>
    </row>
    <row r="424" spans="1:22" hidden="1" x14ac:dyDescent="0.35">
      <c r="A424" s="5">
        <v>13.75</v>
      </c>
      <c r="B424" s="1" t="s">
        <v>727</v>
      </c>
      <c r="C424" s="1" t="str">
        <f>LEFT(B424,9)</f>
        <v>LETADLO_2</v>
      </c>
      <c r="D424" s="4" t="s">
        <v>863</v>
      </c>
      <c r="E424" s="1" t="s">
        <v>864</v>
      </c>
      <c r="F424" s="1" t="s">
        <v>725</v>
      </c>
      <c r="G424" s="1" t="s">
        <v>8</v>
      </c>
      <c r="H424" s="4" t="s">
        <v>0</v>
      </c>
      <c r="I424" s="1" t="s">
        <v>863</v>
      </c>
      <c r="J424" s="4" t="s">
        <v>0</v>
      </c>
      <c r="K424" s="4" t="s">
        <v>0</v>
      </c>
      <c r="L424" s="3" t="s">
        <v>723</v>
      </c>
      <c r="M424" s="3" t="s">
        <v>852</v>
      </c>
      <c r="N424" s="2">
        <f>DATE(RIGHT(L424,4),MID(L424,4,2),LEFT(L424,2))</f>
        <v>42852</v>
      </c>
      <c r="O424" s="2">
        <f>DATE(RIGHT(M424,4),MID(M424,4,2),LEFT(M424,2))</f>
        <v>42867</v>
      </c>
      <c r="P424" s="1">
        <v>1</v>
      </c>
      <c r="Q424" s="1" t="s">
        <v>862</v>
      </c>
      <c r="R424" s="1" t="s">
        <v>0</v>
      </c>
      <c r="S424" s="1" t="str">
        <f>IF(AND(D422=D423,H422&lt;&gt;H423),"AAA","")</f>
        <v/>
      </c>
      <c r="T424" s="1" t="str">
        <f>IF(AND(D423=D424,H423&lt;&gt;H424),"AAA","")</f>
        <v/>
      </c>
      <c r="U424" s="1" t="str">
        <f>IF(S424&lt;&gt;"", S424,T424)</f>
        <v/>
      </c>
      <c r="V424" s="1" t="s">
        <v>0</v>
      </c>
    </row>
    <row r="425" spans="1:22" hidden="1" x14ac:dyDescent="0.35">
      <c r="A425" s="5">
        <v>13.75</v>
      </c>
      <c r="B425" s="1" t="s">
        <v>727</v>
      </c>
      <c r="C425" s="1" t="str">
        <f>LEFT(B425,9)</f>
        <v>LETADLO_2</v>
      </c>
      <c r="D425" s="4" t="s">
        <v>860</v>
      </c>
      <c r="E425" s="1" t="s">
        <v>861</v>
      </c>
      <c r="F425" s="1" t="s">
        <v>725</v>
      </c>
      <c r="G425" s="1" t="s">
        <v>8</v>
      </c>
      <c r="H425" s="4" t="s">
        <v>0</v>
      </c>
      <c r="I425" s="1" t="s">
        <v>860</v>
      </c>
      <c r="J425" s="4" t="s">
        <v>0</v>
      </c>
      <c r="K425" s="4" t="s">
        <v>0</v>
      </c>
      <c r="L425" s="3" t="s">
        <v>723</v>
      </c>
      <c r="M425" s="3" t="s">
        <v>852</v>
      </c>
      <c r="N425" s="2">
        <f>DATE(RIGHT(L425,4),MID(L425,4,2),LEFT(L425,2))</f>
        <v>42852</v>
      </c>
      <c r="O425" s="2">
        <f>DATE(RIGHT(M425,4),MID(M425,4,2),LEFT(M425,2))</f>
        <v>42867</v>
      </c>
      <c r="P425" s="1">
        <v>1</v>
      </c>
      <c r="Q425" s="1" t="s">
        <v>855</v>
      </c>
      <c r="R425" s="1" t="s">
        <v>0</v>
      </c>
      <c r="S425" s="1" t="str">
        <f>IF(AND(D423=D424,H423&lt;&gt;H424),"AAA","")</f>
        <v/>
      </c>
      <c r="T425" s="1" t="str">
        <f>IF(AND(D424=D425,H424&lt;&gt;H425),"AAA","")</f>
        <v/>
      </c>
      <c r="U425" s="1" t="str">
        <f>IF(S425&lt;&gt;"", S425,T425)</f>
        <v/>
      </c>
      <c r="V425" s="1" t="s">
        <v>0</v>
      </c>
    </row>
    <row r="426" spans="1:22" hidden="1" x14ac:dyDescent="0.35">
      <c r="A426" s="5">
        <v>13.75</v>
      </c>
      <c r="B426" s="1" t="s">
        <v>727</v>
      </c>
      <c r="C426" s="1" t="str">
        <f>LEFT(B426,9)</f>
        <v>LETADLO_2</v>
      </c>
      <c r="D426" s="4" t="s">
        <v>858</v>
      </c>
      <c r="E426" s="1" t="s">
        <v>859</v>
      </c>
      <c r="F426" s="1" t="s">
        <v>725</v>
      </c>
      <c r="G426" s="1" t="s">
        <v>8</v>
      </c>
      <c r="H426" s="4" t="s">
        <v>0</v>
      </c>
      <c r="I426" s="1" t="s">
        <v>858</v>
      </c>
      <c r="J426" s="4" t="s">
        <v>0</v>
      </c>
      <c r="K426" s="4" t="s">
        <v>0</v>
      </c>
      <c r="L426" s="3" t="s">
        <v>723</v>
      </c>
      <c r="M426" s="3" t="s">
        <v>852</v>
      </c>
      <c r="N426" s="2">
        <f>DATE(RIGHT(L426,4),MID(L426,4,2),LEFT(L426,2))</f>
        <v>42852</v>
      </c>
      <c r="O426" s="2">
        <f>DATE(RIGHT(M426,4),MID(M426,4,2),LEFT(M426,2))</f>
        <v>42867</v>
      </c>
      <c r="P426" s="1">
        <v>1</v>
      </c>
      <c r="Q426" s="1" t="s">
        <v>855</v>
      </c>
      <c r="R426" s="1" t="s">
        <v>0</v>
      </c>
      <c r="S426" s="1" t="str">
        <f>IF(AND(D424=D425,H424&lt;&gt;H425),"AAA","")</f>
        <v/>
      </c>
      <c r="T426" s="1" t="str">
        <f>IF(AND(D425=D426,H425&lt;&gt;H426),"AAA","")</f>
        <v/>
      </c>
      <c r="U426" s="1" t="str">
        <f>IF(S426&lt;&gt;"", S426,T426)</f>
        <v/>
      </c>
      <c r="V426" s="1" t="s">
        <v>0</v>
      </c>
    </row>
    <row r="427" spans="1:22" hidden="1" x14ac:dyDescent="0.35">
      <c r="A427" s="5">
        <v>13.75</v>
      </c>
      <c r="B427" s="1" t="s">
        <v>727</v>
      </c>
      <c r="C427" s="1" t="str">
        <f>LEFT(B427,9)</f>
        <v>LETADLO_2</v>
      </c>
      <c r="D427" s="4" t="s">
        <v>856</v>
      </c>
      <c r="E427" s="1" t="s">
        <v>857</v>
      </c>
      <c r="F427" s="1" t="s">
        <v>725</v>
      </c>
      <c r="G427" s="1" t="s">
        <v>8</v>
      </c>
      <c r="H427" s="4" t="s">
        <v>0</v>
      </c>
      <c r="I427" s="1" t="s">
        <v>856</v>
      </c>
      <c r="J427" s="4" t="s">
        <v>0</v>
      </c>
      <c r="K427" s="4" t="s">
        <v>0</v>
      </c>
      <c r="L427" s="3" t="s">
        <v>723</v>
      </c>
      <c r="M427" s="3" t="s">
        <v>852</v>
      </c>
      <c r="N427" s="2">
        <f>DATE(RIGHT(L427,4),MID(L427,4,2),LEFT(L427,2))</f>
        <v>42852</v>
      </c>
      <c r="O427" s="2">
        <f>DATE(RIGHT(M427,4),MID(M427,4,2),LEFT(M427,2))</f>
        <v>42867</v>
      </c>
      <c r="P427" s="1">
        <v>1</v>
      </c>
      <c r="Q427" s="1" t="s">
        <v>855</v>
      </c>
      <c r="R427" s="1" t="s">
        <v>0</v>
      </c>
      <c r="S427" s="1" t="str">
        <f>IF(AND(D425=D426,H425&lt;&gt;H426),"AAA","")</f>
        <v/>
      </c>
      <c r="T427" s="1" t="str">
        <f>IF(AND(D426=D427,H426&lt;&gt;H427),"AAA","")</f>
        <v/>
      </c>
      <c r="U427" s="1" t="str">
        <f>IF(S427&lt;&gt;"", S427,T427)</f>
        <v/>
      </c>
      <c r="V427" s="1" t="s">
        <v>0</v>
      </c>
    </row>
    <row r="428" spans="1:22" hidden="1" x14ac:dyDescent="0.35">
      <c r="A428" s="5">
        <v>13.75</v>
      </c>
      <c r="B428" s="1" t="s">
        <v>727</v>
      </c>
      <c r="C428" s="1" t="str">
        <f>LEFT(B428,9)</f>
        <v>LETADLO_2</v>
      </c>
      <c r="D428" s="4" t="s">
        <v>853</v>
      </c>
      <c r="E428" s="1" t="s">
        <v>854</v>
      </c>
      <c r="F428" s="1" t="s">
        <v>725</v>
      </c>
      <c r="G428" s="1" t="s">
        <v>8</v>
      </c>
      <c r="H428" s="4" t="s">
        <v>0</v>
      </c>
      <c r="I428" s="1" t="s">
        <v>853</v>
      </c>
      <c r="J428" s="4" t="s">
        <v>0</v>
      </c>
      <c r="K428" s="4" t="s">
        <v>0</v>
      </c>
      <c r="L428" s="3" t="s">
        <v>723</v>
      </c>
      <c r="M428" s="3" t="s">
        <v>852</v>
      </c>
      <c r="N428" s="2">
        <f>DATE(RIGHT(L428,4),MID(L428,4,2),LEFT(L428,2))</f>
        <v>42852</v>
      </c>
      <c r="O428" s="2">
        <f>DATE(RIGHT(M428,4),MID(M428,4,2),LEFT(M428,2))</f>
        <v>42867</v>
      </c>
      <c r="P428" s="1">
        <v>1</v>
      </c>
      <c r="Q428" s="1" t="s">
        <v>850</v>
      </c>
      <c r="R428" s="1" t="s">
        <v>0</v>
      </c>
      <c r="S428" s="1" t="str">
        <f>IF(AND(D426=D427,H426&lt;&gt;H427),"AAA","")</f>
        <v/>
      </c>
      <c r="T428" s="1" t="str">
        <f>IF(AND(D427=D428,H427&lt;&gt;H428),"AAA","")</f>
        <v/>
      </c>
      <c r="U428" s="1" t="str">
        <f>IF(S428&lt;&gt;"", S428,T428)</f>
        <v/>
      </c>
      <c r="V428" s="1" t="s">
        <v>0</v>
      </c>
    </row>
    <row r="429" spans="1:22" hidden="1" x14ac:dyDescent="0.35">
      <c r="A429" s="5">
        <v>13.75</v>
      </c>
      <c r="B429" s="1" t="s">
        <v>727</v>
      </c>
      <c r="C429" s="1" t="str">
        <f>LEFT(B429,9)</f>
        <v>LETADLO_2</v>
      </c>
      <c r="D429" s="4" t="s">
        <v>110</v>
      </c>
      <c r="E429" s="1" t="s">
        <v>851</v>
      </c>
      <c r="F429" s="1" t="s">
        <v>725</v>
      </c>
      <c r="G429" s="1" t="s">
        <v>8</v>
      </c>
      <c r="H429" s="4" t="s">
        <v>0</v>
      </c>
      <c r="I429" s="1" t="s">
        <v>110</v>
      </c>
      <c r="J429" s="4" t="s">
        <v>0</v>
      </c>
      <c r="K429" s="4" t="s">
        <v>0</v>
      </c>
      <c r="L429" s="3" t="s">
        <v>723</v>
      </c>
      <c r="M429" s="3" t="s">
        <v>755</v>
      </c>
      <c r="N429" s="2">
        <f>DATE(RIGHT(L429,4),MID(L429,4,2),LEFT(L429,2))</f>
        <v>42852</v>
      </c>
      <c r="O429" s="2">
        <f>DATE(RIGHT(M429,4),MID(M429,4,2),LEFT(M429,2))</f>
        <v>42870</v>
      </c>
      <c r="P429" s="1">
        <v>1</v>
      </c>
      <c r="Q429" s="1" t="s">
        <v>850</v>
      </c>
      <c r="R429" s="1" t="s">
        <v>0</v>
      </c>
      <c r="S429" s="1" t="str">
        <f>IF(AND(D427=D428,H427&lt;&gt;H428),"AAA","")</f>
        <v/>
      </c>
      <c r="T429" s="1" t="str">
        <f>IF(AND(D428=D429,H428&lt;&gt;H429),"AAA","")</f>
        <v/>
      </c>
      <c r="U429" s="1" t="str">
        <f>IF(S429&lt;&gt;"", S429,T429)</f>
        <v/>
      </c>
      <c r="V429" s="1" t="s">
        <v>0</v>
      </c>
    </row>
    <row r="430" spans="1:22" hidden="1" x14ac:dyDescent="0.35">
      <c r="A430" s="5">
        <v>13.75</v>
      </c>
      <c r="B430" s="1" t="s">
        <v>727</v>
      </c>
      <c r="C430" s="1" t="str">
        <f>LEFT(B430,9)</f>
        <v>LETADLO_2</v>
      </c>
      <c r="D430" s="4" t="s">
        <v>848</v>
      </c>
      <c r="E430" s="1" t="s">
        <v>849</v>
      </c>
      <c r="F430" s="1" t="s">
        <v>725</v>
      </c>
      <c r="G430" s="1" t="s">
        <v>8</v>
      </c>
      <c r="H430" s="4" t="s">
        <v>0</v>
      </c>
      <c r="I430" s="1" t="s">
        <v>848</v>
      </c>
      <c r="J430" s="4" t="s">
        <v>0</v>
      </c>
      <c r="K430" s="4" t="s">
        <v>0</v>
      </c>
      <c r="L430" s="3" t="s">
        <v>723</v>
      </c>
      <c r="M430" s="3" t="s">
        <v>777</v>
      </c>
      <c r="N430" s="2">
        <f>DATE(RIGHT(L430,4),MID(L430,4,2),LEFT(L430,2))</f>
        <v>42852</v>
      </c>
      <c r="O430" s="2">
        <f>DATE(RIGHT(M430,4),MID(M430,4,2),LEFT(M430,2))</f>
        <v>42871</v>
      </c>
      <c r="P430" s="1">
        <v>1</v>
      </c>
      <c r="Q430" s="1" t="s">
        <v>847</v>
      </c>
      <c r="R430" s="1" t="s">
        <v>0</v>
      </c>
      <c r="S430" s="1" t="str">
        <f>IF(AND(D428=D429,H428&lt;&gt;H429),"AAA","")</f>
        <v/>
      </c>
      <c r="T430" s="1" t="str">
        <f>IF(AND(D429=D430,H429&lt;&gt;H430),"AAA","")</f>
        <v/>
      </c>
      <c r="U430" s="1" t="str">
        <f>IF(S430&lt;&gt;"", S430,T430)</f>
        <v/>
      </c>
      <c r="V430" s="1" t="s">
        <v>0</v>
      </c>
    </row>
    <row r="431" spans="1:22" hidden="1" x14ac:dyDescent="0.35">
      <c r="A431" s="5">
        <v>13.75</v>
      </c>
      <c r="B431" s="1" t="s">
        <v>727</v>
      </c>
      <c r="C431" s="1" t="str">
        <f>LEFT(B431,9)</f>
        <v>LETADLO_2</v>
      </c>
      <c r="D431" s="4" t="s">
        <v>845</v>
      </c>
      <c r="E431" s="1" t="s">
        <v>846</v>
      </c>
      <c r="F431" s="1" t="s">
        <v>725</v>
      </c>
      <c r="G431" s="1" t="s">
        <v>8</v>
      </c>
      <c r="H431" s="4" t="s">
        <v>0</v>
      </c>
      <c r="I431" s="1" t="s">
        <v>845</v>
      </c>
      <c r="J431" s="4" t="s">
        <v>0</v>
      </c>
      <c r="K431" s="4" t="s">
        <v>0</v>
      </c>
      <c r="L431" s="3" t="s">
        <v>723</v>
      </c>
      <c r="M431" s="3" t="s">
        <v>739</v>
      </c>
      <c r="N431" s="2">
        <f>DATE(RIGHT(L431,4),MID(L431,4,2),LEFT(L431,2))</f>
        <v>42852</v>
      </c>
      <c r="O431" s="2">
        <f>DATE(RIGHT(M431,4),MID(M431,4,2),LEFT(M431,2))</f>
        <v>42869</v>
      </c>
      <c r="P431" s="1">
        <v>1</v>
      </c>
      <c r="Q431" s="1" t="s">
        <v>844</v>
      </c>
      <c r="R431" s="1" t="s">
        <v>0</v>
      </c>
      <c r="S431" s="1" t="str">
        <f>IF(AND(D429=D430,H429&lt;&gt;H430),"AAA","")</f>
        <v/>
      </c>
      <c r="T431" s="1" t="str">
        <f>IF(AND(D430=D431,H430&lt;&gt;H431),"AAA","")</f>
        <v/>
      </c>
      <c r="U431" s="1" t="str">
        <f>IF(S431&lt;&gt;"", S431,T431)</f>
        <v/>
      </c>
      <c r="V431" s="1" t="s">
        <v>0</v>
      </c>
    </row>
    <row r="432" spans="1:22" hidden="1" x14ac:dyDescent="0.35">
      <c r="A432" s="5">
        <v>13.75</v>
      </c>
      <c r="B432" s="1" t="s">
        <v>727</v>
      </c>
      <c r="C432" s="1" t="str">
        <f>LEFT(B432,9)</f>
        <v>LETADLO_2</v>
      </c>
      <c r="D432" s="4" t="s">
        <v>842</v>
      </c>
      <c r="E432" s="1" t="s">
        <v>843</v>
      </c>
      <c r="F432" s="1" t="s">
        <v>725</v>
      </c>
      <c r="G432" s="1" t="s">
        <v>8</v>
      </c>
      <c r="H432" s="4" t="s">
        <v>0</v>
      </c>
      <c r="I432" s="1" t="s">
        <v>842</v>
      </c>
      <c r="J432" s="4" t="s">
        <v>0</v>
      </c>
      <c r="K432" s="4" t="s">
        <v>0</v>
      </c>
      <c r="L432" s="3" t="s">
        <v>723</v>
      </c>
      <c r="M432" s="3" t="s">
        <v>739</v>
      </c>
      <c r="N432" s="2">
        <f>DATE(RIGHT(L432,4),MID(L432,4,2),LEFT(L432,2))</f>
        <v>42852</v>
      </c>
      <c r="O432" s="2">
        <f>DATE(RIGHT(M432,4),MID(M432,4,2),LEFT(M432,2))</f>
        <v>42869</v>
      </c>
      <c r="P432" s="1">
        <v>1</v>
      </c>
      <c r="Q432" s="1" t="s">
        <v>841</v>
      </c>
      <c r="R432" s="1" t="s">
        <v>0</v>
      </c>
      <c r="S432" s="1" t="str">
        <f>IF(AND(D430=D431,H430&lt;&gt;H431),"AAA","")</f>
        <v/>
      </c>
      <c r="T432" s="1" t="str">
        <f>IF(AND(D431=D432,H431&lt;&gt;H432),"AAA","")</f>
        <v/>
      </c>
      <c r="U432" s="1" t="str">
        <f>IF(S432&lt;&gt;"", S432,T432)</f>
        <v/>
      </c>
      <c r="V432" s="1" t="s">
        <v>0</v>
      </c>
    </row>
    <row r="433" spans="1:22" hidden="1" x14ac:dyDescent="0.35">
      <c r="A433" s="5">
        <v>13.75</v>
      </c>
      <c r="B433" s="1" t="s">
        <v>727</v>
      </c>
      <c r="C433" s="1" t="str">
        <f>LEFT(B433,9)</f>
        <v>LETADLO_2</v>
      </c>
      <c r="D433" s="4" t="s">
        <v>839</v>
      </c>
      <c r="E433" s="1" t="s">
        <v>840</v>
      </c>
      <c r="F433" s="1" t="s">
        <v>725</v>
      </c>
      <c r="G433" s="1" t="s">
        <v>8</v>
      </c>
      <c r="H433" s="4" t="s">
        <v>0</v>
      </c>
      <c r="I433" s="1" t="s">
        <v>839</v>
      </c>
      <c r="J433" s="4" t="s">
        <v>0</v>
      </c>
      <c r="K433" s="4" t="s">
        <v>0</v>
      </c>
      <c r="L433" s="3" t="s">
        <v>723</v>
      </c>
      <c r="M433" s="3" t="s">
        <v>739</v>
      </c>
      <c r="N433" s="2">
        <f>DATE(RIGHT(L433,4),MID(L433,4,2),LEFT(L433,2))</f>
        <v>42852</v>
      </c>
      <c r="O433" s="2">
        <f>DATE(RIGHT(M433,4),MID(M433,4,2),LEFT(M433,2))</f>
        <v>42869</v>
      </c>
      <c r="P433" s="1">
        <v>1</v>
      </c>
      <c r="Q433" s="1" t="s">
        <v>838</v>
      </c>
      <c r="R433" s="1" t="s">
        <v>0</v>
      </c>
      <c r="S433" s="1" t="str">
        <f>IF(AND(D431=D432,H431&lt;&gt;H432),"AAA","")</f>
        <v/>
      </c>
      <c r="T433" s="1" t="str">
        <f>IF(AND(D432=D433,H432&lt;&gt;H433),"AAA","")</f>
        <v/>
      </c>
      <c r="U433" s="1" t="str">
        <f>IF(S433&lt;&gt;"", S433,T433)</f>
        <v/>
      </c>
      <c r="V433" s="1" t="s">
        <v>0</v>
      </c>
    </row>
    <row r="434" spans="1:22" hidden="1" x14ac:dyDescent="0.35">
      <c r="A434" s="5">
        <v>13.75</v>
      </c>
      <c r="B434" s="1" t="s">
        <v>727</v>
      </c>
      <c r="C434" s="1" t="str">
        <f>LEFT(B434,9)</f>
        <v>LETADLO_2</v>
      </c>
      <c r="D434" s="4" t="s">
        <v>836</v>
      </c>
      <c r="E434" s="1" t="s">
        <v>837</v>
      </c>
      <c r="F434" s="1" t="s">
        <v>725</v>
      </c>
      <c r="G434" s="1" t="s">
        <v>8</v>
      </c>
      <c r="H434" s="4" t="s">
        <v>0</v>
      </c>
      <c r="I434" s="1" t="s">
        <v>836</v>
      </c>
      <c r="J434" s="4" t="s">
        <v>0</v>
      </c>
      <c r="K434" s="4" t="s">
        <v>0</v>
      </c>
      <c r="L434" s="3" t="s">
        <v>723</v>
      </c>
      <c r="M434" s="3" t="s">
        <v>739</v>
      </c>
      <c r="N434" s="2">
        <f>DATE(RIGHT(L434,4),MID(L434,4,2),LEFT(L434,2))</f>
        <v>42852</v>
      </c>
      <c r="O434" s="2">
        <f>DATE(RIGHT(M434,4),MID(M434,4,2),LEFT(M434,2))</f>
        <v>42869</v>
      </c>
      <c r="P434" s="1">
        <v>1</v>
      </c>
      <c r="Q434" s="1" t="s">
        <v>835</v>
      </c>
      <c r="R434" s="1" t="s">
        <v>0</v>
      </c>
      <c r="S434" s="1" t="str">
        <f>IF(AND(D432=D433,H432&lt;&gt;H433),"AAA","")</f>
        <v/>
      </c>
      <c r="T434" s="1" t="str">
        <f>IF(AND(D433=D434,H433&lt;&gt;H434),"AAA","")</f>
        <v/>
      </c>
      <c r="U434" s="1" t="str">
        <f>IF(S434&lt;&gt;"", S434,T434)</f>
        <v/>
      </c>
      <c r="V434" s="1" t="s">
        <v>0</v>
      </c>
    </row>
    <row r="435" spans="1:22" hidden="1" x14ac:dyDescent="0.35">
      <c r="A435" s="5">
        <v>13.75</v>
      </c>
      <c r="B435" s="1" t="s">
        <v>727</v>
      </c>
      <c r="C435" s="1" t="str">
        <f>LEFT(B435,9)</f>
        <v>LETADLO_2</v>
      </c>
      <c r="D435" s="4" t="s">
        <v>833</v>
      </c>
      <c r="E435" s="1" t="s">
        <v>834</v>
      </c>
      <c r="F435" s="1" t="s">
        <v>725</v>
      </c>
      <c r="G435" s="1" t="s">
        <v>8</v>
      </c>
      <c r="H435" s="4" t="s">
        <v>0</v>
      </c>
      <c r="I435" s="1" t="s">
        <v>833</v>
      </c>
      <c r="J435" s="4" t="s">
        <v>0</v>
      </c>
      <c r="K435" s="4" t="s">
        <v>0</v>
      </c>
      <c r="L435" s="3" t="s">
        <v>723</v>
      </c>
      <c r="M435" s="3" t="s">
        <v>739</v>
      </c>
      <c r="N435" s="2">
        <f>DATE(RIGHT(L435,4),MID(L435,4,2),LEFT(L435,2))</f>
        <v>42852</v>
      </c>
      <c r="O435" s="2">
        <f>DATE(RIGHT(M435,4),MID(M435,4,2),LEFT(M435,2))</f>
        <v>42869</v>
      </c>
      <c r="P435" s="1">
        <v>1</v>
      </c>
      <c r="Q435" s="1" t="s">
        <v>832</v>
      </c>
      <c r="R435" s="1" t="s">
        <v>0</v>
      </c>
      <c r="S435" s="1" t="str">
        <f>IF(AND(D433=D434,H433&lt;&gt;H434),"AAA","")</f>
        <v/>
      </c>
      <c r="T435" s="1" t="str">
        <f>IF(AND(D434=D435,H434&lt;&gt;H435),"AAA","")</f>
        <v/>
      </c>
      <c r="U435" s="1" t="str">
        <f>IF(S435&lt;&gt;"", S435,T435)</f>
        <v/>
      </c>
      <c r="V435" s="1" t="s">
        <v>0</v>
      </c>
    </row>
    <row r="436" spans="1:22" hidden="1" x14ac:dyDescent="0.35">
      <c r="A436" s="5">
        <v>13.75</v>
      </c>
      <c r="B436" s="1" t="s">
        <v>727</v>
      </c>
      <c r="C436" s="1" t="str">
        <f>LEFT(B436,9)</f>
        <v>LETADLO_2</v>
      </c>
      <c r="D436" s="4" t="s">
        <v>830</v>
      </c>
      <c r="E436" s="1" t="s">
        <v>831</v>
      </c>
      <c r="F436" s="1" t="s">
        <v>725</v>
      </c>
      <c r="G436" s="1" t="s">
        <v>8</v>
      </c>
      <c r="H436" s="4" t="s">
        <v>0</v>
      </c>
      <c r="I436" s="1" t="s">
        <v>830</v>
      </c>
      <c r="J436" s="4" t="s">
        <v>0</v>
      </c>
      <c r="K436" s="4" t="s">
        <v>0</v>
      </c>
      <c r="L436" s="3" t="s">
        <v>723</v>
      </c>
      <c r="M436" s="3" t="s">
        <v>739</v>
      </c>
      <c r="N436" s="2">
        <f>DATE(RIGHT(L436,4),MID(L436,4,2),LEFT(L436,2))</f>
        <v>42852</v>
      </c>
      <c r="O436" s="2">
        <f>DATE(RIGHT(M436,4),MID(M436,4,2),LEFT(M436,2))</f>
        <v>42869</v>
      </c>
      <c r="P436" s="1">
        <v>1</v>
      </c>
      <c r="Q436" s="1" t="s">
        <v>829</v>
      </c>
      <c r="R436" s="1" t="s">
        <v>0</v>
      </c>
      <c r="S436" s="1" t="str">
        <f>IF(AND(D434=D435,H434&lt;&gt;H435),"AAA","")</f>
        <v/>
      </c>
      <c r="T436" s="1" t="str">
        <f>IF(AND(D435=D436,H435&lt;&gt;H436),"AAA","")</f>
        <v/>
      </c>
      <c r="U436" s="1" t="str">
        <f>IF(S436&lt;&gt;"", S436,T436)</f>
        <v/>
      </c>
      <c r="V436" s="1" t="s">
        <v>0</v>
      </c>
    </row>
    <row r="437" spans="1:22" hidden="1" x14ac:dyDescent="0.35">
      <c r="A437" s="5">
        <v>13.75</v>
      </c>
      <c r="B437" s="1" t="s">
        <v>727</v>
      </c>
      <c r="C437" s="1" t="str">
        <f>LEFT(B437,9)</f>
        <v>LETADLO_2</v>
      </c>
      <c r="D437" s="4" t="s">
        <v>827</v>
      </c>
      <c r="E437" s="1" t="s">
        <v>828</v>
      </c>
      <c r="F437" s="1" t="s">
        <v>725</v>
      </c>
      <c r="G437" s="1" t="s">
        <v>8</v>
      </c>
      <c r="H437" s="4" t="s">
        <v>0</v>
      </c>
      <c r="I437" s="1" t="s">
        <v>827</v>
      </c>
      <c r="J437" s="4" t="s">
        <v>0</v>
      </c>
      <c r="K437" s="4" t="s">
        <v>0</v>
      </c>
      <c r="L437" s="3" t="s">
        <v>723</v>
      </c>
      <c r="M437" s="3" t="s">
        <v>800</v>
      </c>
      <c r="N437" s="2">
        <f>DATE(RIGHT(L437,4),MID(L437,4,2),LEFT(L437,2))</f>
        <v>42852</v>
      </c>
      <c r="O437" s="2">
        <f>DATE(RIGHT(M437,4),MID(M437,4,2),LEFT(M437,2))</f>
        <v>42866</v>
      </c>
      <c r="P437" s="1">
        <v>1</v>
      </c>
      <c r="Q437" s="1" t="s">
        <v>826</v>
      </c>
      <c r="R437" s="1" t="s">
        <v>0</v>
      </c>
      <c r="S437" s="1" t="str">
        <f>IF(AND(D435=D436,H435&lt;&gt;H436),"AAA","")</f>
        <v/>
      </c>
      <c r="T437" s="1" t="str">
        <f>IF(AND(D436=D437,H436&lt;&gt;H437),"AAA","")</f>
        <v/>
      </c>
      <c r="U437" s="1" t="str">
        <f>IF(S437&lt;&gt;"", S437,T437)</f>
        <v/>
      </c>
      <c r="V437" s="1" t="s">
        <v>0</v>
      </c>
    </row>
    <row r="438" spans="1:22" hidden="1" x14ac:dyDescent="0.35">
      <c r="A438" s="5">
        <v>13.75</v>
      </c>
      <c r="B438" s="1" t="s">
        <v>727</v>
      </c>
      <c r="C438" s="1" t="str">
        <f>LEFT(B438,9)</f>
        <v>LETADLO_2</v>
      </c>
      <c r="D438" s="4" t="s">
        <v>824</v>
      </c>
      <c r="E438" s="1" t="s">
        <v>825</v>
      </c>
      <c r="F438" s="1" t="s">
        <v>725</v>
      </c>
      <c r="G438" s="1" t="s">
        <v>8</v>
      </c>
      <c r="H438" s="4" t="s">
        <v>0</v>
      </c>
      <c r="I438" s="1" t="s">
        <v>824</v>
      </c>
      <c r="J438" s="4" t="s">
        <v>0</v>
      </c>
      <c r="K438" s="4" t="s">
        <v>0</v>
      </c>
      <c r="L438" s="3" t="s">
        <v>723</v>
      </c>
      <c r="M438" s="3" t="s">
        <v>771</v>
      </c>
      <c r="N438" s="2">
        <f>DATE(RIGHT(L438,4),MID(L438,4,2),LEFT(L438,2))</f>
        <v>42852</v>
      </c>
      <c r="O438" s="2">
        <f>DATE(RIGHT(M438,4),MID(M438,4,2),LEFT(M438,2))</f>
        <v>42868</v>
      </c>
      <c r="P438" s="1">
        <v>1</v>
      </c>
      <c r="Q438" s="1" t="s">
        <v>823</v>
      </c>
      <c r="R438" s="1" t="s">
        <v>0</v>
      </c>
      <c r="S438" s="1" t="str">
        <f>IF(AND(D436=D437,H436&lt;&gt;H437),"AAA","")</f>
        <v/>
      </c>
      <c r="T438" s="1" t="str">
        <f>IF(AND(D437=D438,H437&lt;&gt;H438),"AAA","")</f>
        <v/>
      </c>
      <c r="U438" s="1" t="str">
        <f>IF(S438&lt;&gt;"", S438,T438)</f>
        <v/>
      </c>
      <c r="V438" s="1" t="s">
        <v>0</v>
      </c>
    </row>
    <row r="439" spans="1:22" hidden="1" x14ac:dyDescent="0.35">
      <c r="A439" s="5">
        <v>13.75</v>
      </c>
      <c r="B439" s="1" t="s">
        <v>727</v>
      </c>
      <c r="C439" s="1" t="str">
        <f>LEFT(B439,9)</f>
        <v>LETADLO_2</v>
      </c>
      <c r="D439" s="4" t="s">
        <v>821</v>
      </c>
      <c r="E439" s="1" t="s">
        <v>822</v>
      </c>
      <c r="F439" s="1" t="s">
        <v>725</v>
      </c>
      <c r="G439" s="1" t="s">
        <v>8</v>
      </c>
      <c r="H439" s="4" t="s">
        <v>0</v>
      </c>
      <c r="I439" s="1" t="s">
        <v>821</v>
      </c>
      <c r="J439" s="4" t="s">
        <v>0</v>
      </c>
      <c r="K439" s="4" t="s">
        <v>0</v>
      </c>
      <c r="L439" s="3" t="s">
        <v>723</v>
      </c>
      <c r="M439" s="3" t="s">
        <v>722</v>
      </c>
      <c r="N439" s="2">
        <f>DATE(RIGHT(L439,4),MID(L439,4,2),LEFT(L439,2))</f>
        <v>42852</v>
      </c>
      <c r="O439" s="2">
        <f>DATE(RIGHT(M439,4),MID(M439,4,2),LEFT(M439,2))</f>
        <v>42864</v>
      </c>
      <c r="P439" s="1">
        <v>1</v>
      </c>
      <c r="Q439" s="1" t="s">
        <v>820</v>
      </c>
      <c r="R439" s="1" t="s">
        <v>0</v>
      </c>
      <c r="S439" s="1" t="str">
        <f>IF(AND(D437=D438,H437&lt;&gt;H438),"AAA","")</f>
        <v/>
      </c>
      <c r="T439" s="1" t="str">
        <f>IF(AND(D438=D439,H438&lt;&gt;H439),"AAA","")</f>
        <v/>
      </c>
      <c r="U439" s="1" t="str">
        <f>IF(S439&lt;&gt;"", S439,T439)</f>
        <v/>
      </c>
      <c r="V439" s="1" t="s">
        <v>0</v>
      </c>
    </row>
    <row r="440" spans="1:22" hidden="1" x14ac:dyDescent="0.35">
      <c r="A440" s="5">
        <v>13.75</v>
      </c>
      <c r="B440" s="1" t="s">
        <v>727</v>
      </c>
      <c r="C440" s="1" t="str">
        <f>LEFT(B440,9)</f>
        <v>LETADLO_2</v>
      </c>
      <c r="D440" s="4" t="s">
        <v>818</v>
      </c>
      <c r="E440" s="1" t="s">
        <v>819</v>
      </c>
      <c r="F440" s="1" t="s">
        <v>725</v>
      </c>
      <c r="G440" s="1" t="s">
        <v>8</v>
      </c>
      <c r="H440" s="4" t="s">
        <v>0</v>
      </c>
      <c r="I440" s="1" t="s">
        <v>818</v>
      </c>
      <c r="J440" s="4" t="s">
        <v>0</v>
      </c>
      <c r="K440" s="4" t="s">
        <v>0</v>
      </c>
      <c r="L440" s="3" t="s">
        <v>723</v>
      </c>
      <c r="M440" s="3" t="s">
        <v>729</v>
      </c>
      <c r="N440" s="2">
        <f>DATE(RIGHT(L440,4),MID(L440,4,2),LEFT(L440,2))</f>
        <v>42852</v>
      </c>
      <c r="O440" s="2">
        <f>DATE(RIGHT(M440,4),MID(M440,4,2),LEFT(M440,2))</f>
        <v>42863</v>
      </c>
      <c r="P440" s="1">
        <v>1</v>
      </c>
      <c r="Q440" s="1" t="s">
        <v>817</v>
      </c>
      <c r="R440" s="1" t="s">
        <v>0</v>
      </c>
      <c r="S440" s="1" t="str">
        <f>IF(AND(D438=D439,H438&lt;&gt;H439),"AAA","")</f>
        <v/>
      </c>
      <c r="T440" s="1" t="str">
        <f>IF(AND(D439=D440,H439&lt;&gt;H440),"AAA","")</f>
        <v/>
      </c>
      <c r="U440" s="1" t="str">
        <f>IF(S440&lt;&gt;"", S440,T440)</f>
        <v/>
      </c>
      <c r="V440" s="1" t="s">
        <v>0</v>
      </c>
    </row>
    <row r="441" spans="1:22" hidden="1" x14ac:dyDescent="0.35">
      <c r="A441" s="5">
        <v>13.75</v>
      </c>
      <c r="B441" s="1" t="s">
        <v>727</v>
      </c>
      <c r="C441" s="1" t="str">
        <f>LEFT(B441,9)</f>
        <v>LETADLO_2</v>
      </c>
      <c r="D441" s="4" t="s">
        <v>815</v>
      </c>
      <c r="E441" s="1" t="s">
        <v>816</v>
      </c>
      <c r="F441" s="1" t="s">
        <v>725</v>
      </c>
      <c r="G441" s="1" t="s">
        <v>8</v>
      </c>
      <c r="H441" s="4" t="s">
        <v>0</v>
      </c>
      <c r="I441" s="1" t="s">
        <v>815</v>
      </c>
      <c r="J441" s="4" t="s">
        <v>0</v>
      </c>
      <c r="K441" s="4" t="s">
        <v>0</v>
      </c>
      <c r="L441" s="3" t="s">
        <v>723</v>
      </c>
      <c r="M441" s="3" t="s">
        <v>739</v>
      </c>
      <c r="N441" s="2">
        <f>DATE(RIGHT(L441,4),MID(L441,4,2),LEFT(L441,2))</f>
        <v>42852</v>
      </c>
      <c r="O441" s="2">
        <f>DATE(RIGHT(M441,4),MID(M441,4,2),LEFT(M441,2))</f>
        <v>42869</v>
      </c>
      <c r="P441" s="1">
        <v>1</v>
      </c>
      <c r="Q441" s="1" t="s">
        <v>814</v>
      </c>
      <c r="R441" s="1" t="s">
        <v>0</v>
      </c>
      <c r="S441" s="1" t="str">
        <f>IF(AND(D439=D440,H439&lt;&gt;H440),"AAA","")</f>
        <v/>
      </c>
      <c r="T441" s="1" t="str">
        <f>IF(AND(D440=D441,H440&lt;&gt;H441),"AAA","")</f>
        <v/>
      </c>
      <c r="U441" s="1" t="str">
        <f>IF(S441&lt;&gt;"", S441,T441)</f>
        <v/>
      </c>
      <c r="V441" s="1" t="s">
        <v>0</v>
      </c>
    </row>
    <row r="442" spans="1:22" hidden="1" x14ac:dyDescent="0.35">
      <c r="A442" s="5">
        <v>13.75</v>
      </c>
      <c r="B442" s="1" t="s">
        <v>727</v>
      </c>
      <c r="C442" s="1" t="str">
        <f>LEFT(B442,9)</f>
        <v>LETADLO_2</v>
      </c>
      <c r="D442" s="4" t="s">
        <v>812</v>
      </c>
      <c r="E442" s="1" t="s">
        <v>813</v>
      </c>
      <c r="F442" s="1" t="s">
        <v>725</v>
      </c>
      <c r="G442" s="1" t="s">
        <v>8</v>
      </c>
      <c r="H442" s="4" t="s">
        <v>0</v>
      </c>
      <c r="I442" s="1" t="s">
        <v>812</v>
      </c>
      <c r="J442" s="4" t="s">
        <v>0</v>
      </c>
      <c r="K442" s="4" t="s">
        <v>0</v>
      </c>
      <c r="L442" s="3" t="s">
        <v>723</v>
      </c>
      <c r="M442" s="3" t="s">
        <v>722</v>
      </c>
      <c r="N442" s="2">
        <f>DATE(RIGHT(L442,4),MID(L442,4,2),LEFT(L442,2))</f>
        <v>42852</v>
      </c>
      <c r="O442" s="2">
        <f>DATE(RIGHT(M442,4),MID(M442,4,2),LEFT(M442,2))</f>
        <v>42864</v>
      </c>
      <c r="P442" s="1">
        <v>1</v>
      </c>
      <c r="Q442" s="1" t="s">
        <v>811</v>
      </c>
      <c r="R442" s="1" t="s">
        <v>0</v>
      </c>
      <c r="S442" s="1" t="str">
        <f>IF(AND(D440=D441,H440&lt;&gt;H441),"AAA","")</f>
        <v/>
      </c>
      <c r="T442" s="1" t="str">
        <f>IF(AND(D441=D442,H441&lt;&gt;H442),"AAA","")</f>
        <v/>
      </c>
      <c r="U442" s="1" t="str">
        <f>IF(S442&lt;&gt;"", S442,T442)</f>
        <v/>
      </c>
      <c r="V442" s="1" t="s">
        <v>0</v>
      </c>
    </row>
    <row r="443" spans="1:22" hidden="1" x14ac:dyDescent="0.35">
      <c r="A443" s="5">
        <v>13.75</v>
      </c>
      <c r="B443" s="1" t="s">
        <v>727</v>
      </c>
      <c r="C443" s="1" t="str">
        <f>LEFT(B443,9)</f>
        <v>LETADLO_2</v>
      </c>
      <c r="D443" s="4" t="s">
        <v>809</v>
      </c>
      <c r="E443" s="1" t="s">
        <v>810</v>
      </c>
      <c r="F443" s="1" t="s">
        <v>725</v>
      </c>
      <c r="G443" s="1" t="s">
        <v>8</v>
      </c>
      <c r="H443" s="4" t="s">
        <v>0</v>
      </c>
      <c r="I443" s="1" t="s">
        <v>809</v>
      </c>
      <c r="J443" s="4" t="s">
        <v>0</v>
      </c>
      <c r="K443" s="4" t="s">
        <v>0</v>
      </c>
      <c r="L443" s="3" t="s">
        <v>723</v>
      </c>
      <c r="M443" s="3" t="s">
        <v>729</v>
      </c>
      <c r="N443" s="2">
        <f>DATE(RIGHT(L443,4),MID(L443,4,2),LEFT(L443,2))</f>
        <v>42852</v>
      </c>
      <c r="O443" s="2">
        <f>DATE(RIGHT(M443,4),MID(M443,4,2),LEFT(M443,2))</f>
        <v>42863</v>
      </c>
      <c r="P443" s="1">
        <v>1</v>
      </c>
      <c r="Q443" s="1" t="s">
        <v>808</v>
      </c>
      <c r="R443" s="1" t="s">
        <v>0</v>
      </c>
      <c r="S443" s="1" t="str">
        <f>IF(AND(D441=D442,H441&lt;&gt;H442),"AAA","")</f>
        <v/>
      </c>
      <c r="T443" s="1" t="str">
        <f>IF(AND(D442=D443,H442&lt;&gt;H443),"AAA","")</f>
        <v/>
      </c>
      <c r="U443" s="1" t="str">
        <f>IF(S443&lt;&gt;"", S443,T443)</f>
        <v/>
      </c>
      <c r="V443" s="1" t="s">
        <v>0</v>
      </c>
    </row>
    <row r="444" spans="1:22" hidden="1" x14ac:dyDescent="0.35">
      <c r="A444" s="5">
        <v>13.75</v>
      </c>
      <c r="B444" s="1" t="s">
        <v>727</v>
      </c>
      <c r="C444" s="1" t="str">
        <f>LEFT(B444,9)</f>
        <v>LETADLO_2</v>
      </c>
      <c r="D444" s="4" t="s">
        <v>131</v>
      </c>
      <c r="E444" s="1" t="s">
        <v>807</v>
      </c>
      <c r="F444" s="1" t="s">
        <v>725</v>
      </c>
      <c r="G444" s="1" t="s">
        <v>8</v>
      </c>
      <c r="H444" s="4" t="s">
        <v>0</v>
      </c>
      <c r="I444" s="1" t="s">
        <v>131</v>
      </c>
      <c r="J444" s="4" t="s">
        <v>0</v>
      </c>
      <c r="K444" s="4" t="s">
        <v>0</v>
      </c>
      <c r="L444" s="3" t="s">
        <v>723</v>
      </c>
      <c r="M444" s="3" t="s">
        <v>739</v>
      </c>
      <c r="N444" s="2">
        <f>DATE(RIGHT(L444,4),MID(L444,4,2),LEFT(L444,2))</f>
        <v>42852</v>
      </c>
      <c r="O444" s="2">
        <f>DATE(RIGHT(M444,4),MID(M444,4,2),LEFT(M444,2))</f>
        <v>42869</v>
      </c>
      <c r="P444" s="1">
        <v>1</v>
      </c>
      <c r="Q444" s="1" t="s">
        <v>806</v>
      </c>
      <c r="R444" s="1" t="s">
        <v>0</v>
      </c>
      <c r="S444" s="1" t="str">
        <f>IF(AND(D442=D443,H442&lt;&gt;H443),"AAA","")</f>
        <v/>
      </c>
      <c r="T444" s="1" t="str">
        <f>IF(AND(D443=D444,H443&lt;&gt;H444),"AAA","")</f>
        <v/>
      </c>
      <c r="U444" s="1" t="str">
        <f>IF(S444&lt;&gt;"", S444,T444)</f>
        <v/>
      </c>
      <c r="V444" s="1" t="s">
        <v>0</v>
      </c>
    </row>
    <row r="445" spans="1:22" hidden="1" x14ac:dyDescent="0.35">
      <c r="A445" s="5">
        <v>13.75</v>
      </c>
      <c r="B445" s="1" t="s">
        <v>727</v>
      </c>
      <c r="C445" s="1" t="str">
        <f>LEFT(B445,9)</f>
        <v>LETADLO_2</v>
      </c>
      <c r="D445" s="4" t="s">
        <v>804</v>
      </c>
      <c r="E445" s="1" t="s">
        <v>805</v>
      </c>
      <c r="F445" s="1" t="s">
        <v>725</v>
      </c>
      <c r="G445" s="1" t="s">
        <v>8</v>
      </c>
      <c r="H445" s="4" t="s">
        <v>0</v>
      </c>
      <c r="I445" s="1" t="s">
        <v>804</v>
      </c>
      <c r="J445" s="4" t="s">
        <v>0</v>
      </c>
      <c r="K445" s="4" t="s">
        <v>0</v>
      </c>
      <c r="L445" s="3" t="s">
        <v>723</v>
      </c>
      <c r="M445" s="3" t="s">
        <v>729</v>
      </c>
      <c r="N445" s="2">
        <f>DATE(RIGHT(L445,4),MID(L445,4,2),LEFT(L445,2))</f>
        <v>42852</v>
      </c>
      <c r="O445" s="2">
        <f>DATE(RIGHT(M445,4),MID(M445,4,2),LEFT(M445,2))</f>
        <v>42863</v>
      </c>
      <c r="P445" s="1">
        <v>1</v>
      </c>
      <c r="Q445" s="1" t="s">
        <v>803</v>
      </c>
      <c r="R445" s="1" t="s">
        <v>0</v>
      </c>
      <c r="S445" s="1" t="str">
        <f>IF(AND(D443=D444,H443&lt;&gt;H444),"AAA","")</f>
        <v/>
      </c>
      <c r="T445" s="1" t="str">
        <f>IF(AND(D444=D445,H444&lt;&gt;H445),"AAA","")</f>
        <v/>
      </c>
      <c r="U445" s="1" t="str">
        <f>IF(S445&lt;&gt;"", S445,T445)</f>
        <v/>
      </c>
      <c r="V445" s="1" t="s">
        <v>0</v>
      </c>
    </row>
    <row r="446" spans="1:22" hidden="1" x14ac:dyDescent="0.35">
      <c r="A446" s="5">
        <v>13.75</v>
      </c>
      <c r="B446" s="1" t="s">
        <v>727</v>
      </c>
      <c r="C446" s="1" t="str">
        <f>LEFT(B446,9)</f>
        <v>LETADLO_2</v>
      </c>
      <c r="D446" s="4" t="s">
        <v>801</v>
      </c>
      <c r="E446" s="1" t="s">
        <v>802</v>
      </c>
      <c r="F446" s="1" t="s">
        <v>725</v>
      </c>
      <c r="G446" s="1" t="s">
        <v>8</v>
      </c>
      <c r="H446" s="4" t="s">
        <v>0</v>
      </c>
      <c r="I446" s="1" t="s">
        <v>801</v>
      </c>
      <c r="J446" s="4" t="s">
        <v>0</v>
      </c>
      <c r="K446" s="4" t="s">
        <v>0</v>
      </c>
      <c r="L446" s="3" t="s">
        <v>723</v>
      </c>
      <c r="M446" s="3" t="s">
        <v>800</v>
      </c>
      <c r="N446" s="2">
        <f>DATE(RIGHT(L446,4),MID(L446,4,2),LEFT(L446,2))</f>
        <v>42852</v>
      </c>
      <c r="O446" s="2">
        <f>DATE(RIGHT(M446,4),MID(M446,4,2),LEFT(M446,2))</f>
        <v>42866</v>
      </c>
      <c r="P446" s="1">
        <v>1</v>
      </c>
      <c r="Q446" s="1" t="s">
        <v>799</v>
      </c>
      <c r="R446" s="1" t="s">
        <v>0</v>
      </c>
      <c r="S446" s="1" t="str">
        <f>IF(AND(D444=D445,H444&lt;&gt;H445),"AAA","")</f>
        <v/>
      </c>
      <c r="T446" s="1" t="str">
        <f>IF(AND(D445=D446,H445&lt;&gt;H446),"AAA","")</f>
        <v/>
      </c>
      <c r="U446" s="1" t="str">
        <f>IF(S446&lt;&gt;"", S446,T446)</f>
        <v/>
      </c>
      <c r="V446" s="1" t="s">
        <v>0</v>
      </c>
    </row>
    <row r="447" spans="1:22" hidden="1" x14ac:dyDescent="0.35">
      <c r="A447" s="5">
        <v>13.75</v>
      </c>
      <c r="B447" s="1" t="s">
        <v>727</v>
      </c>
      <c r="C447" s="1" t="str">
        <f>LEFT(B447,9)</f>
        <v>LETADLO_2</v>
      </c>
      <c r="D447" s="4" t="s">
        <v>166</v>
      </c>
      <c r="E447" s="1" t="s">
        <v>798</v>
      </c>
      <c r="F447" s="1" t="s">
        <v>725</v>
      </c>
      <c r="G447" s="1" t="s">
        <v>8</v>
      </c>
      <c r="H447" s="4" t="s">
        <v>0</v>
      </c>
      <c r="I447" s="1" t="s">
        <v>166</v>
      </c>
      <c r="J447" s="4" t="s">
        <v>0</v>
      </c>
      <c r="K447" s="4" t="s">
        <v>0</v>
      </c>
      <c r="L447" s="3" t="s">
        <v>723</v>
      </c>
      <c r="M447" s="3" t="s">
        <v>729</v>
      </c>
      <c r="N447" s="2">
        <f>DATE(RIGHT(L447,4),MID(L447,4,2),LEFT(L447,2))</f>
        <v>42852</v>
      </c>
      <c r="O447" s="2">
        <f>DATE(RIGHT(M447,4),MID(M447,4,2),LEFT(M447,2))</f>
        <v>42863</v>
      </c>
      <c r="P447" s="1">
        <v>1</v>
      </c>
      <c r="Q447" s="1" t="s">
        <v>797</v>
      </c>
      <c r="R447" s="1" t="s">
        <v>0</v>
      </c>
      <c r="S447" s="1" t="str">
        <f>IF(AND(D445=D446,H445&lt;&gt;H446),"AAA","")</f>
        <v/>
      </c>
      <c r="T447" s="1" t="str">
        <f>IF(AND(D446=D447,H446&lt;&gt;H447),"AAA","")</f>
        <v/>
      </c>
      <c r="U447" s="1" t="str">
        <f>IF(S447&lt;&gt;"", S447,T447)</f>
        <v/>
      </c>
      <c r="V447" s="1" t="s">
        <v>0</v>
      </c>
    </row>
    <row r="448" spans="1:22" hidden="1" x14ac:dyDescent="0.35">
      <c r="A448" s="5">
        <v>13.75</v>
      </c>
      <c r="B448" s="1" t="s">
        <v>727</v>
      </c>
      <c r="C448" s="1" t="str">
        <f>LEFT(B448,9)</f>
        <v>LETADLO_2</v>
      </c>
      <c r="D448" s="4" t="s">
        <v>795</v>
      </c>
      <c r="E448" s="1" t="s">
        <v>796</v>
      </c>
      <c r="F448" s="1" t="s">
        <v>725</v>
      </c>
      <c r="G448" s="1" t="s">
        <v>8</v>
      </c>
      <c r="H448" s="4" t="s">
        <v>0</v>
      </c>
      <c r="I448" s="1" t="s">
        <v>795</v>
      </c>
      <c r="J448" s="4" t="s">
        <v>0</v>
      </c>
      <c r="K448" s="4" t="s">
        <v>0</v>
      </c>
      <c r="L448" s="3" t="s">
        <v>723</v>
      </c>
      <c r="M448" s="3" t="s">
        <v>729</v>
      </c>
      <c r="N448" s="2">
        <f>DATE(RIGHT(L448,4),MID(L448,4,2),LEFT(L448,2))</f>
        <v>42852</v>
      </c>
      <c r="O448" s="2">
        <f>DATE(RIGHT(M448,4),MID(M448,4,2),LEFT(M448,2))</f>
        <v>42863</v>
      </c>
      <c r="P448" s="1">
        <v>1</v>
      </c>
      <c r="Q448" s="1" t="s">
        <v>794</v>
      </c>
      <c r="R448" s="1" t="s">
        <v>0</v>
      </c>
      <c r="S448" s="1" t="str">
        <f>IF(AND(D446=D447,H446&lt;&gt;H447),"AAA","")</f>
        <v/>
      </c>
      <c r="T448" s="1" t="str">
        <f>IF(AND(D447=D448,H447&lt;&gt;H448),"AAA","")</f>
        <v/>
      </c>
      <c r="U448" s="1" t="str">
        <f>IF(S448&lt;&gt;"", S448,T448)</f>
        <v/>
      </c>
      <c r="V448" s="1" t="s">
        <v>0</v>
      </c>
    </row>
    <row r="449" spans="1:22" hidden="1" x14ac:dyDescent="0.35">
      <c r="A449" s="5">
        <v>13.75</v>
      </c>
      <c r="B449" s="1" t="s">
        <v>727</v>
      </c>
      <c r="C449" s="1" t="str">
        <f>LEFT(B449,9)</f>
        <v>LETADLO_2</v>
      </c>
      <c r="D449" s="4" t="s">
        <v>792</v>
      </c>
      <c r="E449" s="1" t="s">
        <v>793</v>
      </c>
      <c r="F449" s="1" t="s">
        <v>725</v>
      </c>
      <c r="G449" s="1" t="s">
        <v>8</v>
      </c>
      <c r="H449" s="4" t="s">
        <v>0</v>
      </c>
      <c r="I449" s="1" t="s">
        <v>792</v>
      </c>
      <c r="J449" s="4" t="s">
        <v>0</v>
      </c>
      <c r="K449" s="4" t="s">
        <v>0</v>
      </c>
      <c r="L449" s="3" t="s">
        <v>723</v>
      </c>
      <c r="M449" s="3" t="s">
        <v>722</v>
      </c>
      <c r="N449" s="2">
        <f>DATE(RIGHT(L449,4),MID(L449,4,2),LEFT(L449,2))</f>
        <v>42852</v>
      </c>
      <c r="O449" s="2">
        <f>DATE(RIGHT(M449,4),MID(M449,4,2),LEFT(M449,2))</f>
        <v>42864</v>
      </c>
      <c r="P449" s="1">
        <v>1</v>
      </c>
      <c r="Q449" s="1" t="s">
        <v>791</v>
      </c>
      <c r="R449" s="1" t="s">
        <v>0</v>
      </c>
      <c r="S449" s="1" t="str">
        <f>IF(AND(D447=D448,H447&lt;&gt;H448),"AAA","")</f>
        <v/>
      </c>
      <c r="T449" s="1" t="str">
        <f>IF(AND(D448=D449,H448&lt;&gt;H449),"AAA","")</f>
        <v/>
      </c>
      <c r="U449" s="1" t="str">
        <f>IF(S449&lt;&gt;"", S449,T449)</f>
        <v/>
      </c>
      <c r="V449" s="1" t="s">
        <v>0</v>
      </c>
    </row>
    <row r="450" spans="1:22" hidden="1" x14ac:dyDescent="0.35">
      <c r="A450" s="5">
        <v>13.75</v>
      </c>
      <c r="B450" s="1" t="s">
        <v>727</v>
      </c>
      <c r="C450" s="1" t="str">
        <f>LEFT(B450,9)</f>
        <v>LETADLO_2</v>
      </c>
      <c r="D450" s="4" t="s">
        <v>789</v>
      </c>
      <c r="E450" s="1" t="s">
        <v>790</v>
      </c>
      <c r="F450" s="1" t="s">
        <v>725</v>
      </c>
      <c r="G450" s="1" t="s">
        <v>8</v>
      </c>
      <c r="H450" s="4" t="s">
        <v>0</v>
      </c>
      <c r="I450" s="1" t="s">
        <v>789</v>
      </c>
      <c r="J450" s="4" t="s">
        <v>0</v>
      </c>
      <c r="K450" s="4" t="s">
        <v>0</v>
      </c>
      <c r="L450" s="3" t="s">
        <v>723</v>
      </c>
      <c r="M450" s="3" t="s">
        <v>771</v>
      </c>
      <c r="N450" s="2">
        <f>DATE(RIGHT(L450,4),MID(L450,4,2),LEFT(L450,2))</f>
        <v>42852</v>
      </c>
      <c r="O450" s="2">
        <f>DATE(RIGHT(M450,4),MID(M450,4,2),LEFT(M450,2))</f>
        <v>42868</v>
      </c>
      <c r="P450" s="1">
        <v>1</v>
      </c>
      <c r="Q450" s="1" t="s">
        <v>788</v>
      </c>
      <c r="R450" s="1" t="s">
        <v>0</v>
      </c>
      <c r="S450" s="1" t="str">
        <f>IF(AND(D448=D449,H448&lt;&gt;H449),"AAA","")</f>
        <v/>
      </c>
      <c r="T450" s="1" t="str">
        <f>IF(AND(D449=D450,H449&lt;&gt;H450),"AAA","")</f>
        <v/>
      </c>
      <c r="U450" s="1" t="str">
        <f>IF(S450&lt;&gt;"", S450,T450)</f>
        <v/>
      </c>
      <c r="V450" s="1" t="s">
        <v>0</v>
      </c>
    </row>
    <row r="451" spans="1:22" hidden="1" x14ac:dyDescent="0.35">
      <c r="A451" s="5">
        <v>13.75</v>
      </c>
      <c r="B451" s="1" t="s">
        <v>727</v>
      </c>
      <c r="C451" s="1" t="str">
        <f>LEFT(B451,9)</f>
        <v>LETADLO_2</v>
      </c>
      <c r="D451" s="4" t="s">
        <v>786</v>
      </c>
      <c r="E451" s="1" t="s">
        <v>787</v>
      </c>
      <c r="F451" s="1" t="s">
        <v>725</v>
      </c>
      <c r="G451" s="1" t="s">
        <v>8</v>
      </c>
      <c r="H451" s="4" t="s">
        <v>0</v>
      </c>
      <c r="I451" s="1" t="s">
        <v>786</v>
      </c>
      <c r="J451" s="4" t="s">
        <v>0</v>
      </c>
      <c r="K451" s="4" t="s">
        <v>0</v>
      </c>
      <c r="L451" s="3" t="s">
        <v>723</v>
      </c>
      <c r="M451" s="3" t="s">
        <v>771</v>
      </c>
      <c r="N451" s="2">
        <f>DATE(RIGHT(L451,4),MID(L451,4,2),LEFT(L451,2))</f>
        <v>42852</v>
      </c>
      <c r="O451" s="2">
        <f>DATE(RIGHT(M451,4),MID(M451,4,2),LEFT(M451,2))</f>
        <v>42868</v>
      </c>
      <c r="P451" s="1">
        <v>1</v>
      </c>
      <c r="Q451" s="1" t="s">
        <v>785</v>
      </c>
      <c r="R451" s="1" t="s">
        <v>0</v>
      </c>
      <c r="S451" s="1" t="str">
        <f>IF(AND(D449=D450,H449&lt;&gt;H450),"AAA","")</f>
        <v/>
      </c>
      <c r="T451" s="1" t="str">
        <f>IF(AND(D450=D451,H450&lt;&gt;H451),"AAA","")</f>
        <v/>
      </c>
      <c r="U451" s="1" t="str">
        <f>IF(S451&lt;&gt;"", S451,T451)</f>
        <v/>
      </c>
      <c r="V451" s="1" t="s">
        <v>0</v>
      </c>
    </row>
    <row r="452" spans="1:22" hidden="1" x14ac:dyDescent="0.35">
      <c r="A452" s="5">
        <v>13.75</v>
      </c>
      <c r="B452" s="1" t="s">
        <v>727</v>
      </c>
      <c r="C452" s="1" t="str">
        <f>LEFT(B452,9)</f>
        <v>LETADLO_2</v>
      </c>
      <c r="D452" s="4" t="s">
        <v>246</v>
      </c>
      <c r="E452" s="1" t="s">
        <v>784</v>
      </c>
      <c r="F452" s="1" t="s">
        <v>725</v>
      </c>
      <c r="G452" s="1" t="s">
        <v>8</v>
      </c>
      <c r="H452" s="4" t="s">
        <v>0</v>
      </c>
      <c r="I452" s="1" t="s">
        <v>246</v>
      </c>
      <c r="J452" s="4" t="s">
        <v>0</v>
      </c>
      <c r="K452" s="4" t="s">
        <v>0</v>
      </c>
      <c r="L452" s="3" t="s">
        <v>723</v>
      </c>
      <c r="M452" s="3" t="s">
        <v>729</v>
      </c>
      <c r="N452" s="2">
        <f>DATE(RIGHT(L452,4),MID(L452,4,2),LEFT(L452,2))</f>
        <v>42852</v>
      </c>
      <c r="O452" s="2">
        <f>DATE(RIGHT(M452,4),MID(M452,4,2),LEFT(M452,2))</f>
        <v>42863</v>
      </c>
      <c r="P452" s="1">
        <v>1</v>
      </c>
      <c r="Q452" s="1" t="s">
        <v>783</v>
      </c>
      <c r="R452" s="1" t="s">
        <v>0</v>
      </c>
      <c r="S452" s="1" t="str">
        <f>IF(AND(D450=D451,H450&lt;&gt;H451),"AAA","")</f>
        <v/>
      </c>
      <c r="T452" s="1" t="str">
        <f>IF(AND(D451=D452,H451&lt;&gt;H452),"AAA","")</f>
        <v/>
      </c>
      <c r="U452" s="1" t="str">
        <f>IF(S452&lt;&gt;"", S452,T452)</f>
        <v/>
      </c>
      <c r="V452" s="1" t="s">
        <v>0</v>
      </c>
    </row>
    <row r="453" spans="1:22" hidden="1" x14ac:dyDescent="0.35">
      <c r="A453" s="5">
        <v>13.75</v>
      </c>
      <c r="B453" s="1" t="s">
        <v>727</v>
      </c>
      <c r="C453" s="1" t="str">
        <f>LEFT(B453,9)</f>
        <v>LETADLO_2</v>
      </c>
      <c r="D453" s="4" t="s">
        <v>494</v>
      </c>
      <c r="E453" s="1" t="s">
        <v>782</v>
      </c>
      <c r="F453" s="1" t="s">
        <v>725</v>
      </c>
      <c r="G453" s="1" t="s">
        <v>8</v>
      </c>
      <c r="H453" s="4" t="s">
        <v>0</v>
      </c>
      <c r="I453" s="1" t="s">
        <v>494</v>
      </c>
      <c r="J453" s="4" t="s">
        <v>0</v>
      </c>
      <c r="K453" s="4" t="s">
        <v>0</v>
      </c>
      <c r="L453" s="3" t="s">
        <v>723</v>
      </c>
      <c r="M453" s="3" t="s">
        <v>781</v>
      </c>
      <c r="N453" s="2">
        <f>DATE(RIGHT(L453,4),MID(L453,4,2),LEFT(L453,2))</f>
        <v>42852</v>
      </c>
      <c r="O453" s="2">
        <f>DATE(RIGHT(M453,4),MID(M453,4,2),LEFT(M453,2))</f>
        <v>42865</v>
      </c>
      <c r="P453" s="1">
        <v>1</v>
      </c>
      <c r="Q453" s="1" t="s">
        <v>780</v>
      </c>
      <c r="R453" s="1" t="s">
        <v>0</v>
      </c>
      <c r="S453" s="1" t="str">
        <f>IF(AND(D451=D452,H451&lt;&gt;H452),"AAA","")</f>
        <v/>
      </c>
      <c r="T453" s="1" t="str">
        <f>IF(AND(D452=D453,H452&lt;&gt;H453),"AAA","")</f>
        <v/>
      </c>
      <c r="U453" s="1" t="str">
        <f>IF(S453&lt;&gt;"", S453,T453)</f>
        <v/>
      </c>
      <c r="V453" s="1" t="s">
        <v>0</v>
      </c>
    </row>
    <row r="454" spans="1:22" hidden="1" x14ac:dyDescent="0.35">
      <c r="A454" s="5">
        <v>13.75</v>
      </c>
      <c r="B454" s="1" t="s">
        <v>727</v>
      </c>
      <c r="C454" s="1" t="str">
        <f>LEFT(B454,9)</f>
        <v>LETADLO_2</v>
      </c>
      <c r="D454" s="4" t="s">
        <v>778</v>
      </c>
      <c r="E454" s="1" t="s">
        <v>779</v>
      </c>
      <c r="F454" s="1" t="s">
        <v>725</v>
      </c>
      <c r="G454" s="1" t="s">
        <v>8</v>
      </c>
      <c r="H454" s="4" t="s">
        <v>0</v>
      </c>
      <c r="I454" s="1" t="s">
        <v>778</v>
      </c>
      <c r="J454" s="4" t="s">
        <v>0</v>
      </c>
      <c r="K454" s="4" t="s">
        <v>0</v>
      </c>
      <c r="L454" s="3" t="s">
        <v>723</v>
      </c>
      <c r="M454" s="3" t="s">
        <v>777</v>
      </c>
      <c r="N454" s="2">
        <f>DATE(RIGHT(L454,4),MID(L454,4,2),LEFT(L454,2))</f>
        <v>42852</v>
      </c>
      <c r="O454" s="2">
        <f>DATE(RIGHT(M454,4),MID(M454,4,2),LEFT(M454,2))</f>
        <v>42871</v>
      </c>
      <c r="P454" s="1">
        <v>1</v>
      </c>
      <c r="Q454" s="1" t="s">
        <v>776</v>
      </c>
      <c r="R454" s="1" t="s">
        <v>0</v>
      </c>
      <c r="S454" s="1" t="str">
        <f>IF(AND(D452=D453,H452&lt;&gt;H453),"AAA","")</f>
        <v/>
      </c>
      <c r="T454" s="1" t="str">
        <f>IF(AND(D453=D454,H453&lt;&gt;H454),"AAA","")</f>
        <v/>
      </c>
      <c r="U454" s="1" t="str">
        <f>IF(S454&lt;&gt;"", S454,T454)</f>
        <v/>
      </c>
      <c r="V454" s="1" t="s">
        <v>0</v>
      </c>
    </row>
    <row r="455" spans="1:22" hidden="1" x14ac:dyDescent="0.35">
      <c r="A455" s="5">
        <v>13.75</v>
      </c>
      <c r="B455" s="1" t="s">
        <v>727</v>
      </c>
      <c r="C455" s="1" t="str">
        <f>LEFT(B455,9)</f>
        <v>LETADLO_2</v>
      </c>
      <c r="D455" s="4" t="s">
        <v>774</v>
      </c>
      <c r="E455" s="1" t="s">
        <v>775</v>
      </c>
      <c r="F455" s="1" t="s">
        <v>725</v>
      </c>
      <c r="G455" s="1" t="s">
        <v>8</v>
      </c>
      <c r="H455" s="4" t="s">
        <v>0</v>
      </c>
      <c r="I455" s="1" t="s">
        <v>774</v>
      </c>
      <c r="J455" s="4" t="s">
        <v>0</v>
      </c>
      <c r="K455" s="4" t="s">
        <v>0</v>
      </c>
      <c r="L455" s="3" t="s">
        <v>723</v>
      </c>
      <c r="M455" s="3" t="s">
        <v>722</v>
      </c>
      <c r="N455" s="2">
        <f>DATE(RIGHT(L455,4),MID(L455,4,2),LEFT(L455,2))</f>
        <v>42852</v>
      </c>
      <c r="O455" s="2">
        <f>DATE(RIGHT(M455,4),MID(M455,4,2),LEFT(M455,2))</f>
        <v>42864</v>
      </c>
      <c r="P455" s="1">
        <v>1</v>
      </c>
      <c r="Q455" s="1" t="s">
        <v>773</v>
      </c>
      <c r="R455" s="1" t="s">
        <v>0</v>
      </c>
      <c r="S455" s="1" t="str">
        <f>IF(AND(D453=D454,H453&lt;&gt;H454),"AAA","")</f>
        <v/>
      </c>
      <c r="T455" s="1" t="str">
        <f>IF(AND(D454=D455,H454&lt;&gt;H455),"AAA","")</f>
        <v/>
      </c>
      <c r="U455" s="1" t="str">
        <f>IF(S455&lt;&gt;"", S455,T455)</f>
        <v/>
      </c>
      <c r="V455" s="1" t="s">
        <v>0</v>
      </c>
    </row>
    <row r="456" spans="1:22" hidden="1" x14ac:dyDescent="0.35">
      <c r="A456" s="5">
        <v>13.75</v>
      </c>
      <c r="B456" s="1" t="s">
        <v>727</v>
      </c>
      <c r="C456" s="1" t="str">
        <f>LEFT(B456,9)</f>
        <v>LETADLO_2</v>
      </c>
      <c r="D456" s="4" t="s">
        <v>389</v>
      </c>
      <c r="E456" s="1" t="s">
        <v>772</v>
      </c>
      <c r="F456" s="1" t="s">
        <v>725</v>
      </c>
      <c r="G456" s="1" t="s">
        <v>8</v>
      </c>
      <c r="H456" s="4" t="s">
        <v>0</v>
      </c>
      <c r="I456" s="1" t="s">
        <v>389</v>
      </c>
      <c r="J456" s="4" t="s">
        <v>0</v>
      </c>
      <c r="K456" s="4" t="s">
        <v>0</v>
      </c>
      <c r="L456" s="3" t="s">
        <v>723</v>
      </c>
      <c r="M456" s="3" t="s">
        <v>771</v>
      </c>
      <c r="N456" s="2">
        <f>DATE(RIGHT(L456,4),MID(L456,4,2),LEFT(L456,2))</f>
        <v>42852</v>
      </c>
      <c r="O456" s="2">
        <f>DATE(RIGHT(M456,4),MID(M456,4,2),LEFT(M456,2))</f>
        <v>42868</v>
      </c>
      <c r="P456" s="1">
        <v>1</v>
      </c>
      <c r="Q456" s="1" t="s">
        <v>770</v>
      </c>
      <c r="R456" s="1" t="s">
        <v>0</v>
      </c>
      <c r="S456" s="1" t="str">
        <f>IF(AND(D454=D455,H454&lt;&gt;H455),"AAA","")</f>
        <v/>
      </c>
      <c r="T456" s="1" t="str">
        <f>IF(AND(D455=D456,H455&lt;&gt;H456),"AAA","")</f>
        <v/>
      </c>
      <c r="U456" s="1" t="str">
        <f>IF(S456&lt;&gt;"", S456,T456)</f>
        <v/>
      </c>
      <c r="V456" s="1" t="s">
        <v>0</v>
      </c>
    </row>
    <row r="457" spans="1:22" hidden="1" x14ac:dyDescent="0.35">
      <c r="A457" s="5">
        <v>13.75</v>
      </c>
      <c r="B457" s="1" t="s">
        <v>727</v>
      </c>
      <c r="C457" s="1" t="str">
        <f>LEFT(B457,9)</f>
        <v>LETADLO_2</v>
      </c>
      <c r="D457" s="4" t="s">
        <v>311</v>
      </c>
      <c r="E457" s="1" t="s">
        <v>769</v>
      </c>
      <c r="F457" s="1" t="s">
        <v>725</v>
      </c>
      <c r="G457" s="1" t="s">
        <v>8</v>
      </c>
      <c r="H457" s="4" t="s">
        <v>0</v>
      </c>
      <c r="I457" s="1" t="s">
        <v>311</v>
      </c>
      <c r="J457" s="4" t="s">
        <v>0</v>
      </c>
      <c r="K457" s="4" t="s">
        <v>0</v>
      </c>
      <c r="L457" s="3" t="s">
        <v>723</v>
      </c>
      <c r="M457" s="3" t="s">
        <v>729</v>
      </c>
      <c r="N457" s="2">
        <f>DATE(RIGHT(L457,4),MID(L457,4,2),LEFT(L457,2))</f>
        <v>42852</v>
      </c>
      <c r="O457" s="2">
        <f>DATE(RIGHT(M457,4),MID(M457,4,2),LEFT(M457,2))</f>
        <v>42863</v>
      </c>
      <c r="P457" s="1">
        <v>1</v>
      </c>
      <c r="Q457" s="1" t="s">
        <v>768</v>
      </c>
      <c r="R457" s="1" t="s">
        <v>0</v>
      </c>
      <c r="S457" s="1" t="str">
        <f>IF(AND(D455=D456,H455&lt;&gt;H456),"AAA","")</f>
        <v/>
      </c>
      <c r="T457" s="1" t="str">
        <f>IF(AND(D456=D457,H456&lt;&gt;H457),"AAA","")</f>
        <v/>
      </c>
      <c r="U457" s="1" t="str">
        <f>IF(S457&lt;&gt;"", S457,T457)</f>
        <v/>
      </c>
      <c r="V457" s="1" t="s">
        <v>0</v>
      </c>
    </row>
    <row r="458" spans="1:22" hidden="1" x14ac:dyDescent="0.35">
      <c r="A458" s="5">
        <v>13.75</v>
      </c>
      <c r="B458" s="1" t="s">
        <v>727</v>
      </c>
      <c r="C458" s="1" t="str">
        <f>LEFT(B458,9)</f>
        <v>LETADLO_2</v>
      </c>
      <c r="D458" s="4" t="s">
        <v>766</v>
      </c>
      <c r="E458" s="1" t="s">
        <v>767</v>
      </c>
      <c r="F458" s="1" t="s">
        <v>725</v>
      </c>
      <c r="G458" s="1" t="s">
        <v>8</v>
      </c>
      <c r="H458" s="4" t="s">
        <v>0</v>
      </c>
      <c r="I458" s="1" t="s">
        <v>766</v>
      </c>
      <c r="J458" s="4" t="s">
        <v>0</v>
      </c>
      <c r="K458" s="4" t="s">
        <v>0</v>
      </c>
      <c r="L458" s="3" t="s">
        <v>723</v>
      </c>
      <c r="M458" s="3" t="s">
        <v>722</v>
      </c>
      <c r="N458" s="2">
        <f>DATE(RIGHT(L458,4),MID(L458,4,2),LEFT(L458,2))</f>
        <v>42852</v>
      </c>
      <c r="O458" s="2">
        <f>DATE(RIGHT(M458,4),MID(M458,4,2),LEFT(M458,2))</f>
        <v>42864</v>
      </c>
      <c r="P458" s="1">
        <v>1</v>
      </c>
      <c r="Q458" s="1" t="s">
        <v>765</v>
      </c>
      <c r="R458" s="1" t="s">
        <v>0</v>
      </c>
      <c r="S458" s="1" t="str">
        <f>IF(AND(D456=D457,H456&lt;&gt;H457),"AAA","")</f>
        <v/>
      </c>
      <c r="T458" s="1" t="str">
        <f>IF(AND(D457=D458,H457&lt;&gt;H458),"AAA","")</f>
        <v/>
      </c>
      <c r="U458" s="1" t="str">
        <f>IF(S458&lt;&gt;"", S458,T458)</f>
        <v/>
      </c>
      <c r="V458" s="1" t="s">
        <v>0</v>
      </c>
    </row>
    <row r="459" spans="1:22" hidden="1" x14ac:dyDescent="0.35">
      <c r="A459" s="5">
        <v>13.75</v>
      </c>
      <c r="B459" s="1" t="s">
        <v>727</v>
      </c>
      <c r="C459" s="1" t="str">
        <f>LEFT(B459,9)</f>
        <v>LETADLO_2</v>
      </c>
      <c r="D459" s="4" t="s">
        <v>395</v>
      </c>
      <c r="E459" s="1" t="s">
        <v>764</v>
      </c>
      <c r="F459" s="1" t="s">
        <v>725</v>
      </c>
      <c r="G459" s="1" t="s">
        <v>8</v>
      </c>
      <c r="H459" s="4" t="s">
        <v>0</v>
      </c>
      <c r="I459" s="1" t="s">
        <v>395</v>
      </c>
      <c r="J459" s="4" t="s">
        <v>0</v>
      </c>
      <c r="K459" s="4" t="s">
        <v>0</v>
      </c>
      <c r="L459" s="3" t="s">
        <v>723</v>
      </c>
      <c r="M459" s="3" t="s">
        <v>722</v>
      </c>
      <c r="N459" s="2">
        <f>DATE(RIGHT(L459,4),MID(L459,4,2),LEFT(L459,2))</f>
        <v>42852</v>
      </c>
      <c r="O459" s="2">
        <f>DATE(RIGHT(M459,4),MID(M459,4,2),LEFT(M459,2))</f>
        <v>42864</v>
      </c>
      <c r="P459" s="1">
        <v>1</v>
      </c>
      <c r="Q459" s="1" t="s">
        <v>763</v>
      </c>
      <c r="R459" s="1" t="s">
        <v>0</v>
      </c>
      <c r="S459" s="1" t="str">
        <f>IF(AND(D457=D458,H457&lt;&gt;H458),"AAA","")</f>
        <v/>
      </c>
      <c r="T459" s="1" t="str">
        <f>IF(AND(D458=D459,H458&lt;&gt;H459),"AAA","")</f>
        <v/>
      </c>
      <c r="U459" s="1" t="str">
        <f>IF(S459&lt;&gt;"", S459,T459)</f>
        <v/>
      </c>
      <c r="V459" s="1" t="s">
        <v>0</v>
      </c>
    </row>
    <row r="460" spans="1:22" hidden="1" x14ac:dyDescent="0.35">
      <c r="A460" s="5">
        <v>13.75</v>
      </c>
      <c r="B460" s="1" t="s">
        <v>727</v>
      </c>
      <c r="C460" s="1" t="str">
        <f>LEFT(B460,9)</f>
        <v>LETADLO_2</v>
      </c>
      <c r="D460" s="4" t="s">
        <v>368</v>
      </c>
      <c r="E460" s="1" t="s">
        <v>762</v>
      </c>
      <c r="F460" s="1" t="s">
        <v>725</v>
      </c>
      <c r="G460" s="1" t="s">
        <v>8</v>
      </c>
      <c r="H460" s="4" t="s">
        <v>0</v>
      </c>
      <c r="I460" s="1" t="s">
        <v>368</v>
      </c>
      <c r="J460" s="4" t="s">
        <v>0</v>
      </c>
      <c r="K460" s="4" t="s">
        <v>0</v>
      </c>
      <c r="L460" s="3" t="s">
        <v>723</v>
      </c>
      <c r="M460" s="3" t="s">
        <v>722</v>
      </c>
      <c r="N460" s="2">
        <f>DATE(RIGHT(L460,4),MID(L460,4,2),LEFT(L460,2))</f>
        <v>42852</v>
      </c>
      <c r="O460" s="2">
        <f>DATE(RIGHT(M460,4),MID(M460,4,2),LEFT(M460,2))</f>
        <v>42864</v>
      </c>
      <c r="P460" s="1">
        <v>1</v>
      </c>
      <c r="Q460" s="1" t="s">
        <v>761</v>
      </c>
      <c r="R460" s="1" t="s">
        <v>0</v>
      </c>
      <c r="S460" s="1" t="str">
        <f>IF(AND(D458=D459,H458&lt;&gt;H459),"AAA","")</f>
        <v/>
      </c>
      <c r="T460" s="1" t="str">
        <f>IF(AND(D459=D460,H459&lt;&gt;H460),"AAA","")</f>
        <v/>
      </c>
      <c r="U460" s="1" t="str">
        <f>IF(S460&lt;&gt;"", S460,T460)</f>
        <v/>
      </c>
      <c r="V460" s="1" t="s">
        <v>0</v>
      </c>
    </row>
    <row r="461" spans="1:22" hidden="1" x14ac:dyDescent="0.35">
      <c r="A461" s="5">
        <v>13.75</v>
      </c>
      <c r="B461" s="1" t="s">
        <v>727</v>
      </c>
      <c r="C461" s="1" t="str">
        <f>LEFT(B461,9)</f>
        <v>LETADLO_2</v>
      </c>
      <c r="D461" s="4" t="s">
        <v>344</v>
      </c>
      <c r="E461" s="1" t="s">
        <v>760</v>
      </c>
      <c r="F461" s="1" t="s">
        <v>725</v>
      </c>
      <c r="G461" s="1" t="s">
        <v>8</v>
      </c>
      <c r="H461" s="4" t="s">
        <v>0</v>
      </c>
      <c r="I461" s="1" t="s">
        <v>344</v>
      </c>
      <c r="J461" s="4" t="s">
        <v>0</v>
      </c>
      <c r="K461" s="4" t="s">
        <v>0</v>
      </c>
      <c r="L461" s="3" t="s">
        <v>723</v>
      </c>
      <c r="M461" s="3" t="s">
        <v>722</v>
      </c>
      <c r="N461" s="2">
        <f>DATE(RIGHT(L461,4),MID(L461,4,2),LEFT(L461,2))</f>
        <v>42852</v>
      </c>
      <c r="O461" s="2">
        <f>DATE(RIGHT(M461,4),MID(M461,4,2),LEFT(M461,2))</f>
        <v>42864</v>
      </c>
      <c r="P461" s="1">
        <v>1</v>
      </c>
      <c r="Q461" s="1" t="s">
        <v>759</v>
      </c>
      <c r="R461" s="1" t="s">
        <v>0</v>
      </c>
      <c r="S461" s="1" t="str">
        <f>IF(AND(D459=D460,H459&lt;&gt;H460),"AAA","")</f>
        <v/>
      </c>
      <c r="T461" s="1" t="str">
        <f>IF(AND(D460=D461,H460&lt;&gt;H461),"AAA","")</f>
        <v/>
      </c>
      <c r="U461" s="1" t="str">
        <f>IF(S461&lt;&gt;"", S461,T461)</f>
        <v/>
      </c>
      <c r="V461" s="1" t="s">
        <v>0</v>
      </c>
    </row>
    <row r="462" spans="1:22" hidden="1" x14ac:dyDescent="0.35">
      <c r="A462" s="5">
        <v>13.75</v>
      </c>
      <c r="B462" s="1" t="s">
        <v>727</v>
      </c>
      <c r="C462" s="1" t="str">
        <f>LEFT(B462,9)</f>
        <v>LETADLO_2</v>
      </c>
      <c r="D462" s="4" t="s">
        <v>316</v>
      </c>
      <c r="E462" s="1" t="s">
        <v>758</v>
      </c>
      <c r="F462" s="1" t="s">
        <v>725</v>
      </c>
      <c r="G462" s="1" t="s">
        <v>8</v>
      </c>
      <c r="H462" s="4" t="s">
        <v>0</v>
      </c>
      <c r="I462" s="1" t="s">
        <v>316</v>
      </c>
      <c r="J462" s="4" t="s">
        <v>0</v>
      </c>
      <c r="K462" s="4" t="s">
        <v>0</v>
      </c>
      <c r="L462" s="3" t="s">
        <v>723</v>
      </c>
      <c r="M462" s="3" t="s">
        <v>722</v>
      </c>
      <c r="N462" s="2">
        <f>DATE(RIGHT(L462,4),MID(L462,4,2),LEFT(L462,2))</f>
        <v>42852</v>
      </c>
      <c r="O462" s="2">
        <f>DATE(RIGHT(M462,4),MID(M462,4,2),LEFT(M462,2))</f>
        <v>42864</v>
      </c>
      <c r="P462" s="1">
        <v>1</v>
      </c>
      <c r="Q462" s="1" t="s">
        <v>757</v>
      </c>
      <c r="R462" s="1" t="s">
        <v>0</v>
      </c>
      <c r="S462" s="1" t="str">
        <f>IF(AND(D460=D461,H460&lt;&gt;H461),"AAA","")</f>
        <v/>
      </c>
      <c r="T462" s="1" t="str">
        <f>IF(AND(D461=D462,H461&lt;&gt;H462),"AAA","")</f>
        <v/>
      </c>
      <c r="U462" s="1" t="str">
        <f>IF(S462&lt;&gt;"", S462,T462)</f>
        <v/>
      </c>
      <c r="V462" s="1" t="s">
        <v>0</v>
      </c>
    </row>
    <row r="463" spans="1:22" hidden="1" x14ac:dyDescent="0.35">
      <c r="A463" s="5">
        <v>13.75</v>
      </c>
      <c r="B463" s="1" t="s">
        <v>727</v>
      </c>
      <c r="C463" s="1" t="str">
        <f>LEFT(B463,9)</f>
        <v>LETADLO_2</v>
      </c>
      <c r="D463" s="4" t="s">
        <v>518</v>
      </c>
      <c r="E463" s="1" t="s">
        <v>756</v>
      </c>
      <c r="F463" s="1" t="s">
        <v>725</v>
      </c>
      <c r="G463" s="1" t="s">
        <v>8</v>
      </c>
      <c r="H463" s="4" t="s">
        <v>0</v>
      </c>
      <c r="I463" s="1" t="s">
        <v>518</v>
      </c>
      <c r="J463" s="4" t="s">
        <v>0</v>
      </c>
      <c r="K463" s="4" t="s">
        <v>0</v>
      </c>
      <c r="L463" s="3" t="s">
        <v>723</v>
      </c>
      <c r="M463" s="3" t="s">
        <v>755</v>
      </c>
      <c r="N463" s="2">
        <f>DATE(RIGHT(L463,4),MID(L463,4,2),LEFT(L463,2))</f>
        <v>42852</v>
      </c>
      <c r="O463" s="2">
        <f>DATE(RIGHT(M463,4),MID(M463,4,2),LEFT(M463,2))</f>
        <v>42870</v>
      </c>
      <c r="P463" s="1">
        <v>1</v>
      </c>
      <c r="Q463" s="1" t="s">
        <v>754</v>
      </c>
      <c r="R463" s="1" t="s">
        <v>0</v>
      </c>
      <c r="S463" s="1" t="str">
        <f>IF(AND(D461=D462,H461&lt;&gt;H462),"AAA","")</f>
        <v/>
      </c>
      <c r="T463" s="1" t="str">
        <f>IF(AND(D462=D463,H462&lt;&gt;H463),"AAA","")</f>
        <v/>
      </c>
      <c r="U463" s="1" t="str">
        <f>IF(S463&lt;&gt;"", S463,T463)</f>
        <v/>
      </c>
      <c r="V463" s="1" t="s">
        <v>0</v>
      </c>
    </row>
    <row r="464" spans="1:22" hidden="1" x14ac:dyDescent="0.35">
      <c r="A464" s="5">
        <v>13.75</v>
      </c>
      <c r="B464" s="1" t="s">
        <v>727</v>
      </c>
      <c r="C464" s="1" t="str">
        <f>LEFT(B464,9)</f>
        <v>LETADLO_2</v>
      </c>
      <c r="D464" s="4" t="s">
        <v>752</v>
      </c>
      <c r="E464" s="1" t="s">
        <v>753</v>
      </c>
      <c r="F464" s="1" t="s">
        <v>725</v>
      </c>
      <c r="G464" s="1" t="s">
        <v>8</v>
      </c>
      <c r="H464" s="4" t="s">
        <v>0</v>
      </c>
      <c r="I464" s="1" t="s">
        <v>752</v>
      </c>
      <c r="J464" s="4" t="s">
        <v>0</v>
      </c>
      <c r="K464" s="4" t="s">
        <v>0</v>
      </c>
      <c r="L464" s="3" t="s">
        <v>723</v>
      </c>
      <c r="M464" s="3" t="s">
        <v>729</v>
      </c>
      <c r="N464" s="2">
        <f>DATE(RIGHT(L464,4),MID(L464,4,2),LEFT(L464,2))</f>
        <v>42852</v>
      </c>
      <c r="O464" s="2">
        <f>DATE(RIGHT(M464,4),MID(M464,4,2),LEFT(M464,2))</f>
        <v>42863</v>
      </c>
      <c r="P464" s="1">
        <v>1</v>
      </c>
      <c r="Q464" s="1" t="s">
        <v>751</v>
      </c>
      <c r="R464" s="1" t="s">
        <v>0</v>
      </c>
      <c r="S464" s="1" t="str">
        <f>IF(AND(D462=D463,H462&lt;&gt;H463),"AAA","")</f>
        <v/>
      </c>
      <c r="T464" s="1" t="str">
        <f>IF(AND(D463=D464,H463&lt;&gt;H464),"AAA","")</f>
        <v/>
      </c>
      <c r="U464" s="1" t="str">
        <f>IF(S464&lt;&gt;"", S464,T464)</f>
        <v/>
      </c>
      <c r="V464" s="1" t="s">
        <v>0</v>
      </c>
    </row>
    <row r="465" spans="1:22" hidden="1" x14ac:dyDescent="0.35">
      <c r="A465" s="5">
        <v>13.75</v>
      </c>
      <c r="B465" s="1" t="s">
        <v>727</v>
      </c>
      <c r="C465" s="1" t="str">
        <f>LEFT(B465,9)</f>
        <v>LETADLO_2</v>
      </c>
      <c r="D465" s="4" t="s">
        <v>749</v>
      </c>
      <c r="E465" s="1" t="s">
        <v>750</v>
      </c>
      <c r="F465" s="1" t="s">
        <v>725</v>
      </c>
      <c r="G465" s="1" t="s">
        <v>8</v>
      </c>
      <c r="H465" s="4" t="s">
        <v>0</v>
      </c>
      <c r="I465" s="1" t="s">
        <v>749</v>
      </c>
      <c r="J465" s="4" t="s">
        <v>0</v>
      </c>
      <c r="K465" s="4" t="s">
        <v>0</v>
      </c>
      <c r="L465" s="3" t="s">
        <v>723</v>
      </c>
      <c r="M465" s="3" t="s">
        <v>729</v>
      </c>
      <c r="N465" s="2">
        <f>DATE(RIGHT(L465,4),MID(L465,4,2),LEFT(L465,2))</f>
        <v>42852</v>
      </c>
      <c r="O465" s="2">
        <f>DATE(RIGHT(M465,4),MID(M465,4,2),LEFT(M465,2))</f>
        <v>42863</v>
      </c>
      <c r="P465" s="1">
        <v>1</v>
      </c>
      <c r="Q465" s="1" t="s">
        <v>748</v>
      </c>
      <c r="R465" s="1" t="s">
        <v>0</v>
      </c>
      <c r="S465" s="1" t="str">
        <f>IF(AND(D463=D464,H463&lt;&gt;H464),"AAA","")</f>
        <v/>
      </c>
      <c r="T465" s="1" t="str">
        <f>IF(AND(D464=D465,H464&lt;&gt;H465),"AAA","")</f>
        <v/>
      </c>
      <c r="U465" s="1" t="str">
        <f>IF(S465&lt;&gt;"", S465,T465)</f>
        <v/>
      </c>
      <c r="V465" s="1" t="s">
        <v>0</v>
      </c>
    </row>
    <row r="466" spans="1:22" hidden="1" x14ac:dyDescent="0.35">
      <c r="A466" s="5">
        <v>13.75</v>
      </c>
      <c r="B466" s="1" t="s">
        <v>727</v>
      </c>
      <c r="C466" s="1" t="str">
        <f>LEFT(B466,9)</f>
        <v>LETADLO_2</v>
      </c>
      <c r="D466" s="4" t="s">
        <v>746</v>
      </c>
      <c r="E466" s="1" t="s">
        <v>747</v>
      </c>
      <c r="F466" s="1" t="s">
        <v>725</v>
      </c>
      <c r="G466" s="1" t="s">
        <v>8</v>
      </c>
      <c r="H466" s="4" t="s">
        <v>0</v>
      </c>
      <c r="I466" s="1" t="s">
        <v>746</v>
      </c>
      <c r="J466" s="4" t="s">
        <v>0</v>
      </c>
      <c r="K466" s="4" t="s">
        <v>0</v>
      </c>
      <c r="L466" s="3" t="s">
        <v>723</v>
      </c>
      <c r="M466" s="3" t="s">
        <v>739</v>
      </c>
      <c r="N466" s="2">
        <f>DATE(RIGHT(L466,4),MID(L466,4,2),LEFT(L466,2))</f>
        <v>42852</v>
      </c>
      <c r="O466" s="2">
        <f>DATE(RIGHT(M466,4),MID(M466,4,2),LEFT(M466,2))</f>
        <v>42869</v>
      </c>
      <c r="P466" s="1">
        <v>1</v>
      </c>
      <c r="Q466" s="1" t="s">
        <v>745</v>
      </c>
      <c r="R466" s="1" t="s">
        <v>0</v>
      </c>
      <c r="S466" s="1" t="str">
        <f>IF(AND(D464=D465,H464&lt;&gt;H465),"AAA","")</f>
        <v/>
      </c>
      <c r="T466" s="1" t="str">
        <f>IF(AND(D465=D466,H465&lt;&gt;H466),"AAA","")</f>
        <v/>
      </c>
      <c r="U466" s="1" t="str">
        <f>IF(S466&lt;&gt;"", S466,T466)</f>
        <v/>
      </c>
      <c r="V466" s="1" t="s">
        <v>0</v>
      </c>
    </row>
    <row r="467" spans="1:22" hidden="1" x14ac:dyDescent="0.35">
      <c r="A467" s="5">
        <v>13.75</v>
      </c>
      <c r="B467" s="1" t="s">
        <v>727</v>
      </c>
      <c r="C467" s="1" t="str">
        <f>LEFT(B467,9)</f>
        <v>LETADLO_2</v>
      </c>
      <c r="D467" s="4" t="s">
        <v>743</v>
      </c>
      <c r="E467" s="1" t="s">
        <v>744</v>
      </c>
      <c r="F467" s="1" t="s">
        <v>725</v>
      </c>
      <c r="G467" s="1" t="s">
        <v>8</v>
      </c>
      <c r="H467" s="4" t="s">
        <v>0</v>
      </c>
      <c r="I467" s="1" t="s">
        <v>743</v>
      </c>
      <c r="J467" s="4" t="s">
        <v>0</v>
      </c>
      <c r="K467" s="4" t="s">
        <v>0</v>
      </c>
      <c r="L467" s="3" t="s">
        <v>723</v>
      </c>
      <c r="M467" s="3" t="s">
        <v>739</v>
      </c>
      <c r="N467" s="2">
        <f>DATE(RIGHT(L467,4),MID(L467,4,2),LEFT(L467,2))</f>
        <v>42852</v>
      </c>
      <c r="O467" s="2">
        <f>DATE(RIGHT(M467,4),MID(M467,4,2),LEFT(M467,2))</f>
        <v>42869</v>
      </c>
      <c r="P467" s="1">
        <v>1</v>
      </c>
      <c r="Q467" s="1" t="s">
        <v>742</v>
      </c>
      <c r="R467" s="1" t="s">
        <v>0</v>
      </c>
      <c r="S467" s="1" t="str">
        <f>IF(AND(D465=D466,H465&lt;&gt;H466),"AAA","")</f>
        <v/>
      </c>
      <c r="T467" s="1" t="str">
        <f>IF(AND(D466=D467,H466&lt;&gt;H467),"AAA","")</f>
        <v/>
      </c>
      <c r="U467" s="1" t="str">
        <f>IF(S467&lt;&gt;"", S467,T467)</f>
        <v/>
      </c>
      <c r="V467" s="1" t="s">
        <v>0</v>
      </c>
    </row>
    <row r="468" spans="1:22" hidden="1" x14ac:dyDescent="0.35">
      <c r="A468" s="5">
        <v>13.75</v>
      </c>
      <c r="B468" s="1" t="s">
        <v>727</v>
      </c>
      <c r="C468" s="1" t="str">
        <f>LEFT(B468,9)</f>
        <v>LETADLO_2</v>
      </c>
      <c r="D468" s="4" t="s">
        <v>740</v>
      </c>
      <c r="E468" s="1" t="s">
        <v>741</v>
      </c>
      <c r="F468" s="1" t="s">
        <v>725</v>
      </c>
      <c r="G468" s="1" t="s">
        <v>8</v>
      </c>
      <c r="H468" s="4" t="s">
        <v>0</v>
      </c>
      <c r="I468" s="1" t="s">
        <v>740</v>
      </c>
      <c r="J468" s="4" t="s">
        <v>0</v>
      </c>
      <c r="K468" s="4" t="s">
        <v>0</v>
      </c>
      <c r="L468" s="3" t="s">
        <v>723</v>
      </c>
      <c r="M468" s="3" t="s">
        <v>739</v>
      </c>
      <c r="N468" s="2">
        <f>DATE(RIGHT(L468,4),MID(L468,4,2),LEFT(L468,2))</f>
        <v>42852</v>
      </c>
      <c r="O468" s="2">
        <f>DATE(RIGHT(M468,4),MID(M468,4,2),LEFT(M468,2))</f>
        <v>42869</v>
      </c>
      <c r="P468" s="1">
        <v>1</v>
      </c>
      <c r="Q468" s="1" t="s">
        <v>738</v>
      </c>
      <c r="R468" s="1" t="s">
        <v>0</v>
      </c>
      <c r="S468" s="1" t="str">
        <f>IF(AND(D466=D467,H466&lt;&gt;H467),"AAA","")</f>
        <v/>
      </c>
      <c r="T468" s="1" t="str">
        <f>IF(AND(D467=D468,H467&lt;&gt;H468),"AAA","")</f>
        <v/>
      </c>
      <c r="U468" s="1" t="str">
        <f>IF(S468&lt;&gt;"", S468,T468)</f>
        <v/>
      </c>
      <c r="V468" s="1" t="s">
        <v>0</v>
      </c>
    </row>
    <row r="469" spans="1:22" hidden="1" x14ac:dyDescent="0.35">
      <c r="A469" s="5">
        <v>13.75</v>
      </c>
      <c r="B469" s="1" t="s">
        <v>727</v>
      </c>
      <c r="C469" s="1" t="str">
        <f>LEFT(B469,9)</f>
        <v>LETADLO_2</v>
      </c>
      <c r="D469" s="4" t="s">
        <v>736</v>
      </c>
      <c r="E469" s="1" t="s">
        <v>737</v>
      </c>
      <c r="F469" s="1" t="s">
        <v>725</v>
      </c>
      <c r="G469" s="1" t="s">
        <v>8</v>
      </c>
      <c r="H469" s="4" t="s">
        <v>0</v>
      </c>
      <c r="I469" s="1" t="s">
        <v>736</v>
      </c>
      <c r="J469" s="4" t="s">
        <v>0</v>
      </c>
      <c r="K469" s="4" t="s">
        <v>0</v>
      </c>
      <c r="L469" s="3" t="s">
        <v>723</v>
      </c>
      <c r="M469" s="3" t="s">
        <v>722</v>
      </c>
      <c r="N469" s="2">
        <f>DATE(RIGHT(L469,4),MID(L469,4,2),LEFT(L469,2))</f>
        <v>42852</v>
      </c>
      <c r="O469" s="2">
        <f>DATE(RIGHT(M469,4),MID(M469,4,2),LEFT(M469,2))</f>
        <v>42864</v>
      </c>
      <c r="P469" s="1">
        <v>1</v>
      </c>
      <c r="Q469" s="1" t="s">
        <v>735</v>
      </c>
      <c r="R469" s="1" t="s">
        <v>0</v>
      </c>
      <c r="S469" s="1" t="str">
        <f>IF(AND(D467=D468,H467&lt;&gt;H468),"AAA","")</f>
        <v/>
      </c>
      <c r="T469" s="1" t="str">
        <f>IF(AND(D468=D469,H468&lt;&gt;H469),"AAA","")</f>
        <v/>
      </c>
      <c r="U469" s="1" t="str">
        <f>IF(S469&lt;&gt;"", S469,T469)</f>
        <v/>
      </c>
      <c r="V469" s="1" t="s">
        <v>0</v>
      </c>
    </row>
    <row r="470" spans="1:22" hidden="1" x14ac:dyDescent="0.35">
      <c r="A470" s="5">
        <v>13.75</v>
      </c>
      <c r="B470" s="1" t="s">
        <v>727</v>
      </c>
      <c r="C470" s="1" t="str">
        <f>LEFT(B470,9)</f>
        <v>LETADLO_2</v>
      </c>
      <c r="D470" s="4" t="s">
        <v>733</v>
      </c>
      <c r="E470" s="1" t="s">
        <v>734</v>
      </c>
      <c r="F470" s="1" t="s">
        <v>725</v>
      </c>
      <c r="G470" s="1" t="s">
        <v>8</v>
      </c>
      <c r="H470" s="4" t="s">
        <v>0</v>
      </c>
      <c r="I470" s="1" t="s">
        <v>733</v>
      </c>
      <c r="J470" s="4" t="s">
        <v>0</v>
      </c>
      <c r="K470" s="4" t="s">
        <v>0</v>
      </c>
      <c r="L470" s="3" t="s">
        <v>723</v>
      </c>
      <c r="M470" s="3" t="s">
        <v>722</v>
      </c>
      <c r="N470" s="2">
        <f>DATE(RIGHT(L470,4),MID(L470,4,2),LEFT(L470,2))</f>
        <v>42852</v>
      </c>
      <c r="O470" s="2">
        <f>DATE(RIGHT(M470,4),MID(M470,4,2),LEFT(M470,2))</f>
        <v>42864</v>
      </c>
      <c r="P470" s="1">
        <v>1</v>
      </c>
      <c r="Q470" s="1" t="s">
        <v>732</v>
      </c>
      <c r="R470" s="1" t="s">
        <v>0</v>
      </c>
      <c r="S470" s="1" t="str">
        <f>IF(AND(D468=D469,H468&lt;&gt;H469),"AAA","")</f>
        <v/>
      </c>
      <c r="T470" s="1" t="str">
        <f>IF(AND(D469=D470,H469&lt;&gt;H470),"AAA","")</f>
        <v/>
      </c>
      <c r="U470" s="1" t="str">
        <f>IF(S470&lt;&gt;"", S470,T470)</f>
        <v/>
      </c>
      <c r="V470" s="1" t="s">
        <v>0</v>
      </c>
    </row>
    <row r="471" spans="1:22" hidden="1" x14ac:dyDescent="0.35">
      <c r="A471" s="5">
        <v>13.75</v>
      </c>
      <c r="B471" s="1" t="s">
        <v>727</v>
      </c>
      <c r="C471" s="1" t="str">
        <f>LEFT(B471,9)</f>
        <v>LETADLO_2</v>
      </c>
      <c r="D471" s="4" t="s">
        <v>730</v>
      </c>
      <c r="E471" s="1" t="s">
        <v>731</v>
      </c>
      <c r="F471" s="1" t="s">
        <v>725</v>
      </c>
      <c r="G471" s="1" t="s">
        <v>8</v>
      </c>
      <c r="H471" s="4" t="s">
        <v>0</v>
      </c>
      <c r="I471" s="1" t="s">
        <v>730</v>
      </c>
      <c r="J471" s="4" t="s">
        <v>0</v>
      </c>
      <c r="K471" s="4" t="s">
        <v>0</v>
      </c>
      <c r="L471" s="3" t="s">
        <v>723</v>
      </c>
      <c r="M471" s="3" t="s">
        <v>729</v>
      </c>
      <c r="N471" s="2">
        <f>DATE(RIGHT(L471,4),MID(L471,4,2),LEFT(L471,2))</f>
        <v>42852</v>
      </c>
      <c r="O471" s="2">
        <f>DATE(RIGHT(M471,4),MID(M471,4,2),LEFT(M471,2))</f>
        <v>42863</v>
      </c>
      <c r="P471" s="1">
        <v>1</v>
      </c>
      <c r="Q471" s="1" t="s">
        <v>728</v>
      </c>
      <c r="R471" s="1" t="s">
        <v>0</v>
      </c>
      <c r="S471" s="1" t="str">
        <f>IF(AND(D469=D470,H469&lt;&gt;H470),"AAA","")</f>
        <v/>
      </c>
      <c r="T471" s="1" t="str">
        <f>IF(AND(D470=D471,H470&lt;&gt;H471),"AAA","")</f>
        <v/>
      </c>
      <c r="U471" s="1" t="str">
        <f>IF(S471&lt;&gt;"", S471,T471)</f>
        <v/>
      </c>
      <c r="V471" s="1" t="s">
        <v>0</v>
      </c>
    </row>
    <row r="472" spans="1:22" hidden="1" x14ac:dyDescent="0.35">
      <c r="A472" s="5">
        <v>13.75</v>
      </c>
      <c r="B472" s="1" t="s">
        <v>727</v>
      </c>
      <c r="C472" s="1" t="str">
        <f>LEFT(B472,9)</f>
        <v>LETADLO_2</v>
      </c>
      <c r="D472" s="4" t="s">
        <v>724</v>
      </c>
      <c r="E472" s="1" t="s">
        <v>726</v>
      </c>
      <c r="F472" s="1" t="s">
        <v>725</v>
      </c>
      <c r="G472" s="1" t="s">
        <v>8</v>
      </c>
      <c r="H472" s="4" t="s">
        <v>0</v>
      </c>
      <c r="I472" s="1" t="s">
        <v>724</v>
      </c>
      <c r="J472" s="4" t="s">
        <v>0</v>
      </c>
      <c r="K472" s="4" t="s">
        <v>0</v>
      </c>
      <c r="L472" s="3" t="s">
        <v>723</v>
      </c>
      <c r="M472" s="3" t="s">
        <v>722</v>
      </c>
      <c r="N472" s="2">
        <f>DATE(RIGHT(L472,4),MID(L472,4,2),LEFT(L472,2))</f>
        <v>42852</v>
      </c>
      <c r="O472" s="2">
        <f>DATE(RIGHT(M472,4),MID(M472,4,2),LEFT(M472,2))</f>
        <v>42864</v>
      </c>
      <c r="P472" s="1">
        <v>1</v>
      </c>
      <c r="Q472" s="1" t="s">
        <v>721</v>
      </c>
      <c r="R472" s="1" t="s">
        <v>0</v>
      </c>
      <c r="S472" s="1" t="str">
        <f>IF(AND(D470=D471,H470&lt;&gt;H471),"AAA","")</f>
        <v/>
      </c>
      <c r="T472" s="1" t="str">
        <f>IF(AND(D471=D472,H471&lt;&gt;H472),"AAA","")</f>
        <v/>
      </c>
      <c r="U472" s="1" t="str">
        <f>IF(S472&lt;&gt;"", S472,T472)</f>
        <v/>
      </c>
      <c r="V472" s="1" t="s">
        <v>0</v>
      </c>
    </row>
    <row r="473" spans="1:22" ht="116" x14ac:dyDescent="0.35">
      <c r="A473" s="5">
        <v>13.95</v>
      </c>
      <c r="B473" s="1" t="s">
        <v>12</v>
      </c>
      <c r="C473" s="1" t="str">
        <f>LEFT(B473,9)</f>
        <v>LETADLO_3</v>
      </c>
      <c r="D473" s="4" t="s">
        <v>718</v>
      </c>
      <c r="E473" s="1" t="s">
        <v>717</v>
      </c>
      <c r="F473" s="1" t="s">
        <v>9</v>
      </c>
      <c r="G473" s="1" t="s">
        <v>8</v>
      </c>
      <c r="H473" s="4" t="s">
        <v>716</v>
      </c>
      <c r="I473" s="1" t="s">
        <v>59</v>
      </c>
      <c r="J473" s="4" t="s">
        <v>0</v>
      </c>
      <c r="K473" s="4" t="s">
        <v>0</v>
      </c>
      <c r="L473" s="3" t="s">
        <v>677</v>
      </c>
      <c r="M473" s="3" t="s">
        <v>23</v>
      </c>
      <c r="N473" s="2">
        <f>DATE(RIGHT(L473,4),MID(L473,4,2),LEFT(L473,2))</f>
        <v>43139</v>
      </c>
      <c r="O473" s="2">
        <f>DATE(RIGHT(M473,4),MID(M473,4,2),LEFT(M473,2))</f>
        <v>43144</v>
      </c>
      <c r="P473" s="1">
        <v>1</v>
      </c>
      <c r="Q473" s="6" t="s">
        <v>720</v>
      </c>
      <c r="R473" s="6" t="s">
        <v>719</v>
      </c>
      <c r="S473" s="1" t="str">
        <f>IF(AND(D471=D472,H471&lt;&gt;H472),"AAA","")</f>
        <v/>
      </c>
      <c r="T473" s="1" t="str">
        <f>IF(AND(D472=D473,H472&lt;&gt;H473),"AAA","")</f>
        <v/>
      </c>
      <c r="U473" s="1" t="str">
        <f>IF(S473&lt;&gt;"", S473,T473)</f>
        <v/>
      </c>
      <c r="V473" s="1" t="s">
        <v>0</v>
      </c>
    </row>
    <row r="474" spans="1:22" x14ac:dyDescent="0.35">
      <c r="A474" s="5">
        <v>13.95</v>
      </c>
      <c r="B474" s="1" t="s">
        <v>12</v>
      </c>
      <c r="C474" s="1" t="str">
        <f>LEFT(B474,9)</f>
        <v>LETADLO_3</v>
      </c>
      <c r="D474" s="4" t="s">
        <v>718</v>
      </c>
      <c r="E474" s="1" t="s">
        <v>717</v>
      </c>
      <c r="F474" s="1" t="s">
        <v>9</v>
      </c>
      <c r="G474" s="1" t="s">
        <v>8</v>
      </c>
      <c r="H474" s="4" t="s">
        <v>716</v>
      </c>
      <c r="I474" s="1" t="s">
        <v>59</v>
      </c>
      <c r="J474" s="4" t="s">
        <v>0</v>
      </c>
      <c r="K474" s="4" t="s">
        <v>0</v>
      </c>
      <c r="L474" s="3" t="s">
        <v>677</v>
      </c>
      <c r="M474" s="3" t="s">
        <v>23</v>
      </c>
      <c r="N474" s="2">
        <f>DATE(RIGHT(L474,4),MID(L474,4,2),LEFT(L474,2))</f>
        <v>43139</v>
      </c>
      <c r="O474" s="2">
        <f>DATE(RIGHT(M474,4),MID(M474,4,2),LEFT(M474,2))</f>
        <v>43144</v>
      </c>
      <c r="P474" s="1">
        <v>2</v>
      </c>
      <c r="Q474" s="1" t="s">
        <v>715</v>
      </c>
      <c r="R474" s="1" t="s">
        <v>714</v>
      </c>
      <c r="S474" s="1" t="str">
        <f>IF(AND(D472=D473,H472&lt;&gt;H473),"AAA","")</f>
        <v/>
      </c>
      <c r="T474" s="1" t="str">
        <f>IF(AND(D473=D474,H473&lt;&gt;H474),"AAA","")</f>
        <v/>
      </c>
      <c r="U474" s="1" t="str">
        <f>IF(S474&lt;&gt;"", S474,T474)</f>
        <v/>
      </c>
      <c r="V474" s="1" t="s">
        <v>0</v>
      </c>
    </row>
    <row r="475" spans="1:22" x14ac:dyDescent="0.35">
      <c r="A475" s="5">
        <v>13.95</v>
      </c>
      <c r="B475" s="1" t="s">
        <v>12</v>
      </c>
      <c r="C475" s="1" t="str">
        <f>LEFT(B475,9)</f>
        <v>LETADLO_3</v>
      </c>
      <c r="D475" s="4" t="s">
        <v>713</v>
      </c>
      <c r="E475" s="1" t="s">
        <v>712</v>
      </c>
      <c r="F475" s="1" t="s">
        <v>9</v>
      </c>
      <c r="G475" s="1" t="s">
        <v>8</v>
      </c>
      <c r="H475" s="4" t="s">
        <v>104</v>
      </c>
      <c r="I475" s="1" t="s">
        <v>0</v>
      </c>
      <c r="J475" s="4" t="s">
        <v>711</v>
      </c>
      <c r="K475" s="4" t="s">
        <v>710</v>
      </c>
      <c r="L475" s="3" t="s">
        <v>677</v>
      </c>
      <c r="M475" s="3" t="s">
        <v>23</v>
      </c>
      <c r="N475" s="2">
        <f>DATE(RIGHT(L475,4),MID(L475,4,2),LEFT(L475,2))</f>
        <v>43139</v>
      </c>
      <c r="O475" s="2">
        <f>DATE(RIGHT(M475,4),MID(M475,4,2),LEFT(M475,2))</f>
        <v>43144</v>
      </c>
      <c r="P475" s="1">
        <v>1</v>
      </c>
      <c r="Q475" s="1" t="s">
        <v>709</v>
      </c>
      <c r="R475" s="1" t="s">
        <v>708</v>
      </c>
      <c r="S475" s="1" t="str">
        <f>IF(AND(D473=D474,H473&lt;&gt;H474),"AAA","")</f>
        <v/>
      </c>
      <c r="T475" s="1" t="str">
        <f>IF(AND(D474=D475,H474&lt;&gt;H475),"AAA","")</f>
        <v/>
      </c>
      <c r="U475" s="1" t="str">
        <f>IF(S475&lt;&gt;"", S475,T475)</f>
        <v/>
      </c>
      <c r="V475" s="1" t="s">
        <v>0</v>
      </c>
    </row>
    <row r="476" spans="1:22" x14ac:dyDescent="0.35">
      <c r="A476" s="5">
        <v>13.95</v>
      </c>
      <c r="B476" s="1" t="s">
        <v>12</v>
      </c>
      <c r="C476" s="1" t="str">
        <f>LEFT(B476,9)</f>
        <v>LETADLO_3</v>
      </c>
      <c r="D476" s="4" t="s">
        <v>707</v>
      </c>
      <c r="E476" s="1" t="s">
        <v>706</v>
      </c>
      <c r="F476" s="1" t="s">
        <v>9</v>
      </c>
      <c r="G476" s="1" t="s">
        <v>8</v>
      </c>
      <c r="H476" s="4" t="s">
        <v>586</v>
      </c>
      <c r="I476" s="1" t="s">
        <v>0</v>
      </c>
      <c r="J476" s="4" t="s">
        <v>705</v>
      </c>
      <c r="K476" s="4" t="s">
        <v>704</v>
      </c>
      <c r="L476" s="3" t="s">
        <v>677</v>
      </c>
      <c r="M476" s="3" t="s">
        <v>677</v>
      </c>
      <c r="N476" s="2">
        <f>DATE(RIGHT(L476,4),MID(L476,4,2),LEFT(L476,2))</f>
        <v>43139</v>
      </c>
      <c r="O476" s="2">
        <f>DATE(RIGHT(M476,4),MID(M476,4,2),LEFT(M476,2))</f>
        <v>43139</v>
      </c>
      <c r="P476" s="1">
        <v>1</v>
      </c>
      <c r="Q476" s="1" t="s">
        <v>703</v>
      </c>
      <c r="R476" s="1" t="s">
        <v>702</v>
      </c>
      <c r="S476" s="1" t="str">
        <f>IF(AND(D474=D475,H474&lt;&gt;H475),"AAA","")</f>
        <v/>
      </c>
      <c r="T476" s="1" t="str">
        <f>IF(AND(D475=D476,H475&lt;&gt;H476),"AAA","")</f>
        <v/>
      </c>
      <c r="U476" s="1" t="str">
        <f>IF(S476&lt;&gt;"", S476,T476)</f>
        <v/>
      </c>
      <c r="V476" s="1" t="s">
        <v>0</v>
      </c>
    </row>
    <row r="477" spans="1:22" x14ac:dyDescent="0.35">
      <c r="A477" s="5">
        <v>13.95</v>
      </c>
      <c r="B477" s="1" t="s">
        <v>12</v>
      </c>
      <c r="C477" s="1" t="str">
        <f>LEFT(B477,9)</f>
        <v>LETADLO_3</v>
      </c>
      <c r="D477" s="4" t="s">
        <v>696</v>
      </c>
      <c r="E477" s="1" t="s">
        <v>695</v>
      </c>
      <c r="F477" s="1" t="s">
        <v>9</v>
      </c>
      <c r="G477" s="1" t="s">
        <v>8</v>
      </c>
      <c r="H477" s="4" t="s">
        <v>7</v>
      </c>
      <c r="I477" s="1" t="s">
        <v>0</v>
      </c>
      <c r="J477" s="4" t="s">
        <v>6</v>
      </c>
      <c r="K477" s="4" t="s">
        <v>5</v>
      </c>
      <c r="L477" s="3" t="s">
        <v>677</v>
      </c>
      <c r="M477" s="3" t="s">
        <v>4</v>
      </c>
      <c r="N477" s="2">
        <f>DATE(RIGHT(L477,4),MID(L477,4,2),LEFT(L477,2))</f>
        <v>43139</v>
      </c>
      <c r="O477" s="2">
        <f>DATE(RIGHT(M477,4),MID(M477,4,2),LEFT(M477,2))</f>
        <v>43146</v>
      </c>
      <c r="P477" s="1">
        <v>1</v>
      </c>
      <c r="Q477" s="1" t="s">
        <v>701</v>
      </c>
      <c r="R477" s="1" t="s">
        <v>700</v>
      </c>
      <c r="S477" s="1" t="str">
        <f>IF(AND(D475=D476,H475&lt;&gt;H476),"AAA","")</f>
        <v/>
      </c>
      <c r="T477" s="1" t="str">
        <f>IF(AND(D476=D477,H476&lt;&gt;H477),"AAA","")</f>
        <v/>
      </c>
      <c r="U477" s="1" t="str">
        <f>IF(S477&lt;&gt;"", S477,T477)</f>
        <v/>
      </c>
      <c r="V477" s="1" t="s">
        <v>0</v>
      </c>
    </row>
    <row r="478" spans="1:22" x14ac:dyDescent="0.35">
      <c r="A478" s="5">
        <v>13.95</v>
      </c>
      <c r="B478" s="1" t="s">
        <v>12</v>
      </c>
      <c r="C478" s="1" t="str">
        <f>LEFT(B478,9)</f>
        <v>LETADLO_3</v>
      </c>
      <c r="D478" s="4" t="s">
        <v>696</v>
      </c>
      <c r="E478" s="1" t="s">
        <v>695</v>
      </c>
      <c r="F478" s="1" t="s">
        <v>9</v>
      </c>
      <c r="G478" s="1" t="s">
        <v>8</v>
      </c>
      <c r="H478" s="4" t="s">
        <v>7</v>
      </c>
      <c r="I478" s="1" t="s">
        <v>0</v>
      </c>
      <c r="J478" s="4" t="s">
        <v>6</v>
      </c>
      <c r="K478" s="4" t="s">
        <v>5</v>
      </c>
      <c r="L478" s="3" t="s">
        <v>677</v>
      </c>
      <c r="M478" s="3" t="s">
        <v>4</v>
      </c>
      <c r="N478" s="2">
        <f>DATE(RIGHT(L478,4),MID(L478,4,2),LEFT(L478,2))</f>
        <v>43139</v>
      </c>
      <c r="O478" s="2">
        <f>DATE(RIGHT(M478,4),MID(M478,4,2),LEFT(M478,2))</f>
        <v>43146</v>
      </c>
      <c r="P478" s="1">
        <v>2</v>
      </c>
      <c r="Q478" s="1" t="s">
        <v>699</v>
      </c>
      <c r="R478" s="1" t="s">
        <v>698</v>
      </c>
      <c r="S478" s="1" t="str">
        <f>IF(AND(D476=D477,H476&lt;&gt;H477),"AAA","")</f>
        <v/>
      </c>
      <c r="T478" s="1" t="str">
        <f>IF(AND(D477=D478,H477&lt;&gt;H478),"AAA","")</f>
        <v/>
      </c>
      <c r="U478" s="1" t="str">
        <f>IF(S478&lt;&gt;"", S478,T478)</f>
        <v/>
      </c>
      <c r="V478" s="1" t="s">
        <v>0</v>
      </c>
    </row>
    <row r="479" spans="1:22" x14ac:dyDescent="0.35">
      <c r="A479" s="5">
        <v>13.95</v>
      </c>
      <c r="B479" s="1" t="s">
        <v>12</v>
      </c>
      <c r="C479" s="1" t="str">
        <f>LEFT(B479,9)</f>
        <v>LETADLO_3</v>
      </c>
      <c r="D479" s="4" t="s">
        <v>696</v>
      </c>
      <c r="E479" s="1" t="s">
        <v>695</v>
      </c>
      <c r="F479" s="1" t="s">
        <v>9</v>
      </c>
      <c r="G479" s="1" t="s">
        <v>8</v>
      </c>
      <c r="H479" s="4" t="s">
        <v>7</v>
      </c>
      <c r="I479" s="1" t="s">
        <v>0</v>
      </c>
      <c r="J479" s="4" t="s">
        <v>6</v>
      </c>
      <c r="K479" s="4" t="s">
        <v>5</v>
      </c>
      <c r="L479" s="3" t="s">
        <v>677</v>
      </c>
      <c r="M479" s="3" t="s">
        <v>4</v>
      </c>
      <c r="N479" s="2">
        <f>DATE(RIGHT(L479,4),MID(L479,4,2),LEFT(L479,2))</f>
        <v>43139</v>
      </c>
      <c r="O479" s="2">
        <f>DATE(RIGHT(M479,4),MID(M479,4,2),LEFT(M479,2))</f>
        <v>43146</v>
      </c>
      <c r="P479" s="1">
        <v>3</v>
      </c>
      <c r="Q479" s="1" t="s">
        <v>697</v>
      </c>
      <c r="R479" s="1" t="s">
        <v>693</v>
      </c>
      <c r="S479" s="1" t="str">
        <f>IF(AND(D477=D478,H477&lt;&gt;H478),"AAA","")</f>
        <v/>
      </c>
      <c r="T479" s="1" t="str">
        <f>IF(AND(D478=D479,H478&lt;&gt;H479),"AAA","")</f>
        <v/>
      </c>
      <c r="U479" s="1" t="str">
        <f>IF(S479&lt;&gt;"", S479,T479)</f>
        <v/>
      </c>
      <c r="V479" s="1" t="s">
        <v>0</v>
      </c>
    </row>
    <row r="480" spans="1:22" x14ac:dyDescent="0.35">
      <c r="A480" s="5">
        <v>13.95</v>
      </c>
      <c r="B480" s="1" t="s">
        <v>12</v>
      </c>
      <c r="C480" s="1" t="str">
        <f>LEFT(B480,9)</f>
        <v>LETADLO_3</v>
      </c>
      <c r="D480" s="4" t="s">
        <v>696</v>
      </c>
      <c r="E480" s="1" t="s">
        <v>695</v>
      </c>
      <c r="F480" s="1" t="s">
        <v>9</v>
      </c>
      <c r="G480" s="1" t="s">
        <v>8</v>
      </c>
      <c r="H480" s="4" t="s">
        <v>7</v>
      </c>
      <c r="I480" s="1" t="s">
        <v>0</v>
      </c>
      <c r="J480" s="4" t="s">
        <v>6</v>
      </c>
      <c r="K480" s="4" t="s">
        <v>5</v>
      </c>
      <c r="L480" s="3" t="s">
        <v>677</v>
      </c>
      <c r="M480" s="3" t="s">
        <v>4</v>
      </c>
      <c r="N480" s="2">
        <f>DATE(RIGHT(L480,4),MID(L480,4,2),LEFT(L480,2))</f>
        <v>43139</v>
      </c>
      <c r="O480" s="2">
        <f>DATE(RIGHT(M480,4),MID(M480,4,2),LEFT(M480,2))</f>
        <v>43146</v>
      </c>
      <c r="P480" s="1">
        <v>4</v>
      </c>
      <c r="Q480" s="1" t="s">
        <v>694</v>
      </c>
      <c r="R480" s="1" t="s">
        <v>693</v>
      </c>
      <c r="S480" s="1" t="str">
        <f>IF(AND(D478=D479,H478&lt;&gt;H479),"AAA","")</f>
        <v/>
      </c>
      <c r="T480" s="1" t="str">
        <f>IF(AND(D479=D480,H479&lt;&gt;H480),"AAA","")</f>
        <v/>
      </c>
      <c r="U480" s="1" t="str">
        <f>IF(S480&lt;&gt;"", S480,T480)</f>
        <v/>
      </c>
      <c r="V480" s="1" t="s">
        <v>0</v>
      </c>
    </row>
    <row r="481" spans="1:22" ht="43.5" x14ac:dyDescent="0.35">
      <c r="A481" s="5">
        <v>13.95</v>
      </c>
      <c r="B481" s="1" t="s">
        <v>12</v>
      </c>
      <c r="C481" s="1" t="str">
        <f>LEFT(B481,9)</f>
        <v>LETADLO_3</v>
      </c>
      <c r="D481" s="4" t="s">
        <v>692</v>
      </c>
      <c r="E481" s="1" t="s">
        <v>691</v>
      </c>
      <c r="F481" s="1" t="s">
        <v>9</v>
      </c>
      <c r="G481" s="1" t="s">
        <v>8</v>
      </c>
      <c r="H481" s="4" t="s">
        <v>686</v>
      </c>
      <c r="I481" s="1" t="s">
        <v>59</v>
      </c>
      <c r="J481" s="4" t="s">
        <v>0</v>
      </c>
      <c r="K481" s="4" t="s">
        <v>0</v>
      </c>
      <c r="L481" s="3" t="s">
        <v>677</v>
      </c>
      <c r="M481" s="3" t="s">
        <v>56</v>
      </c>
      <c r="N481" s="2">
        <f>DATE(RIGHT(L481,4),MID(L481,4,2),LEFT(L481,2))</f>
        <v>43139</v>
      </c>
      <c r="O481" s="2">
        <f>DATE(RIGHT(M481,4),MID(M481,4,2),LEFT(M481,2))</f>
        <v>43143</v>
      </c>
      <c r="P481" s="1">
        <v>1</v>
      </c>
      <c r="Q481" s="6" t="s">
        <v>690</v>
      </c>
      <c r="R481" s="1" t="s">
        <v>689</v>
      </c>
      <c r="S481" s="1" t="str">
        <f>IF(AND(D479=D480,H479&lt;&gt;H480),"AAA","")</f>
        <v/>
      </c>
      <c r="T481" s="1" t="str">
        <f>IF(AND(D480=D481,H480&lt;&gt;H481),"AAA","")</f>
        <v/>
      </c>
      <c r="U481" s="1" t="str">
        <f>IF(S481&lt;&gt;"", S481,T481)</f>
        <v/>
      </c>
      <c r="V481" s="1" t="s">
        <v>0</v>
      </c>
    </row>
    <row r="482" spans="1:22" ht="43.5" x14ac:dyDescent="0.35">
      <c r="A482" s="5">
        <v>13.95</v>
      </c>
      <c r="B482" s="1" t="s">
        <v>12</v>
      </c>
      <c r="C482" s="1" t="str">
        <f>LEFT(B482,9)</f>
        <v>LETADLO_3</v>
      </c>
      <c r="D482" s="4" t="s">
        <v>688</v>
      </c>
      <c r="E482" s="1" t="s">
        <v>687</v>
      </c>
      <c r="F482" s="1" t="s">
        <v>9</v>
      </c>
      <c r="G482" s="1" t="s">
        <v>8</v>
      </c>
      <c r="H482" s="4" t="s">
        <v>686</v>
      </c>
      <c r="I482" s="1" t="s">
        <v>59</v>
      </c>
      <c r="J482" s="4" t="s">
        <v>0</v>
      </c>
      <c r="K482" s="4" t="s">
        <v>0</v>
      </c>
      <c r="L482" s="3" t="s">
        <v>677</v>
      </c>
      <c r="M482" s="3" t="s">
        <v>56</v>
      </c>
      <c r="N482" s="2">
        <f>DATE(RIGHT(L482,4),MID(L482,4,2),LEFT(L482,2))</f>
        <v>43139</v>
      </c>
      <c r="O482" s="2">
        <f>DATE(RIGHT(M482,4),MID(M482,4,2),LEFT(M482,2))</f>
        <v>43143</v>
      </c>
      <c r="P482" s="1">
        <v>1</v>
      </c>
      <c r="Q482" s="6" t="s">
        <v>685</v>
      </c>
      <c r="R482" s="1" t="s">
        <v>684</v>
      </c>
      <c r="S482" s="1" t="str">
        <f>IF(AND(D480=D481,H480&lt;&gt;H481),"AAA","")</f>
        <v/>
      </c>
      <c r="T482" s="1" t="str">
        <f>IF(AND(D481=D482,H481&lt;&gt;H482),"AAA","")</f>
        <v/>
      </c>
      <c r="U482" s="1" t="str">
        <f>IF(S482&lt;&gt;"", S482,T482)</f>
        <v/>
      </c>
      <c r="V482" s="1" t="s">
        <v>0</v>
      </c>
    </row>
    <row r="483" spans="1:22" x14ac:dyDescent="0.35">
      <c r="A483" s="5">
        <v>13.95</v>
      </c>
      <c r="B483" s="1" t="s">
        <v>12</v>
      </c>
      <c r="C483" s="1" t="str">
        <f>LEFT(B483,9)</f>
        <v>LETADLO_3</v>
      </c>
      <c r="D483" s="4" t="s">
        <v>681</v>
      </c>
      <c r="E483" s="1" t="s">
        <v>680</v>
      </c>
      <c r="F483" s="1" t="s">
        <v>9</v>
      </c>
      <c r="G483" s="1" t="s">
        <v>8</v>
      </c>
      <c r="H483" s="4" t="s">
        <v>542</v>
      </c>
      <c r="I483" s="1" t="s">
        <v>0</v>
      </c>
      <c r="J483" s="4" t="s">
        <v>679</v>
      </c>
      <c r="K483" s="4" t="s">
        <v>678</v>
      </c>
      <c r="L483" s="3" t="s">
        <v>677</v>
      </c>
      <c r="M483" s="3" t="s">
        <v>23</v>
      </c>
      <c r="N483" s="2">
        <f>DATE(RIGHT(L483,4),MID(L483,4,2),LEFT(L483,2))</f>
        <v>43139</v>
      </c>
      <c r="O483" s="2">
        <f>DATE(RIGHT(M483,4),MID(M483,4,2),LEFT(M483,2))</f>
        <v>43144</v>
      </c>
      <c r="P483" s="1">
        <v>1</v>
      </c>
      <c r="Q483" s="1" t="s">
        <v>683</v>
      </c>
      <c r="R483" s="1" t="s">
        <v>682</v>
      </c>
      <c r="S483" s="1" t="str">
        <f>IF(AND(D481=D482,H481&lt;&gt;H482),"AAA","")</f>
        <v/>
      </c>
      <c r="T483" s="1" t="str">
        <f>IF(AND(D482=D483,H482&lt;&gt;H483),"AAA","")</f>
        <v/>
      </c>
      <c r="U483" s="1" t="str">
        <f>IF(S483&lt;&gt;"", S483,T483)</f>
        <v/>
      </c>
      <c r="V483" s="1" t="s">
        <v>0</v>
      </c>
    </row>
    <row r="484" spans="1:22" x14ac:dyDescent="0.35">
      <c r="A484" s="5">
        <v>13.95</v>
      </c>
      <c r="B484" s="1" t="s">
        <v>12</v>
      </c>
      <c r="C484" s="1" t="str">
        <f>LEFT(B484,9)</f>
        <v>LETADLO_3</v>
      </c>
      <c r="D484" s="4" t="s">
        <v>681</v>
      </c>
      <c r="E484" s="1" t="s">
        <v>680</v>
      </c>
      <c r="F484" s="1" t="s">
        <v>9</v>
      </c>
      <c r="G484" s="1" t="s">
        <v>8</v>
      </c>
      <c r="H484" s="4" t="s">
        <v>542</v>
      </c>
      <c r="I484" s="1" t="s">
        <v>0</v>
      </c>
      <c r="J484" s="4" t="s">
        <v>679</v>
      </c>
      <c r="K484" s="4" t="s">
        <v>678</v>
      </c>
      <c r="L484" s="3" t="s">
        <v>677</v>
      </c>
      <c r="M484" s="3" t="s">
        <v>23</v>
      </c>
      <c r="N484" s="2">
        <f>DATE(RIGHT(L484,4),MID(L484,4,2),LEFT(L484,2))</f>
        <v>43139</v>
      </c>
      <c r="O484" s="2">
        <f>DATE(RIGHT(M484,4),MID(M484,4,2),LEFT(M484,2))</f>
        <v>43144</v>
      </c>
      <c r="P484" s="1">
        <v>2</v>
      </c>
      <c r="Q484" s="1" t="s">
        <v>676</v>
      </c>
      <c r="R484" s="1" t="s">
        <v>675</v>
      </c>
      <c r="S484" s="1" t="str">
        <f>IF(AND(D482=D483,H482&lt;&gt;H483),"AAA","")</f>
        <v/>
      </c>
      <c r="T484" s="1" t="str">
        <f>IF(AND(D483=D484,H483&lt;&gt;H484),"AAA","")</f>
        <v/>
      </c>
      <c r="U484" s="1" t="str">
        <f>IF(S484&lt;&gt;"", S484,T484)</f>
        <v/>
      </c>
      <c r="V484" s="1" t="s">
        <v>0</v>
      </c>
    </row>
    <row r="485" spans="1:22" x14ac:dyDescent="0.35">
      <c r="A485" s="5">
        <v>13.95</v>
      </c>
      <c r="B485" s="1" t="s">
        <v>12</v>
      </c>
      <c r="C485" s="1" t="str">
        <f>LEFT(B485,9)</f>
        <v>LETADLO_3</v>
      </c>
      <c r="D485" s="4" t="s">
        <v>674</v>
      </c>
      <c r="E485" s="1" t="s">
        <v>673</v>
      </c>
      <c r="F485" s="1" t="s">
        <v>9</v>
      </c>
      <c r="G485" s="1" t="s">
        <v>8</v>
      </c>
      <c r="H485" s="4" t="s">
        <v>145</v>
      </c>
      <c r="I485" s="1" t="s">
        <v>0</v>
      </c>
      <c r="J485" s="4" t="s">
        <v>672</v>
      </c>
      <c r="K485" s="4" t="s">
        <v>671</v>
      </c>
      <c r="L485" s="3" t="s">
        <v>467</v>
      </c>
      <c r="M485" s="3" t="s">
        <v>15</v>
      </c>
      <c r="N485" s="2">
        <f>DATE(RIGHT(L485,4),MID(L485,4,2),LEFT(L485,2))</f>
        <v>43140</v>
      </c>
      <c r="O485" s="2">
        <f>DATE(RIGHT(M485,4),MID(M485,4,2),LEFT(M485,2))</f>
        <v>43145</v>
      </c>
      <c r="P485" s="1">
        <v>1</v>
      </c>
      <c r="Q485" s="1" t="s">
        <v>670</v>
      </c>
      <c r="R485" s="1" t="s">
        <v>669</v>
      </c>
      <c r="S485" s="1" t="str">
        <f>IF(AND(D483=D484,H483&lt;&gt;H484),"AAA","")</f>
        <v/>
      </c>
      <c r="T485" s="1" t="str">
        <f>IF(AND(D484=D485,H484&lt;&gt;H485),"AAA","")</f>
        <v/>
      </c>
      <c r="U485" s="1" t="str">
        <f>IF(S485&lt;&gt;"", S485,T485)</f>
        <v/>
      </c>
      <c r="V485" s="1" t="s">
        <v>0</v>
      </c>
    </row>
    <row r="486" spans="1:22" x14ac:dyDescent="0.35">
      <c r="A486" s="5">
        <v>13.95</v>
      </c>
      <c r="B486" s="1" t="s">
        <v>12</v>
      </c>
      <c r="C486" s="1" t="str">
        <f>LEFT(B486,9)</f>
        <v>LETADLO_3</v>
      </c>
      <c r="D486" s="4" t="s">
        <v>668</v>
      </c>
      <c r="E486" s="1" t="s">
        <v>667</v>
      </c>
      <c r="F486" s="1" t="s">
        <v>9</v>
      </c>
      <c r="G486" s="1" t="s">
        <v>8</v>
      </c>
      <c r="H486" s="4" t="s">
        <v>145</v>
      </c>
      <c r="I486" s="1" t="s">
        <v>0</v>
      </c>
      <c r="J486" s="4" t="s">
        <v>666</v>
      </c>
      <c r="K486" s="4" t="s">
        <v>665</v>
      </c>
      <c r="L486" s="3" t="s">
        <v>467</v>
      </c>
      <c r="M486" s="3" t="s">
        <v>15</v>
      </c>
      <c r="N486" s="2">
        <f>DATE(RIGHT(L486,4),MID(L486,4,2),LEFT(L486,2))</f>
        <v>43140</v>
      </c>
      <c r="O486" s="2">
        <f>DATE(RIGHT(M486,4),MID(M486,4,2),LEFT(M486,2))</f>
        <v>43145</v>
      </c>
      <c r="P486" s="1">
        <v>1</v>
      </c>
      <c r="Q486" s="1" t="s">
        <v>664</v>
      </c>
      <c r="R486" s="1" t="s">
        <v>663</v>
      </c>
      <c r="S486" s="1" t="str">
        <f>IF(AND(D484=D485,H484&lt;&gt;H485),"AAA","")</f>
        <v/>
      </c>
      <c r="T486" s="1" t="str">
        <f>IF(AND(D485=D486,H485&lt;&gt;H486),"AAA","")</f>
        <v/>
      </c>
      <c r="U486" s="1" t="str">
        <f>IF(S486&lt;&gt;"", S486,T486)</f>
        <v/>
      </c>
      <c r="V486" s="1" t="s">
        <v>0</v>
      </c>
    </row>
    <row r="487" spans="1:22" x14ac:dyDescent="0.35">
      <c r="A487" s="5">
        <v>13.95</v>
      </c>
      <c r="B487" s="1" t="s">
        <v>12</v>
      </c>
      <c r="C487" s="1" t="str">
        <f>LEFT(B487,9)</f>
        <v>LETADLO_3</v>
      </c>
      <c r="D487" s="4" t="s">
        <v>653</v>
      </c>
      <c r="E487" s="1" t="s">
        <v>652</v>
      </c>
      <c r="F487" s="1" t="s">
        <v>9</v>
      </c>
      <c r="G487" s="1" t="s">
        <v>8</v>
      </c>
      <c r="H487" s="4" t="s">
        <v>651</v>
      </c>
      <c r="I487" s="1" t="s">
        <v>0</v>
      </c>
      <c r="J487" s="4" t="s">
        <v>650</v>
      </c>
      <c r="K487" s="4" t="s">
        <v>649</v>
      </c>
      <c r="L487" s="3" t="s">
        <v>467</v>
      </c>
      <c r="M487" s="3" t="s">
        <v>15</v>
      </c>
      <c r="N487" s="2">
        <f>DATE(RIGHT(L487,4),MID(L487,4,2),LEFT(L487,2))</f>
        <v>43140</v>
      </c>
      <c r="O487" s="2">
        <f>DATE(RIGHT(M487,4),MID(M487,4,2),LEFT(M487,2))</f>
        <v>43145</v>
      </c>
      <c r="P487" s="1">
        <v>1</v>
      </c>
      <c r="Q487" s="1" t="s">
        <v>662</v>
      </c>
      <c r="R487" s="1" t="s">
        <v>661</v>
      </c>
      <c r="S487" s="1" t="str">
        <f>IF(AND(D485=D486,H485&lt;&gt;H486),"AAA","")</f>
        <v/>
      </c>
      <c r="T487" s="1" t="str">
        <f>IF(AND(D486=D487,H486&lt;&gt;H487),"AAA","")</f>
        <v/>
      </c>
      <c r="U487" s="1" t="str">
        <f>IF(S487&lt;&gt;"", S487,T487)</f>
        <v/>
      </c>
      <c r="V487" s="1" t="s">
        <v>0</v>
      </c>
    </row>
    <row r="488" spans="1:22" x14ac:dyDescent="0.35">
      <c r="A488" s="5">
        <v>13.95</v>
      </c>
      <c r="B488" s="1" t="s">
        <v>12</v>
      </c>
      <c r="C488" s="1" t="str">
        <f>LEFT(B488,9)</f>
        <v>LETADLO_3</v>
      </c>
      <c r="D488" s="4" t="s">
        <v>653</v>
      </c>
      <c r="E488" s="1" t="s">
        <v>652</v>
      </c>
      <c r="F488" s="1" t="s">
        <v>9</v>
      </c>
      <c r="G488" s="1" t="s">
        <v>8</v>
      </c>
      <c r="H488" s="4" t="s">
        <v>651</v>
      </c>
      <c r="I488" s="1" t="s">
        <v>0</v>
      </c>
      <c r="J488" s="4" t="s">
        <v>650</v>
      </c>
      <c r="K488" s="4" t="s">
        <v>649</v>
      </c>
      <c r="L488" s="3" t="s">
        <v>467</v>
      </c>
      <c r="M488" s="3" t="s">
        <v>15</v>
      </c>
      <c r="N488" s="2">
        <f>DATE(RIGHT(L488,4),MID(L488,4,2),LEFT(L488,2))</f>
        <v>43140</v>
      </c>
      <c r="O488" s="2">
        <f>DATE(RIGHT(M488,4),MID(M488,4,2),LEFT(M488,2))</f>
        <v>43145</v>
      </c>
      <c r="P488" s="1">
        <v>2</v>
      </c>
      <c r="Q488" s="1" t="s">
        <v>660</v>
      </c>
      <c r="R488" s="1" t="s">
        <v>659</v>
      </c>
      <c r="S488" s="1" t="str">
        <f>IF(AND(D486=D487,H486&lt;&gt;H487),"AAA","")</f>
        <v/>
      </c>
      <c r="T488" s="1" t="str">
        <f>IF(AND(D487=D488,H487&lt;&gt;H488),"AAA","")</f>
        <v/>
      </c>
      <c r="U488" s="1" t="str">
        <f>IF(S488&lt;&gt;"", S488,T488)</f>
        <v/>
      </c>
      <c r="V488" s="1" t="s">
        <v>0</v>
      </c>
    </row>
    <row r="489" spans="1:22" x14ac:dyDescent="0.35">
      <c r="A489" s="5">
        <v>13.95</v>
      </c>
      <c r="B489" s="1" t="s">
        <v>12</v>
      </c>
      <c r="C489" s="1" t="str">
        <f>LEFT(B489,9)</f>
        <v>LETADLO_3</v>
      </c>
      <c r="D489" s="4" t="s">
        <v>653</v>
      </c>
      <c r="E489" s="1" t="s">
        <v>652</v>
      </c>
      <c r="F489" s="1" t="s">
        <v>9</v>
      </c>
      <c r="G489" s="1" t="s">
        <v>8</v>
      </c>
      <c r="H489" s="4" t="s">
        <v>651</v>
      </c>
      <c r="I489" s="1" t="s">
        <v>0</v>
      </c>
      <c r="J489" s="4" t="s">
        <v>650</v>
      </c>
      <c r="K489" s="4" t="s">
        <v>649</v>
      </c>
      <c r="L489" s="3" t="s">
        <v>467</v>
      </c>
      <c r="M489" s="3" t="s">
        <v>15</v>
      </c>
      <c r="N489" s="2">
        <f>DATE(RIGHT(L489,4),MID(L489,4,2),LEFT(L489,2))</f>
        <v>43140</v>
      </c>
      <c r="O489" s="2">
        <f>DATE(RIGHT(M489,4),MID(M489,4,2),LEFT(M489,2))</f>
        <v>43145</v>
      </c>
      <c r="P489" s="1">
        <v>3</v>
      </c>
      <c r="Q489" s="1" t="s">
        <v>658</v>
      </c>
      <c r="R489" s="1" t="s">
        <v>657</v>
      </c>
      <c r="S489" s="1" t="str">
        <f>IF(AND(D487=D488,H487&lt;&gt;H488),"AAA","")</f>
        <v/>
      </c>
      <c r="T489" s="1" t="str">
        <f>IF(AND(D488=D489,H488&lt;&gt;H489),"AAA","")</f>
        <v/>
      </c>
      <c r="U489" s="1" t="str">
        <f>IF(S489&lt;&gt;"", S489,T489)</f>
        <v/>
      </c>
      <c r="V489" s="1" t="s">
        <v>0</v>
      </c>
    </row>
    <row r="490" spans="1:22" x14ac:dyDescent="0.35">
      <c r="A490" s="5">
        <v>13.95</v>
      </c>
      <c r="B490" s="1" t="s">
        <v>12</v>
      </c>
      <c r="C490" s="1" t="str">
        <f>LEFT(B490,9)</f>
        <v>LETADLO_3</v>
      </c>
      <c r="D490" s="4" t="s">
        <v>653</v>
      </c>
      <c r="E490" s="1" t="s">
        <v>652</v>
      </c>
      <c r="F490" s="1" t="s">
        <v>9</v>
      </c>
      <c r="G490" s="1" t="s">
        <v>8</v>
      </c>
      <c r="H490" s="4" t="s">
        <v>651</v>
      </c>
      <c r="I490" s="1" t="s">
        <v>0</v>
      </c>
      <c r="J490" s="4" t="s">
        <v>650</v>
      </c>
      <c r="K490" s="4" t="s">
        <v>649</v>
      </c>
      <c r="L490" s="3" t="s">
        <v>467</v>
      </c>
      <c r="M490" s="3" t="s">
        <v>15</v>
      </c>
      <c r="N490" s="2">
        <f>DATE(RIGHT(L490,4),MID(L490,4,2),LEFT(L490,2))</f>
        <v>43140</v>
      </c>
      <c r="O490" s="2">
        <f>DATE(RIGHT(M490,4),MID(M490,4,2),LEFT(M490,2))</f>
        <v>43145</v>
      </c>
      <c r="P490" s="1">
        <v>4</v>
      </c>
      <c r="Q490" s="1" t="s">
        <v>656</v>
      </c>
      <c r="R490" s="1" t="s">
        <v>655</v>
      </c>
      <c r="S490" s="1" t="str">
        <f>IF(AND(D488=D489,H488&lt;&gt;H489),"AAA","")</f>
        <v/>
      </c>
      <c r="T490" s="1" t="str">
        <f>IF(AND(D489=D490,H489&lt;&gt;H490),"AAA","")</f>
        <v/>
      </c>
      <c r="U490" s="1" t="str">
        <f>IF(S490&lt;&gt;"", S490,T490)</f>
        <v/>
      </c>
      <c r="V490" s="1" t="s">
        <v>0</v>
      </c>
    </row>
    <row r="491" spans="1:22" x14ac:dyDescent="0.35">
      <c r="A491" s="5">
        <v>13.95</v>
      </c>
      <c r="B491" s="1" t="s">
        <v>12</v>
      </c>
      <c r="C491" s="1" t="str">
        <f>LEFT(B491,9)</f>
        <v>LETADLO_3</v>
      </c>
      <c r="D491" s="4" t="s">
        <v>653</v>
      </c>
      <c r="E491" s="1" t="s">
        <v>652</v>
      </c>
      <c r="F491" s="1" t="s">
        <v>9</v>
      </c>
      <c r="G491" s="1" t="s">
        <v>8</v>
      </c>
      <c r="H491" s="4" t="s">
        <v>651</v>
      </c>
      <c r="I491" s="1" t="s">
        <v>0</v>
      </c>
      <c r="J491" s="4" t="s">
        <v>650</v>
      </c>
      <c r="K491" s="4" t="s">
        <v>649</v>
      </c>
      <c r="L491" s="3" t="s">
        <v>467</v>
      </c>
      <c r="M491" s="3" t="s">
        <v>15</v>
      </c>
      <c r="N491" s="2">
        <f>DATE(RIGHT(L491,4),MID(L491,4,2),LEFT(L491,2))</f>
        <v>43140</v>
      </c>
      <c r="O491" s="2">
        <f>DATE(RIGHT(M491,4),MID(M491,4,2),LEFT(M491,2))</f>
        <v>43145</v>
      </c>
      <c r="P491" s="1">
        <v>5</v>
      </c>
      <c r="Q491" s="1" t="s">
        <v>654</v>
      </c>
      <c r="R491" s="1" t="s">
        <v>486</v>
      </c>
      <c r="S491" s="1" t="str">
        <f>IF(AND(D489=D490,H489&lt;&gt;H490),"AAA","")</f>
        <v/>
      </c>
      <c r="T491" s="1" t="str">
        <f>IF(AND(D490=D491,H490&lt;&gt;H491),"AAA","")</f>
        <v/>
      </c>
      <c r="U491" s="1" t="str">
        <f>IF(S491&lt;&gt;"", S491,T491)</f>
        <v/>
      </c>
      <c r="V491" s="1" t="s">
        <v>0</v>
      </c>
    </row>
    <row r="492" spans="1:22" x14ac:dyDescent="0.35">
      <c r="A492" s="5">
        <v>13.95</v>
      </c>
      <c r="B492" s="1" t="s">
        <v>12</v>
      </c>
      <c r="C492" s="1" t="str">
        <f>LEFT(B492,9)</f>
        <v>LETADLO_3</v>
      </c>
      <c r="D492" s="4" t="s">
        <v>653</v>
      </c>
      <c r="E492" s="1" t="s">
        <v>652</v>
      </c>
      <c r="F492" s="1" t="s">
        <v>9</v>
      </c>
      <c r="G492" s="1" t="s">
        <v>8</v>
      </c>
      <c r="H492" s="4" t="s">
        <v>651</v>
      </c>
      <c r="I492" s="1" t="s">
        <v>0</v>
      </c>
      <c r="J492" s="4" t="s">
        <v>650</v>
      </c>
      <c r="K492" s="4" t="s">
        <v>649</v>
      </c>
      <c r="L492" s="3" t="s">
        <v>467</v>
      </c>
      <c r="M492" s="3" t="s">
        <v>15</v>
      </c>
      <c r="N492" s="2">
        <f>DATE(RIGHT(L492,4),MID(L492,4,2),LEFT(L492,2))</f>
        <v>43140</v>
      </c>
      <c r="O492" s="2">
        <f>DATE(RIGHT(M492,4),MID(M492,4,2),LEFT(M492,2))</f>
        <v>43145</v>
      </c>
      <c r="P492" s="1">
        <v>6</v>
      </c>
      <c r="Q492" s="1" t="s">
        <v>648</v>
      </c>
      <c r="R492" s="1" t="s">
        <v>647</v>
      </c>
      <c r="S492" s="1" t="str">
        <f>IF(AND(D490=D491,H490&lt;&gt;H491),"AAA","")</f>
        <v/>
      </c>
      <c r="T492" s="1" t="str">
        <f>IF(AND(D491=D492,H491&lt;&gt;H492),"AAA","")</f>
        <v/>
      </c>
      <c r="U492" s="1" t="str">
        <f>IF(S492&lt;&gt;"", S492,T492)</f>
        <v/>
      </c>
      <c r="V492" s="1" t="s">
        <v>0</v>
      </c>
    </row>
    <row r="493" spans="1:22" x14ac:dyDescent="0.35">
      <c r="A493" s="5">
        <v>13.95</v>
      </c>
      <c r="B493" s="1" t="s">
        <v>12</v>
      </c>
      <c r="C493" s="1" t="str">
        <f>LEFT(B493,9)</f>
        <v>LETADLO_3</v>
      </c>
      <c r="D493" s="4" t="s">
        <v>646</v>
      </c>
      <c r="E493" s="1" t="s">
        <v>645</v>
      </c>
      <c r="F493" s="1" t="s">
        <v>9</v>
      </c>
      <c r="G493" s="1" t="s">
        <v>8</v>
      </c>
      <c r="H493" s="4" t="s">
        <v>47</v>
      </c>
      <c r="I493" s="1" t="s">
        <v>0</v>
      </c>
      <c r="J493" s="4" t="s">
        <v>644</v>
      </c>
      <c r="K493" s="4" t="s">
        <v>643</v>
      </c>
      <c r="L493" s="3" t="s">
        <v>467</v>
      </c>
      <c r="M493" s="3" t="s">
        <v>142</v>
      </c>
      <c r="N493" s="2">
        <f>DATE(RIGHT(L493,4),MID(L493,4,2),LEFT(L493,2))</f>
        <v>43140</v>
      </c>
      <c r="O493" s="2">
        <f>DATE(RIGHT(M493,4),MID(M493,4,2),LEFT(M493,2))</f>
        <v>43142</v>
      </c>
      <c r="P493" s="1">
        <v>1</v>
      </c>
      <c r="Q493" s="1" t="s">
        <v>642</v>
      </c>
      <c r="R493" s="1" t="s">
        <v>641</v>
      </c>
      <c r="S493" s="1" t="str">
        <f>IF(AND(D491=D492,H491&lt;&gt;H492),"AAA","")</f>
        <v/>
      </c>
      <c r="T493" s="1" t="str">
        <f>IF(AND(D492=D493,H492&lt;&gt;H493),"AAA","")</f>
        <v/>
      </c>
      <c r="U493" s="1" t="str">
        <f>IF(S493&lt;&gt;"", S493,T493)</f>
        <v/>
      </c>
      <c r="V493" s="1" t="s">
        <v>0</v>
      </c>
    </row>
    <row r="494" spans="1:22" x14ac:dyDescent="0.35">
      <c r="A494" s="5">
        <v>13.95</v>
      </c>
      <c r="B494" s="1" t="s">
        <v>12</v>
      </c>
      <c r="C494" s="1" t="str">
        <f>LEFT(B494,9)</f>
        <v>LETADLO_3</v>
      </c>
      <c r="D494" s="4" t="s">
        <v>640</v>
      </c>
      <c r="E494" s="1" t="s">
        <v>639</v>
      </c>
      <c r="F494" s="1" t="s">
        <v>9</v>
      </c>
      <c r="G494" s="1" t="s">
        <v>8</v>
      </c>
      <c r="H494" s="4" t="s">
        <v>638</v>
      </c>
      <c r="I494" s="1" t="s">
        <v>0</v>
      </c>
      <c r="J494" s="4" t="s">
        <v>637</v>
      </c>
      <c r="K494" s="4" t="s">
        <v>636</v>
      </c>
      <c r="L494" s="3" t="s">
        <v>467</v>
      </c>
      <c r="M494" s="3" t="s">
        <v>3</v>
      </c>
      <c r="N494" s="2">
        <f>DATE(RIGHT(L494,4),MID(L494,4,2),LEFT(L494,2))</f>
        <v>43140</v>
      </c>
      <c r="O494" s="2">
        <f>DATE(RIGHT(M494,4),MID(M494,4,2),LEFT(M494,2))</f>
        <v>43147</v>
      </c>
      <c r="P494" s="1">
        <v>1</v>
      </c>
      <c r="Q494" s="1" t="s">
        <v>635</v>
      </c>
      <c r="R494" s="1" t="s">
        <v>634</v>
      </c>
      <c r="S494" s="1" t="str">
        <f>IF(AND(D492=D493,H492&lt;&gt;H493),"AAA","")</f>
        <v/>
      </c>
      <c r="T494" s="1" t="str">
        <f>IF(AND(D493=D494,H493&lt;&gt;H494),"AAA","")</f>
        <v/>
      </c>
      <c r="U494" s="1" t="str">
        <f>IF(S494&lt;&gt;"", S494,T494)</f>
        <v/>
      </c>
      <c r="V494" s="1" t="s">
        <v>0</v>
      </c>
    </row>
    <row r="495" spans="1:22" x14ac:dyDescent="0.35">
      <c r="A495" s="5">
        <v>13.95</v>
      </c>
      <c r="B495" s="1" t="s">
        <v>12</v>
      </c>
      <c r="C495" s="1" t="str">
        <f>LEFT(B495,9)</f>
        <v>LETADLO_3</v>
      </c>
      <c r="D495" s="4" t="s">
        <v>629</v>
      </c>
      <c r="E495" s="1" t="s">
        <v>628</v>
      </c>
      <c r="F495" s="1" t="s">
        <v>9</v>
      </c>
      <c r="G495" s="1" t="s">
        <v>8</v>
      </c>
      <c r="H495" s="4" t="s">
        <v>216</v>
      </c>
      <c r="I495" s="1" t="s">
        <v>0</v>
      </c>
      <c r="J495" s="4" t="s">
        <v>627</v>
      </c>
      <c r="K495" s="4" t="s">
        <v>626</v>
      </c>
      <c r="L495" s="3" t="s">
        <v>467</v>
      </c>
      <c r="M495" s="3" t="s">
        <v>15</v>
      </c>
      <c r="N495" s="2">
        <f>DATE(RIGHT(L495,4),MID(L495,4,2),LEFT(L495,2))</f>
        <v>43140</v>
      </c>
      <c r="O495" s="2">
        <f>DATE(RIGHT(M495,4),MID(M495,4,2),LEFT(M495,2))</f>
        <v>43145</v>
      </c>
      <c r="P495" s="1">
        <v>1</v>
      </c>
      <c r="Q495" s="1" t="s">
        <v>633</v>
      </c>
      <c r="R495" s="1" t="s">
        <v>632</v>
      </c>
      <c r="S495" s="1" t="str">
        <f>IF(AND(D493=D494,H493&lt;&gt;H494),"AAA","")</f>
        <v/>
      </c>
      <c r="T495" s="1" t="str">
        <f>IF(AND(D494=D495,H494&lt;&gt;H495),"AAA","")</f>
        <v/>
      </c>
      <c r="U495" s="1" t="str">
        <f>IF(S495&lt;&gt;"", S495,T495)</f>
        <v/>
      </c>
      <c r="V495" s="1" t="s">
        <v>0</v>
      </c>
    </row>
    <row r="496" spans="1:22" x14ac:dyDescent="0.35">
      <c r="A496" s="5">
        <v>13.95</v>
      </c>
      <c r="B496" s="1" t="s">
        <v>12</v>
      </c>
      <c r="C496" s="1" t="str">
        <f>LEFT(B496,9)</f>
        <v>LETADLO_3</v>
      </c>
      <c r="D496" s="4" t="s">
        <v>629</v>
      </c>
      <c r="E496" s="1" t="s">
        <v>628</v>
      </c>
      <c r="F496" s="1" t="s">
        <v>9</v>
      </c>
      <c r="G496" s="1" t="s">
        <v>8</v>
      </c>
      <c r="H496" s="4" t="s">
        <v>216</v>
      </c>
      <c r="I496" s="1" t="s">
        <v>0</v>
      </c>
      <c r="J496" s="4" t="s">
        <v>627</v>
      </c>
      <c r="K496" s="4" t="s">
        <v>626</v>
      </c>
      <c r="L496" s="3" t="s">
        <v>467</v>
      </c>
      <c r="M496" s="3" t="s">
        <v>15</v>
      </c>
      <c r="N496" s="2">
        <f>DATE(RIGHT(L496,4),MID(L496,4,2),LEFT(L496,2))</f>
        <v>43140</v>
      </c>
      <c r="O496" s="2">
        <f>DATE(RIGHT(M496,4),MID(M496,4,2),LEFT(M496,2))</f>
        <v>43145</v>
      </c>
      <c r="P496" s="1">
        <v>2</v>
      </c>
      <c r="Q496" s="1" t="s">
        <v>631</v>
      </c>
      <c r="R496" s="1" t="s">
        <v>630</v>
      </c>
      <c r="S496" s="1" t="str">
        <f>IF(AND(D494=D495,H494&lt;&gt;H495),"AAA","")</f>
        <v/>
      </c>
      <c r="T496" s="1" t="str">
        <f>IF(AND(D495=D496,H495&lt;&gt;H496),"AAA","")</f>
        <v/>
      </c>
      <c r="U496" s="1" t="str">
        <f>IF(S496&lt;&gt;"", S496,T496)</f>
        <v/>
      </c>
      <c r="V496" s="1" t="s">
        <v>0</v>
      </c>
    </row>
    <row r="497" spans="1:22" x14ac:dyDescent="0.35">
      <c r="A497" s="5">
        <v>13.95</v>
      </c>
      <c r="B497" s="1" t="s">
        <v>12</v>
      </c>
      <c r="C497" s="1" t="str">
        <f>LEFT(B497,9)</f>
        <v>LETADLO_3</v>
      </c>
      <c r="D497" s="4" t="s">
        <v>629</v>
      </c>
      <c r="E497" s="1" t="s">
        <v>628</v>
      </c>
      <c r="F497" s="1" t="s">
        <v>9</v>
      </c>
      <c r="G497" s="1" t="s">
        <v>8</v>
      </c>
      <c r="H497" s="4" t="s">
        <v>216</v>
      </c>
      <c r="I497" s="1" t="s">
        <v>0</v>
      </c>
      <c r="J497" s="4" t="s">
        <v>627</v>
      </c>
      <c r="K497" s="4" t="s">
        <v>626</v>
      </c>
      <c r="L497" s="3" t="s">
        <v>467</v>
      </c>
      <c r="M497" s="3" t="s">
        <v>15</v>
      </c>
      <c r="N497" s="2">
        <f>DATE(RIGHT(L497,4),MID(L497,4,2),LEFT(L497,2))</f>
        <v>43140</v>
      </c>
      <c r="O497" s="2">
        <f>DATE(RIGHT(M497,4),MID(M497,4,2),LEFT(M497,2))</f>
        <v>43145</v>
      </c>
      <c r="P497" s="1">
        <v>3</v>
      </c>
      <c r="Q497" s="1" t="s">
        <v>625</v>
      </c>
      <c r="R497" s="1" t="s">
        <v>457</v>
      </c>
      <c r="S497" s="1" t="str">
        <f>IF(AND(D495=D496,H495&lt;&gt;H496),"AAA","")</f>
        <v/>
      </c>
      <c r="T497" s="1" t="str">
        <f>IF(AND(D496=D497,H496&lt;&gt;H497),"AAA","")</f>
        <v/>
      </c>
      <c r="U497" s="1" t="str">
        <f>IF(S497&lt;&gt;"", S497,T497)</f>
        <v/>
      </c>
      <c r="V497" s="1" t="s">
        <v>0</v>
      </c>
    </row>
    <row r="498" spans="1:22" x14ac:dyDescent="0.35">
      <c r="A498" s="5">
        <v>13.95</v>
      </c>
      <c r="B498" s="1" t="s">
        <v>12</v>
      </c>
      <c r="C498" s="1" t="str">
        <f>LEFT(B498,9)</f>
        <v>LETADLO_3</v>
      </c>
      <c r="D498" s="4" t="s">
        <v>624</v>
      </c>
      <c r="E498" s="1" t="s">
        <v>623</v>
      </c>
      <c r="F498" s="1" t="s">
        <v>9</v>
      </c>
      <c r="G498" s="1" t="s">
        <v>8</v>
      </c>
      <c r="H498" s="4" t="s">
        <v>104</v>
      </c>
      <c r="I498" s="1" t="s">
        <v>0</v>
      </c>
      <c r="J498" s="4" t="s">
        <v>622</v>
      </c>
      <c r="K498" s="4" t="s">
        <v>621</v>
      </c>
      <c r="L498" s="3" t="s">
        <v>467</v>
      </c>
      <c r="M498" s="3" t="s">
        <v>15</v>
      </c>
      <c r="N498" s="2">
        <f>DATE(RIGHT(L498,4),MID(L498,4,2),LEFT(L498,2))</f>
        <v>43140</v>
      </c>
      <c r="O498" s="2">
        <f>DATE(RIGHT(M498,4),MID(M498,4,2),LEFT(M498,2))</f>
        <v>43145</v>
      </c>
      <c r="P498" s="1">
        <v>1</v>
      </c>
      <c r="Q498" s="1" t="s">
        <v>620</v>
      </c>
      <c r="R498" s="1" t="s">
        <v>619</v>
      </c>
      <c r="S498" s="1" t="str">
        <f>IF(AND(D496=D497,H496&lt;&gt;H497),"AAA","")</f>
        <v/>
      </c>
      <c r="T498" s="1" t="str">
        <f>IF(AND(D497=D498,H497&lt;&gt;H498),"AAA","")</f>
        <v/>
      </c>
      <c r="U498" s="1" t="str">
        <f>IF(S498&lt;&gt;"", S498,T498)</f>
        <v/>
      </c>
      <c r="V498" s="1" t="s">
        <v>0</v>
      </c>
    </row>
    <row r="499" spans="1:22" x14ac:dyDescent="0.35">
      <c r="A499" s="5">
        <v>13.95</v>
      </c>
      <c r="B499" s="1" t="s">
        <v>12</v>
      </c>
      <c r="C499" s="1" t="str">
        <f>LEFT(B499,9)</f>
        <v>LETADLO_3</v>
      </c>
      <c r="D499" s="4" t="s">
        <v>616</v>
      </c>
      <c r="E499" s="1" t="s">
        <v>615</v>
      </c>
      <c r="F499" s="1" t="s">
        <v>9</v>
      </c>
      <c r="G499" s="1" t="s">
        <v>8</v>
      </c>
      <c r="H499" s="4" t="s">
        <v>614</v>
      </c>
      <c r="I499" s="1" t="s">
        <v>0</v>
      </c>
      <c r="J499" s="4" t="s">
        <v>613</v>
      </c>
      <c r="K499" s="4" t="s">
        <v>612</v>
      </c>
      <c r="L499" s="3" t="s">
        <v>467</v>
      </c>
      <c r="M499" s="3" t="s">
        <v>15</v>
      </c>
      <c r="N499" s="2">
        <f>DATE(RIGHT(L499,4),MID(L499,4,2),LEFT(L499,2))</f>
        <v>43140</v>
      </c>
      <c r="O499" s="2">
        <f>DATE(RIGHT(M499,4),MID(M499,4,2),LEFT(M499,2))</f>
        <v>43145</v>
      </c>
      <c r="P499" s="1">
        <v>1</v>
      </c>
      <c r="Q499" s="1" t="s">
        <v>618</v>
      </c>
      <c r="R499" s="1" t="s">
        <v>617</v>
      </c>
      <c r="S499" s="1" t="str">
        <f>IF(AND(D497=D498,H497&lt;&gt;H498),"AAA","")</f>
        <v/>
      </c>
      <c r="T499" s="1" t="str">
        <f>IF(AND(D498=D499,H498&lt;&gt;H499),"AAA","")</f>
        <v/>
      </c>
      <c r="U499" s="1" t="str">
        <f>IF(S499&lt;&gt;"", S499,T499)</f>
        <v/>
      </c>
      <c r="V499" s="1" t="s">
        <v>0</v>
      </c>
    </row>
    <row r="500" spans="1:22" x14ac:dyDescent="0.35">
      <c r="A500" s="5">
        <v>13.95</v>
      </c>
      <c r="B500" s="1" t="s">
        <v>12</v>
      </c>
      <c r="C500" s="1" t="str">
        <f>LEFT(B500,9)</f>
        <v>LETADLO_3</v>
      </c>
      <c r="D500" s="4" t="s">
        <v>616</v>
      </c>
      <c r="E500" s="1" t="s">
        <v>615</v>
      </c>
      <c r="F500" s="1" t="s">
        <v>9</v>
      </c>
      <c r="G500" s="1" t="s">
        <v>8</v>
      </c>
      <c r="H500" s="4" t="s">
        <v>614</v>
      </c>
      <c r="I500" s="1" t="s">
        <v>0</v>
      </c>
      <c r="J500" s="4" t="s">
        <v>613</v>
      </c>
      <c r="K500" s="4" t="s">
        <v>612</v>
      </c>
      <c r="L500" s="3" t="s">
        <v>467</v>
      </c>
      <c r="M500" s="3" t="s">
        <v>15</v>
      </c>
      <c r="N500" s="2">
        <f>DATE(RIGHT(L500,4),MID(L500,4,2),LEFT(L500,2))</f>
        <v>43140</v>
      </c>
      <c r="O500" s="2">
        <f>DATE(RIGHT(M500,4),MID(M500,4,2),LEFT(M500,2))</f>
        <v>43145</v>
      </c>
      <c r="P500" s="1">
        <v>2</v>
      </c>
      <c r="Q500" s="1" t="s">
        <v>611</v>
      </c>
      <c r="R500" s="1" t="s">
        <v>610</v>
      </c>
      <c r="S500" s="1" t="str">
        <f>IF(AND(D498=D499,H498&lt;&gt;H499),"AAA","")</f>
        <v/>
      </c>
      <c r="T500" s="1" t="str">
        <f>IF(AND(D499=D500,H499&lt;&gt;H500),"AAA","")</f>
        <v/>
      </c>
      <c r="U500" s="1" t="str">
        <f>IF(S500&lt;&gt;"", S500,T500)</f>
        <v/>
      </c>
      <c r="V500" s="1" t="s">
        <v>0</v>
      </c>
    </row>
    <row r="501" spans="1:22" x14ac:dyDescent="0.35">
      <c r="A501" s="5">
        <v>13.95</v>
      </c>
      <c r="B501" s="1" t="s">
        <v>12</v>
      </c>
      <c r="C501" s="1" t="str">
        <f>LEFT(B501,9)</f>
        <v>LETADLO_3</v>
      </c>
      <c r="D501" s="4" t="s">
        <v>607</v>
      </c>
      <c r="E501" s="1" t="s">
        <v>606</v>
      </c>
      <c r="F501" s="1" t="s">
        <v>9</v>
      </c>
      <c r="G501" s="1" t="s">
        <v>8</v>
      </c>
      <c r="H501" s="4" t="s">
        <v>542</v>
      </c>
      <c r="I501" s="1" t="s">
        <v>0</v>
      </c>
      <c r="J501" s="4" t="s">
        <v>541</v>
      </c>
      <c r="K501" s="4" t="s">
        <v>540</v>
      </c>
      <c r="L501" s="3" t="s">
        <v>467</v>
      </c>
      <c r="M501" s="3" t="s">
        <v>23</v>
      </c>
      <c r="N501" s="2">
        <f>DATE(RIGHT(L501,4),MID(L501,4,2),LEFT(L501,2))</f>
        <v>43140</v>
      </c>
      <c r="O501" s="2">
        <f>DATE(RIGHT(M501,4),MID(M501,4,2),LEFT(M501,2))</f>
        <v>43144</v>
      </c>
      <c r="P501" s="1">
        <v>1</v>
      </c>
      <c r="Q501" s="1" t="s">
        <v>609</v>
      </c>
      <c r="R501" s="1" t="s">
        <v>608</v>
      </c>
      <c r="S501" s="1" t="str">
        <f>IF(AND(D499=D500,H499&lt;&gt;H500),"AAA","")</f>
        <v/>
      </c>
      <c r="T501" s="1" t="str">
        <f>IF(AND(D500=D501,H500&lt;&gt;H501),"AAA","")</f>
        <v/>
      </c>
      <c r="U501" s="1" t="str">
        <f>IF(S501&lt;&gt;"", S501,T501)</f>
        <v/>
      </c>
      <c r="V501" s="1" t="s">
        <v>0</v>
      </c>
    </row>
    <row r="502" spans="1:22" x14ac:dyDescent="0.35">
      <c r="A502" s="5">
        <v>13.95</v>
      </c>
      <c r="B502" s="1" t="s">
        <v>12</v>
      </c>
      <c r="C502" s="1" t="str">
        <f>LEFT(B502,9)</f>
        <v>LETADLO_3</v>
      </c>
      <c r="D502" s="4" t="s">
        <v>607</v>
      </c>
      <c r="E502" s="1" t="s">
        <v>606</v>
      </c>
      <c r="F502" s="1" t="s">
        <v>9</v>
      </c>
      <c r="G502" s="1" t="s">
        <v>8</v>
      </c>
      <c r="H502" s="4" t="s">
        <v>542</v>
      </c>
      <c r="I502" s="1" t="s">
        <v>0</v>
      </c>
      <c r="J502" s="4" t="s">
        <v>541</v>
      </c>
      <c r="K502" s="4" t="s">
        <v>540</v>
      </c>
      <c r="L502" s="3" t="s">
        <v>467</v>
      </c>
      <c r="M502" s="3" t="s">
        <v>23</v>
      </c>
      <c r="N502" s="2">
        <f>DATE(RIGHT(L502,4),MID(L502,4,2),LEFT(L502,2))</f>
        <v>43140</v>
      </c>
      <c r="O502" s="2">
        <f>DATE(RIGHT(M502,4),MID(M502,4,2),LEFT(M502,2))</f>
        <v>43144</v>
      </c>
      <c r="P502" s="1">
        <v>2</v>
      </c>
      <c r="Q502" s="1" t="s">
        <v>605</v>
      </c>
      <c r="R502" s="1" t="s">
        <v>604</v>
      </c>
      <c r="S502" s="1" t="str">
        <f>IF(AND(D500=D501,H500&lt;&gt;H501),"AAA","")</f>
        <v/>
      </c>
      <c r="T502" s="1" t="str">
        <f>IF(AND(D501=D502,H501&lt;&gt;H502),"AAA","")</f>
        <v/>
      </c>
      <c r="U502" s="1" t="str">
        <f>IF(S502&lt;&gt;"", S502,T502)</f>
        <v/>
      </c>
      <c r="V502" s="1" t="s">
        <v>0</v>
      </c>
    </row>
    <row r="503" spans="1:22" x14ac:dyDescent="0.35">
      <c r="A503" s="5">
        <v>13.95</v>
      </c>
      <c r="B503" s="1" t="s">
        <v>12</v>
      </c>
      <c r="C503" s="1" t="str">
        <f>LEFT(B503,9)</f>
        <v>LETADLO_3</v>
      </c>
      <c r="D503" s="4" t="s">
        <v>603</v>
      </c>
      <c r="E503" s="1" t="s">
        <v>602</v>
      </c>
      <c r="F503" s="1" t="s">
        <v>9</v>
      </c>
      <c r="G503" s="1" t="s">
        <v>8</v>
      </c>
      <c r="H503" s="4" t="s">
        <v>601</v>
      </c>
      <c r="I503" s="1" t="s">
        <v>0</v>
      </c>
      <c r="J503" s="4" t="s">
        <v>600</v>
      </c>
      <c r="K503" s="4" t="s">
        <v>599</v>
      </c>
      <c r="L503" s="3" t="s">
        <v>467</v>
      </c>
      <c r="M503" s="3" t="s">
        <v>238</v>
      </c>
      <c r="N503" s="2">
        <f>DATE(RIGHT(L503,4),MID(L503,4,2),LEFT(L503,2))</f>
        <v>43140</v>
      </c>
      <c r="O503" s="2">
        <f>DATE(RIGHT(M503,4),MID(M503,4,2),LEFT(M503,2))</f>
        <v>43141</v>
      </c>
      <c r="P503" s="1">
        <v>1</v>
      </c>
      <c r="Q503" s="1" t="s">
        <v>598</v>
      </c>
      <c r="R503" s="1" t="s">
        <v>597</v>
      </c>
      <c r="S503" s="1" t="str">
        <f>IF(AND(D501=D502,H501&lt;&gt;H502),"AAA","")</f>
        <v/>
      </c>
      <c r="T503" s="1" t="str">
        <f>IF(AND(D502=D503,H502&lt;&gt;H503),"AAA","")</f>
        <v/>
      </c>
      <c r="U503" s="1" t="str">
        <f>IF(S503&lt;&gt;"", S503,T503)</f>
        <v/>
      </c>
      <c r="V503" s="1" t="s">
        <v>0</v>
      </c>
    </row>
    <row r="504" spans="1:22" x14ac:dyDescent="0.35">
      <c r="A504" s="5">
        <v>13.95</v>
      </c>
      <c r="B504" s="1" t="s">
        <v>12</v>
      </c>
      <c r="C504" s="1" t="str">
        <f>LEFT(B504,9)</f>
        <v>LETADLO_3</v>
      </c>
      <c r="D504" s="4" t="s">
        <v>588</v>
      </c>
      <c r="E504" s="1" t="s">
        <v>587</v>
      </c>
      <c r="F504" s="1" t="s">
        <v>9</v>
      </c>
      <c r="G504" s="1" t="s">
        <v>8</v>
      </c>
      <c r="H504" s="4" t="s">
        <v>586</v>
      </c>
      <c r="I504" s="1" t="s">
        <v>0</v>
      </c>
      <c r="J504" s="4" t="s">
        <v>585</v>
      </c>
      <c r="K504" s="4" t="s">
        <v>584</v>
      </c>
      <c r="L504" s="3" t="s">
        <v>467</v>
      </c>
      <c r="M504" s="3" t="s">
        <v>4</v>
      </c>
      <c r="N504" s="2">
        <f>DATE(RIGHT(L504,4),MID(L504,4,2),LEFT(L504,2))</f>
        <v>43140</v>
      </c>
      <c r="O504" s="2">
        <f>DATE(RIGHT(M504,4),MID(M504,4,2),LEFT(M504,2))</f>
        <v>43146</v>
      </c>
      <c r="P504" s="1">
        <v>1</v>
      </c>
      <c r="Q504" s="1" t="s">
        <v>596</v>
      </c>
      <c r="R504" s="1" t="s">
        <v>595</v>
      </c>
      <c r="S504" s="1" t="str">
        <f>IF(AND(D502=D503,H502&lt;&gt;H503),"AAA","")</f>
        <v/>
      </c>
      <c r="T504" s="1" t="str">
        <f>IF(AND(D503=D504,H503&lt;&gt;H504),"AAA","")</f>
        <v/>
      </c>
      <c r="U504" s="1" t="str">
        <f>IF(S504&lt;&gt;"", S504,T504)</f>
        <v/>
      </c>
      <c r="V504" s="1" t="s">
        <v>0</v>
      </c>
    </row>
    <row r="505" spans="1:22" x14ac:dyDescent="0.35">
      <c r="A505" s="5">
        <v>13.95</v>
      </c>
      <c r="B505" s="1" t="s">
        <v>12</v>
      </c>
      <c r="C505" s="1" t="str">
        <f>LEFT(B505,9)</f>
        <v>LETADLO_3</v>
      </c>
      <c r="D505" s="4" t="s">
        <v>588</v>
      </c>
      <c r="E505" s="1" t="s">
        <v>587</v>
      </c>
      <c r="F505" s="1" t="s">
        <v>9</v>
      </c>
      <c r="G505" s="1" t="s">
        <v>8</v>
      </c>
      <c r="H505" s="4" t="s">
        <v>586</v>
      </c>
      <c r="I505" s="1" t="s">
        <v>0</v>
      </c>
      <c r="J505" s="4" t="s">
        <v>585</v>
      </c>
      <c r="K505" s="4" t="s">
        <v>584</v>
      </c>
      <c r="L505" s="3" t="s">
        <v>467</v>
      </c>
      <c r="M505" s="3" t="s">
        <v>4</v>
      </c>
      <c r="N505" s="2">
        <f>DATE(RIGHT(L505,4),MID(L505,4,2),LEFT(L505,2))</f>
        <v>43140</v>
      </c>
      <c r="O505" s="2">
        <f>DATE(RIGHT(M505,4),MID(M505,4,2),LEFT(M505,2))</f>
        <v>43146</v>
      </c>
      <c r="P505" s="1">
        <v>2</v>
      </c>
      <c r="Q505" s="1" t="s">
        <v>594</v>
      </c>
      <c r="R505" s="1" t="s">
        <v>593</v>
      </c>
      <c r="S505" s="1" t="str">
        <f>IF(AND(D503=D504,H503&lt;&gt;H504),"AAA","")</f>
        <v/>
      </c>
      <c r="T505" s="1" t="str">
        <f>IF(AND(D504=D505,H504&lt;&gt;H505),"AAA","")</f>
        <v/>
      </c>
      <c r="U505" s="1" t="str">
        <f>IF(S505&lt;&gt;"", S505,T505)</f>
        <v/>
      </c>
      <c r="V505" s="1" t="s">
        <v>0</v>
      </c>
    </row>
    <row r="506" spans="1:22" x14ac:dyDescent="0.35">
      <c r="A506" s="5">
        <v>13.95</v>
      </c>
      <c r="B506" s="1" t="s">
        <v>12</v>
      </c>
      <c r="C506" s="1" t="str">
        <f>LEFT(B506,9)</f>
        <v>LETADLO_3</v>
      </c>
      <c r="D506" s="4" t="s">
        <v>588</v>
      </c>
      <c r="E506" s="1" t="s">
        <v>587</v>
      </c>
      <c r="F506" s="1" t="s">
        <v>9</v>
      </c>
      <c r="G506" s="1" t="s">
        <v>8</v>
      </c>
      <c r="H506" s="4" t="s">
        <v>586</v>
      </c>
      <c r="I506" s="1" t="s">
        <v>0</v>
      </c>
      <c r="J506" s="4" t="s">
        <v>585</v>
      </c>
      <c r="K506" s="4" t="s">
        <v>584</v>
      </c>
      <c r="L506" s="3" t="s">
        <v>467</v>
      </c>
      <c r="M506" s="3" t="s">
        <v>4</v>
      </c>
      <c r="N506" s="2">
        <f>DATE(RIGHT(L506,4),MID(L506,4,2),LEFT(L506,2))</f>
        <v>43140</v>
      </c>
      <c r="O506" s="2">
        <f>DATE(RIGHT(M506,4),MID(M506,4,2),LEFT(M506,2))</f>
        <v>43146</v>
      </c>
      <c r="P506" s="1">
        <v>3</v>
      </c>
      <c r="Q506" s="1" t="s">
        <v>592</v>
      </c>
      <c r="R506" s="1" t="s">
        <v>591</v>
      </c>
      <c r="S506" s="1" t="str">
        <f>IF(AND(D504=D505,H504&lt;&gt;H505),"AAA","")</f>
        <v/>
      </c>
      <c r="T506" s="1" t="str">
        <f>IF(AND(D505=D506,H505&lt;&gt;H506),"AAA","")</f>
        <v/>
      </c>
      <c r="U506" s="1" t="str">
        <f>IF(S506&lt;&gt;"", S506,T506)</f>
        <v/>
      </c>
      <c r="V506" s="1" t="s">
        <v>0</v>
      </c>
    </row>
    <row r="507" spans="1:22" x14ac:dyDescent="0.35">
      <c r="A507" s="5">
        <v>13.95</v>
      </c>
      <c r="B507" s="1" t="s">
        <v>12</v>
      </c>
      <c r="C507" s="1" t="str">
        <f>LEFT(B507,9)</f>
        <v>LETADLO_3</v>
      </c>
      <c r="D507" s="4" t="s">
        <v>588</v>
      </c>
      <c r="E507" s="1" t="s">
        <v>587</v>
      </c>
      <c r="F507" s="1" t="s">
        <v>9</v>
      </c>
      <c r="G507" s="1" t="s">
        <v>8</v>
      </c>
      <c r="H507" s="4" t="s">
        <v>586</v>
      </c>
      <c r="I507" s="1" t="s">
        <v>0</v>
      </c>
      <c r="J507" s="4" t="s">
        <v>585</v>
      </c>
      <c r="K507" s="4" t="s">
        <v>584</v>
      </c>
      <c r="L507" s="3" t="s">
        <v>467</v>
      </c>
      <c r="M507" s="3" t="s">
        <v>4</v>
      </c>
      <c r="N507" s="2">
        <f>DATE(RIGHT(L507,4),MID(L507,4,2),LEFT(L507,2))</f>
        <v>43140</v>
      </c>
      <c r="O507" s="2">
        <f>DATE(RIGHT(M507,4),MID(M507,4,2),LEFT(M507,2))</f>
        <v>43146</v>
      </c>
      <c r="P507" s="1">
        <v>4</v>
      </c>
      <c r="Q507" s="1" t="s">
        <v>590</v>
      </c>
      <c r="R507" s="1" t="s">
        <v>589</v>
      </c>
      <c r="S507" s="1" t="str">
        <f>IF(AND(D505=D506,H505&lt;&gt;H506),"AAA","")</f>
        <v/>
      </c>
      <c r="T507" s="1" t="str">
        <f>IF(AND(D506=D507,H506&lt;&gt;H507),"AAA","")</f>
        <v/>
      </c>
      <c r="U507" s="1" t="str">
        <f>IF(S507&lt;&gt;"", S507,T507)</f>
        <v/>
      </c>
      <c r="V507" s="1" t="s">
        <v>0</v>
      </c>
    </row>
    <row r="508" spans="1:22" x14ac:dyDescent="0.35">
      <c r="A508" s="5">
        <v>13.95</v>
      </c>
      <c r="B508" s="1" t="s">
        <v>12</v>
      </c>
      <c r="C508" s="1" t="str">
        <f>LEFT(B508,9)</f>
        <v>LETADLO_3</v>
      </c>
      <c r="D508" s="4" t="s">
        <v>588</v>
      </c>
      <c r="E508" s="1" t="s">
        <v>587</v>
      </c>
      <c r="F508" s="1" t="s">
        <v>9</v>
      </c>
      <c r="G508" s="1" t="s">
        <v>8</v>
      </c>
      <c r="H508" s="4" t="s">
        <v>586</v>
      </c>
      <c r="I508" s="1" t="s">
        <v>0</v>
      </c>
      <c r="J508" s="4" t="s">
        <v>585</v>
      </c>
      <c r="K508" s="4" t="s">
        <v>584</v>
      </c>
      <c r="L508" s="3" t="s">
        <v>467</v>
      </c>
      <c r="M508" s="3" t="s">
        <v>4</v>
      </c>
      <c r="N508" s="2">
        <f>DATE(RIGHT(L508,4),MID(L508,4,2),LEFT(L508,2))</f>
        <v>43140</v>
      </c>
      <c r="O508" s="2">
        <f>DATE(RIGHT(M508,4),MID(M508,4,2),LEFT(M508,2))</f>
        <v>43146</v>
      </c>
      <c r="P508" s="1">
        <v>5</v>
      </c>
      <c r="Q508" s="1" t="s">
        <v>583</v>
      </c>
      <c r="R508" s="1" t="s">
        <v>582</v>
      </c>
      <c r="S508" s="1" t="str">
        <f>IF(AND(D506=D507,H506&lt;&gt;H507),"AAA","")</f>
        <v/>
      </c>
      <c r="T508" s="1" t="str">
        <f>IF(AND(D507=D508,H507&lt;&gt;H508),"AAA","")</f>
        <v/>
      </c>
      <c r="U508" s="1" t="str">
        <f>IF(S508&lt;&gt;"", S508,T508)</f>
        <v/>
      </c>
      <c r="V508" s="1" t="s">
        <v>0</v>
      </c>
    </row>
    <row r="509" spans="1:22" x14ac:dyDescent="0.35">
      <c r="A509" s="5">
        <v>13.95</v>
      </c>
      <c r="B509" s="1" t="s">
        <v>12</v>
      </c>
      <c r="C509" s="1" t="str">
        <f>LEFT(B509,9)</f>
        <v>LETADLO_3</v>
      </c>
      <c r="D509" s="4" t="s">
        <v>581</v>
      </c>
      <c r="E509" s="1" t="s">
        <v>580</v>
      </c>
      <c r="F509" s="1" t="s">
        <v>9</v>
      </c>
      <c r="G509" s="1" t="s">
        <v>8</v>
      </c>
      <c r="H509" s="4" t="s">
        <v>579</v>
      </c>
      <c r="I509" s="1" t="s">
        <v>0</v>
      </c>
      <c r="J509" s="4" t="s">
        <v>578</v>
      </c>
      <c r="K509" s="4" t="s">
        <v>577</v>
      </c>
      <c r="L509" s="3" t="s">
        <v>467</v>
      </c>
      <c r="M509" s="3" t="s">
        <v>15</v>
      </c>
      <c r="N509" s="2">
        <f>DATE(RIGHT(L509,4),MID(L509,4,2),LEFT(L509,2))</f>
        <v>43140</v>
      </c>
      <c r="O509" s="2">
        <f>DATE(RIGHT(M509,4),MID(M509,4,2),LEFT(M509,2))</f>
        <v>43145</v>
      </c>
      <c r="P509" s="1">
        <v>1</v>
      </c>
      <c r="Q509" s="1" t="s">
        <v>576</v>
      </c>
      <c r="R509" s="1" t="s">
        <v>575</v>
      </c>
      <c r="S509" s="1" t="str">
        <f>IF(AND(D507=D508,H507&lt;&gt;H508),"AAA","")</f>
        <v/>
      </c>
      <c r="T509" s="1" t="str">
        <f>IF(AND(D508=D509,H508&lt;&gt;H509),"AAA","")</f>
        <v/>
      </c>
      <c r="U509" s="1" t="str">
        <f>IF(S509&lt;&gt;"", S509,T509)</f>
        <v/>
      </c>
      <c r="V509" s="1" t="s">
        <v>0</v>
      </c>
    </row>
    <row r="510" spans="1:22" x14ac:dyDescent="0.35">
      <c r="A510" s="5">
        <v>13.95</v>
      </c>
      <c r="B510" s="1" t="s">
        <v>12</v>
      </c>
      <c r="C510" s="1" t="str">
        <f>LEFT(B510,9)</f>
        <v>LETADLO_3</v>
      </c>
      <c r="D510" s="4" t="s">
        <v>562</v>
      </c>
      <c r="E510" s="1" t="s">
        <v>561</v>
      </c>
      <c r="F510" s="1" t="s">
        <v>9</v>
      </c>
      <c r="G510" s="1" t="s">
        <v>8</v>
      </c>
      <c r="H510" s="4" t="s">
        <v>118</v>
      </c>
      <c r="I510" s="1" t="s">
        <v>0</v>
      </c>
      <c r="J510" s="4" t="s">
        <v>469</v>
      </c>
      <c r="K510" s="4" t="s">
        <v>468</v>
      </c>
      <c r="L510" s="3" t="s">
        <v>467</v>
      </c>
      <c r="M510" s="3" t="s">
        <v>15</v>
      </c>
      <c r="N510" s="2">
        <f>DATE(RIGHT(L510,4),MID(L510,4,2),LEFT(L510,2))</f>
        <v>43140</v>
      </c>
      <c r="O510" s="2">
        <f>DATE(RIGHT(M510,4),MID(M510,4,2),LEFT(M510,2))</f>
        <v>43145</v>
      </c>
      <c r="P510" s="1">
        <v>1</v>
      </c>
      <c r="Q510" s="1" t="s">
        <v>574</v>
      </c>
      <c r="R510" s="1" t="s">
        <v>573</v>
      </c>
      <c r="S510" s="1" t="str">
        <f>IF(AND(D508=D509,H508&lt;&gt;H509),"AAA","")</f>
        <v/>
      </c>
      <c r="T510" s="1" t="str">
        <f>IF(AND(D509=D510,H509&lt;&gt;H510),"AAA","")</f>
        <v/>
      </c>
      <c r="U510" s="1" t="str">
        <f>IF(S510&lt;&gt;"", S510,T510)</f>
        <v/>
      </c>
      <c r="V510" s="1" t="s">
        <v>0</v>
      </c>
    </row>
    <row r="511" spans="1:22" x14ac:dyDescent="0.35">
      <c r="A511" s="5">
        <v>13.95</v>
      </c>
      <c r="B511" s="1" t="s">
        <v>12</v>
      </c>
      <c r="C511" s="1" t="str">
        <f>LEFT(B511,9)</f>
        <v>LETADLO_3</v>
      </c>
      <c r="D511" s="4" t="s">
        <v>562</v>
      </c>
      <c r="E511" s="1" t="s">
        <v>561</v>
      </c>
      <c r="F511" s="1" t="s">
        <v>9</v>
      </c>
      <c r="G511" s="1" t="s">
        <v>8</v>
      </c>
      <c r="H511" s="4" t="s">
        <v>118</v>
      </c>
      <c r="I511" s="1" t="s">
        <v>0</v>
      </c>
      <c r="J511" s="4" t="s">
        <v>469</v>
      </c>
      <c r="K511" s="4" t="s">
        <v>468</v>
      </c>
      <c r="L511" s="3" t="s">
        <v>467</v>
      </c>
      <c r="M511" s="3" t="s">
        <v>15</v>
      </c>
      <c r="N511" s="2">
        <f>DATE(RIGHT(L511,4),MID(L511,4,2),LEFT(L511,2))</f>
        <v>43140</v>
      </c>
      <c r="O511" s="2">
        <f>DATE(RIGHT(M511,4),MID(M511,4,2),LEFT(M511,2))</f>
        <v>43145</v>
      </c>
      <c r="P511" s="1">
        <v>2</v>
      </c>
      <c r="Q511" s="1" t="s">
        <v>572</v>
      </c>
      <c r="R511" s="1" t="s">
        <v>571</v>
      </c>
      <c r="S511" s="1" t="str">
        <f>IF(AND(D509=D510,H509&lt;&gt;H510),"AAA","")</f>
        <v/>
      </c>
      <c r="T511" s="1" t="str">
        <f>IF(AND(D510=D511,H510&lt;&gt;H511),"AAA","")</f>
        <v/>
      </c>
      <c r="U511" s="1" t="str">
        <f>IF(S511&lt;&gt;"", S511,T511)</f>
        <v/>
      </c>
      <c r="V511" s="1" t="s">
        <v>0</v>
      </c>
    </row>
    <row r="512" spans="1:22" x14ac:dyDescent="0.35">
      <c r="A512" s="5">
        <v>13.95</v>
      </c>
      <c r="B512" s="1" t="s">
        <v>12</v>
      </c>
      <c r="C512" s="1" t="str">
        <f>LEFT(B512,9)</f>
        <v>LETADLO_3</v>
      </c>
      <c r="D512" s="4" t="s">
        <v>562</v>
      </c>
      <c r="E512" s="1" t="s">
        <v>561</v>
      </c>
      <c r="F512" s="1" t="s">
        <v>9</v>
      </c>
      <c r="G512" s="1" t="s">
        <v>8</v>
      </c>
      <c r="H512" s="4" t="s">
        <v>118</v>
      </c>
      <c r="I512" s="1" t="s">
        <v>0</v>
      </c>
      <c r="J512" s="4" t="s">
        <v>469</v>
      </c>
      <c r="K512" s="4" t="s">
        <v>468</v>
      </c>
      <c r="L512" s="3" t="s">
        <v>467</v>
      </c>
      <c r="M512" s="3" t="s">
        <v>15</v>
      </c>
      <c r="N512" s="2">
        <f>DATE(RIGHT(L512,4),MID(L512,4,2),LEFT(L512,2))</f>
        <v>43140</v>
      </c>
      <c r="O512" s="2">
        <f>DATE(RIGHT(M512,4),MID(M512,4,2),LEFT(M512,2))</f>
        <v>43145</v>
      </c>
      <c r="P512" s="1">
        <v>3</v>
      </c>
      <c r="Q512" s="1" t="s">
        <v>570</v>
      </c>
      <c r="R512" s="1" t="s">
        <v>569</v>
      </c>
      <c r="S512" s="1" t="str">
        <f>IF(AND(D510=D511,H510&lt;&gt;H511),"AAA","")</f>
        <v/>
      </c>
      <c r="T512" s="1" t="str">
        <f>IF(AND(D511=D512,H511&lt;&gt;H512),"AAA","")</f>
        <v/>
      </c>
      <c r="U512" s="1" t="str">
        <f>IF(S512&lt;&gt;"", S512,T512)</f>
        <v/>
      </c>
      <c r="V512" s="1" t="s">
        <v>0</v>
      </c>
    </row>
    <row r="513" spans="1:22" x14ac:dyDescent="0.35">
      <c r="A513" s="5">
        <v>13.95</v>
      </c>
      <c r="B513" s="1" t="s">
        <v>12</v>
      </c>
      <c r="C513" s="1" t="str">
        <f>LEFT(B513,9)</f>
        <v>LETADLO_3</v>
      </c>
      <c r="D513" s="4" t="s">
        <v>562</v>
      </c>
      <c r="E513" s="1" t="s">
        <v>561</v>
      </c>
      <c r="F513" s="1" t="s">
        <v>9</v>
      </c>
      <c r="G513" s="1" t="s">
        <v>8</v>
      </c>
      <c r="H513" s="4" t="s">
        <v>118</v>
      </c>
      <c r="I513" s="1" t="s">
        <v>0</v>
      </c>
      <c r="J513" s="4" t="s">
        <v>469</v>
      </c>
      <c r="K513" s="4" t="s">
        <v>468</v>
      </c>
      <c r="L513" s="3" t="s">
        <v>467</v>
      </c>
      <c r="M513" s="3" t="s">
        <v>15</v>
      </c>
      <c r="N513" s="2">
        <f>DATE(RIGHT(L513,4),MID(L513,4,2),LEFT(L513,2))</f>
        <v>43140</v>
      </c>
      <c r="O513" s="2">
        <f>DATE(RIGHT(M513,4),MID(M513,4,2),LEFT(M513,2))</f>
        <v>43145</v>
      </c>
      <c r="P513" s="1">
        <v>4</v>
      </c>
      <c r="Q513" s="1" t="s">
        <v>568</v>
      </c>
      <c r="R513" s="1" t="s">
        <v>567</v>
      </c>
      <c r="S513" s="1" t="str">
        <f>IF(AND(D511=D512,H511&lt;&gt;H512),"AAA","")</f>
        <v/>
      </c>
      <c r="T513" s="1" t="str">
        <f>IF(AND(D512=D513,H512&lt;&gt;H513),"AAA","")</f>
        <v/>
      </c>
      <c r="U513" s="1" t="str">
        <f>IF(S513&lt;&gt;"", S513,T513)</f>
        <v/>
      </c>
      <c r="V513" s="1" t="s">
        <v>0</v>
      </c>
    </row>
    <row r="514" spans="1:22" x14ac:dyDescent="0.35">
      <c r="A514" s="5">
        <v>13.95</v>
      </c>
      <c r="B514" s="1" t="s">
        <v>12</v>
      </c>
      <c r="C514" s="1" t="str">
        <f>LEFT(B514,9)</f>
        <v>LETADLO_3</v>
      </c>
      <c r="D514" s="4" t="s">
        <v>562</v>
      </c>
      <c r="E514" s="1" t="s">
        <v>561</v>
      </c>
      <c r="F514" s="1" t="s">
        <v>9</v>
      </c>
      <c r="G514" s="1" t="s">
        <v>8</v>
      </c>
      <c r="H514" s="4" t="s">
        <v>118</v>
      </c>
      <c r="I514" s="1" t="s">
        <v>0</v>
      </c>
      <c r="J514" s="4" t="s">
        <v>469</v>
      </c>
      <c r="K514" s="4" t="s">
        <v>468</v>
      </c>
      <c r="L514" s="3" t="s">
        <v>467</v>
      </c>
      <c r="M514" s="3" t="s">
        <v>15</v>
      </c>
      <c r="N514" s="2">
        <f>DATE(RIGHT(L514,4),MID(L514,4,2),LEFT(L514,2))</f>
        <v>43140</v>
      </c>
      <c r="O514" s="2">
        <f>DATE(RIGHT(M514,4),MID(M514,4,2),LEFT(M514,2))</f>
        <v>43145</v>
      </c>
      <c r="P514" s="1">
        <v>5</v>
      </c>
      <c r="Q514" s="1" t="s">
        <v>566</v>
      </c>
      <c r="R514" s="1" t="s">
        <v>565</v>
      </c>
      <c r="S514" s="1" t="str">
        <f>IF(AND(D512=D513,H512&lt;&gt;H513),"AAA","")</f>
        <v/>
      </c>
      <c r="T514" s="1" t="str">
        <f>IF(AND(D513=D514,H513&lt;&gt;H514),"AAA","")</f>
        <v/>
      </c>
      <c r="U514" s="1" t="str">
        <f>IF(S514&lt;&gt;"", S514,T514)</f>
        <v/>
      </c>
      <c r="V514" s="1" t="s">
        <v>0</v>
      </c>
    </row>
    <row r="515" spans="1:22" x14ac:dyDescent="0.35">
      <c r="A515" s="5">
        <v>13.95</v>
      </c>
      <c r="B515" s="1" t="s">
        <v>12</v>
      </c>
      <c r="C515" s="1" t="str">
        <f>LEFT(B515,9)</f>
        <v>LETADLO_3</v>
      </c>
      <c r="D515" s="4" t="s">
        <v>562</v>
      </c>
      <c r="E515" s="1" t="s">
        <v>561</v>
      </c>
      <c r="F515" s="1" t="s">
        <v>9</v>
      </c>
      <c r="G515" s="1" t="s">
        <v>8</v>
      </c>
      <c r="H515" s="4" t="s">
        <v>118</v>
      </c>
      <c r="I515" s="1" t="s">
        <v>0</v>
      </c>
      <c r="J515" s="4" t="s">
        <v>469</v>
      </c>
      <c r="K515" s="4" t="s">
        <v>468</v>
      </c>
      <c r="L515" s="3" t="s">
        <v>467</v>
      </c>
      <c r="M515" s="3" t="s">
        <v>15</v>
      </c>
      <c r="N515" s="2">
        <f>DATE(RIGHT(L515,4),MID(L515,4,2),LEFT(L515,2))</f>
        <v>43140</v>
      </c>
      <c r="O515" s="2">
        <f>DATE(RIGHT(M515,4),MID(M515,4,2),LEFT(M515,2))</f>
        <v>43145</v>
      </c>
      <c r="P515" s="1">
        <v>6</v>
      </c>
      <c r="Q515" s="1" t="s">
        <v>564</v>
      </c>
      <c r="R515" s="1" t="s">
        <v>563</v>
      </c>
      <c r="S515" s="1" t="str">
        <f>IF(AND(D513=D514,H513&lt;&gt;H514),"AAA","")</f>
        <v/>
      </c>
      <c r="T515" s="1" t="str">
        <f>IF(AND(D514=D515,H514&lt;&gt;H515),"AAA","")</f>
        <v/>
      </c>
      <c r="U515" s="1" t="str">
        <f>IF(S515&lt;&gt;"", S515,T515)</f>
        <v/>
      </c>
      <c r="V515" s="1" t="s">
        <v>0</v>
      </c>
    </row>
    <row r="516" spans="1:22" x14ac:dyDescent="0.35">
      <c r="A516" s="5">
        <v>13.95</v>
      </c>
      <c r="B516" s="1" t="s">
        <v>12</v>
      </c>
      <c r="C516" s="1" t="str">
        <f>LEFT(B516,9)</f>
        <v>LETADLO_3</v>
      </c>
      <c r="D516" s="4" t="s">
        <v>562</v>
      </c>
      <c r="E516" s="1" t="s">
        <v>561</v>
      </c>
      <c r="F516" s="1" t="s">
        <v>9</v>
      </c>
      <c r="G516" s="1" t="s">
        <v>8</v>
      </c>
      <c r="H516" s="4" t="s">
        <v>118</v>
      </c>
      <c r="I516" s="1" t="s">
        <v>0</v>
      </c>
      <c r="J516" s="4" t="s">
        <v>469</v>
      </c>
      <c r="K516" s="4" t="s">
        <v>468</v>
      </c>
      <c r="L516" s="3" t="s">
        <v>467</v>
      </c>
      <c r="M516" s="3" t="s">
        <v>15</v>
      </c>
      <c r="N516" s="2">
        <f>DATE(RIGHT(L516,4),MID(L516,4,2),LEFT(L516,2))</f>
        <v>43140</v>
      </c>
      <c r="O516" s="2">
        <f>DATE(RIGHT(M516,4),MID(M516,4,2),LEFT(M516,2))</f>
        <v>43145</v>
      </c>
      <c r="P516" s="1">
        <v>7</v>
      </c>
      <c r="Q516" s="1" t="s">
        <v>560</v>
      </c>
      <c r="R516" s="1" t="s">
        <v>559</v>
      </c>
      <c r="S516" s="1" t="str">
        <f>IF(AND(D514=D515,H514&lt;&gt;H515),"AAA","")</f>
        <v/>
      </c>
      <c r="T516" s="1" t="str">
        <f>IF(AND(D515=D516,H515&lt;&gt;H516),"AAA","")</f>
        <v/>
      </c>
      <c r="U516" s="1" t="str">
        <f>IF(S516&lt;&gt;"", S516,T516)</f>
        <v/>
      </c>
      <c r="V516" s="1" t="s">
        <v>0</v>
      </c>
    </row>
    <row r="517" spans="1:22" x14ac:dyDescent="0.35">
      <c r="A517" s="5">
        <v>13.95</v>
      </c>
      <c r="B517" s="1" t="s">
        <v>12</v>
      </c>
      <c r="C517" s="1" t="str">
        <f>LEFT(B517,9)</f>
        <v>LETADLO_3</v>
      </c>
      <c r="D517" s="4" t="s">
        <v>556</v>
      </c>
      <c r="E517" s="1" t="s">
        <v>555</v>
      </c>
      <c r="F517" s="1" t="s">
        <v>9</v>
      </c>
      <c r="G517" s="1" t="s">
        <v>8</v>
      </c>
      <c r="H517" s="4" t="s">
        <v>145</v>
      </c>
      <c r="I517" s="1" t="s">
        <v>0</v>
      </c>
      <c r="J517" s="4" t="s">
        <v>554</v>
      </c>
      <c r="K517" s="4" t="s">
        <v>553</v>
      </c>
      <c r="L517" s="3" t="s">
        <v>467</v>
      </c>
      <c r="M517" s="3" t="s">
        <v>23</v>
      </c>
      <c r="N517" s="2">
        <f>DATE(RIGHT(L517,4),MID(L517,4,2),LEFT(L517,2))</f>
        <v>43140</v>
      </c>
      <c r="O517" s="2">
        <f>DATE(RIGHT(M517,4),MID(M517,4,2),LEFT(M517,2))</f>
        <v>43144</v>
      </c>
      <c r="P517" s="1">
        <v>1</v>
      </c>
      <c r="Q517" s="1" t="s">
        <v>558</v>
      </c>
      <c r="R517" s="1" t="s">
        <v>557</v>
      </c>
      <c r="S517" s="1" t="str">
        <f>IF(AND(D515=D516,H515&lt;&gt;H516),"AAA","")</f>
        <v/>
      </c>
      <c r="T517" s="1" t="str">
        <f>IF(AND(D516=D517,H516&lt;&gt;H517),"AAA","")</f>
        <v/>
      </c>
      <c r="U517" s="1" t="str">
        <f>IF(S517&lt;&gt;"", S517,T517)</f>
        <v/>
      </c>
      <c r="V517" s="1" t="s">
        <v>0</v>
      </c>
    </row>
    <row r="518" spans="1:22" x14ac:dyDescent="0.35">
      <c r="A518" s="5">
        <v>13.95</v>
      </c>
      <c r="B518" s="1" t="s">
        <v>12</v>
      </c>
      <c r="C518" s="1" t="str">
        <f>LEFT(B518,9)</f>
        <v>LETADLO_3</v>
      </c>
      <c r="D518" s="4" t="s">
        <v>556</v>
      </c>
      <c r="E518" s="1" t="s">
        <v>555</v>
      </c>
      <c r="F518" s="1" t="s">
        <v>9</v>
      </c>
      <c r="G518" s="1" t="s">
        <v>8</v>
      </c>
      <c r="H518" s="4" t="s">
        <v>145</v>
      </c>
      <c r="I518" s="1" t="s">
        <v>0</v>
      </c>
      <c r="J518" s="4" t="s">
        <v>554</v>
      </c>
      <c r="K518" s="4" t="s">
        <v>553</v>
      </c>
      <c r="L518" s="3" t="s">
        <v>467</v>
      </c>
      <c r="M518" s="3" t="s">
        <v>23</v>
      </c>
      <c r="N518" s="2">
        <f>DATE(RIGHT(L518,4),MID(L518,4,2),LEFT(L518,2))</f>
        <v>43140</v>
      </c>
      <c r="O518" s="2">
        <f>DATE(RIGHT(M518,4),MID(M518,4,2),LEFT(M518,2))</f>
        <v>43144</v>
      </c>
      <c r="P518" s="1">
        <v>2</v>
      </c>
      <c r="Q518" s="1" t="s">
        <v>552</v>
      </c>
      <c r="R518" s="1" t="s">
        <v>551</v>
      </c>
      <c r="S518" s="1" t="str">
        <f>IF(AND(D516=D517,H516&lt;&gt;H517),"AAA","")</f>
        <v/>
      </c>
      <c r="T518" s="1" t="str">
        <f>IF(AND(D517=D518,H517&lt;&gt;H518),"AAA","")</f>
        <v/>
      </c>
      <c r="U518" s="1" t="str">
        <f>IF(S518&lt;&gt;"", S518,T518)</f>
        <v/>
      </c>
      <c r="V518" s="1" t="s">
        <v>0</v>
      </c>
    </row>
    <row r="519" spans="1:22" x14ac:dyDescent="0.35">
      <c r="A519" s="5">
        <v>13.95</v>
      </c>
      <c r="B519" s="1" t="s">
        <v>12</v>
      </c>
      <c r="C519" s="1" t="str">
        <f>LEFT(B519,9)</f>
        <v>LETADLO_3</v>
      </c>
      <c r="D519" s="4" t="s">
        <v>550</v>
      </c>
      <c r="E519" s="1" t="s">
        <v>549</v>
      </c>
      <c r="F519" s="1" t="s">
        <v>9</v>
      </c>
      <c r="G519" s="1" t="s">
        <v>8</v>
      </c>
      <c r="H519" s="4" t="s">
        <v>145</v>
      </c>
      <c r="I519" s="1" t="s">
        <v>0</v>
      </c>
      <c r="J519" s="4" t="s">
        <v>231</v>
      </c>
      <c r="K519" s="4" t="s">
        <v>230</v>
      </c>
      <c r="L519" s="3" t="s">
        <v>467</v>
      </c>
      <c r="M519" s="3" t="s">
        <v>15</v>
      </c>
      <c r="N519" s="2">
        <f>DATE(RIGHT(L519,4),MID(L519,4,2),LEFT(L519,2))</f>
        <v>43140</v>
      </c>
      <c r="O519" s="2">
        <f>DATE(RIGHT(M519,4),MID(M519,4,2),LEFT(M519,2))</f>
        <v>43145</v>
      </c>
      <c r="P519" s="1">
        <v>1</v>
      </c>
      <c r="Q519" s="1" t="s">
        <v>548</v>
      </c>
      <c r="R519" s="1" t="s">
        <v>547</v>
      </c>
      <c r="S519" s="1" t="str">
        <f>IF(AND(D517=D518,H517&lt;&gt;H518),"AAA","")</f>
        <v/>
      </c>
      <c r="T519" s="1" t="str">
        <f>IF(AND(D518=D519,H518&lt;&gt;H519),"AAA","")</f>
        <v/>
      </c>
      <c r="U519" s="1" t="str">
        <f>IF(S519&lt;&gt;"", S519,T519)</f>
        <v/>
      </c>
      <c r="V519" s="1" t="s">
        <v>0</v>
      </c>
    </row>
    <row r="520" spans="1:22" x14ac:dyDescent="0.35">
      <c r="A520" s="5">
        <v>13.95</v>
      </c>
      <c r="B520" s="1" t="s">
        <v>12</v>
      </c>
      <c r="C520" s="1" t="str">
        <f>LEFT(B520,9)</f>
        <v>LETADLO_3</v>
      </c>
      <c r="D520" s="4" t="s">
        <v>544</v>
      </c>
      <c r="E520" s="1" t="s">
        <v>543</v>
      </c>
      <c r="F520" s="1" t="s">
        <v>9</v>
      </c>
      <c r="G520" s="1" t="s">
        <v>8</v>
      </c>
      <c r="H520" s="4" t="s">
        <v>542</v>
      </c>
      <c r="I520" s="1" t="s">
        <v>0</v>
      </c>
      <c r="J520" s="4" t="s">
        <v>541</v>
      </c>
      <c r="K520" s="4" t="s">
        <v>540</v>
      </c>
      <c r="L520" s="3" t="s">
        <v>467</v>
      </c>
      <c r="M520" s="3" t="s">
        <v>56</v>
      </c>
      <c r="N520" s="2">
        <f>DATE(RIGHT(L520,4),MID(L520,4,2),LEFT(L520,2))</f>
        <v>43140</v>
      </c>
      <c r="O520" s="2">
        <f>DATE(RIGHT(M520,4),MID(M520,4,2),LEFT(M520,2))</f>
        <v>43143</v>
      </c>
      <c r="P520" s="1">
        <v>1</v>
      </c>
      <c r="Q520" s="1" t="s">
        <v>546</v>
      </c>
      <c r="R520" s="1" t="s">
        <v>545</v>
      </c>
      <c r="S520" s="1" t="str">
        <f>IF(AND(D518=D519,H518&lt;&gt;H519),"AAA","")</f>
        <v/>
      </c>
      <c r="T520" s="1" t="str">
        <f>IF(AND(D519=D520,H519&lt;&gt;H520),"AAA","")</f>
        <v/>
      </c>
      <c r="U520" s="1" t="str">
        <f>IF(S520&lt;&gt;"", S520,T520)</f>
        <v/>
      </c>
      <c r="V520" s="1" t="s">
        <v>0</v>
      </c>
    </row>
    <row r="521" spans="1:22" x14ac:dyDescent="0.35">
      <c r="A521" s="5">
        <v>13.95</v>
      </c>
      <c r="B521" s="1" t="s">
        <v>12</v>
      </c>
      <c r="C521" s="1" t="str">
        <f>LEFT(B521,9)</f>
        <v>LETADLO_3</v>
      </c>
      <c r="D521" s="4" t="s">
        <v>544</v>
      </c>
      <c r="E521" s="1" t="s">
        <v>543</v>
      </c>
      <c r="F521" s="1" t="s">
        <v>9</v>
      </c>
      <c r="G521" s="1" t="s">
        <v>8</v>
      </c>
      <c r="H521" s="4" t="s">
        <v>542</v>
      </c>
      <c r="I521" s="1" t="s">
        <v>0</v>
      </c>
      <c r="J521" s="4" t="s">
        <v>541</v>
      </c>
      <c r="K521" s="4" t="s">
        <v>540</v>
      </c>
      <c r="L521" s="3" t="s">
        <v>467</v>
      </c>
      <c r="M521" s="3" t="s">
        <v>56</v>
      </c>
      <c r="N521" s="2">
        <f>DATE(RIGHT(L521,4),MID(L521,4,2),LEFT(L521,2))</f>
        <v>43140</v>
      </c>
      <c r="O521" s="2">
        <f>DATE(RIGHT(M521,4),MID(M521,4,2),LEFT(M521,2))</f>
        <v>43143</v>
      </c>
      <c r="P521" s="1">
        <v>2</v>
      </c>
      <c r="Q521" s="1" t="s">
        <v>539</v>
      </c>
      <c r="R521" s="1" t="s">
        <v>538</v>
      </c>
      <c r="S521" s="1" t="str">
        <f>IF(AND(D519=D520,H519&lt;&gt;H520),"AAA","")</f>
        <v/>
      </c>
      <c r="T521" s="1" t="str">
        <f>IF(AND(D520=D521,H520&lt;&gt;H521),"AAA","")</f>
        <v/>
      </c>
      <c r="U521" s="1" t="str">
        <f>IF(S521&lt;&gt;"", S521,T521)</f>
        <v/>
      </c>
      <c r="V521" s="1" t="s">
        <v>0</v>
      </c>
    </row>
    <row r="522" spans="1:22" x14ac:dyDescent="0.35">
      <c r="A522" s="5">
        <v>13.95</v>
      </c>
      <c r="B522" s="1" t="s">
        <v>12</v>
      </c>
      <c r="C522" s="1" t="str">
        <f>LEFT(B522,9)</f>
        <v>LETADLO_3</v>
      </c>
      <c r="D522" s="4" t="s">
        <v>535</v>
      </c>
      <c r="E522" s="1" t="s">
        <v>534</v>
      </c>
      <c r="F522" s="1" t="s">
        <v>9</v>
      </c>
      <c r="G522" s="1" t="s">
        <v>8</v>
      </c>
      <c r="H522" s="4" t="s">
        <v>118</v>
      </c>
      <c r="I522" s="1" t="s">
        <v>0</v>
      </c>
      <c r="J522" s="4" t="s">
        <v>518</v>
      </c>
      <c r="K522" s="4" t="s">
        <v>517</v>
      </c>
      <c r="L522" s="3" t="s">
        <v>467</v>
      </c>
      <c r="M522" s="3" t="s">
        <v>142</v>
      </c>
      <c r="N522" s="2">
        <f>DATE(RIGHT(L522,4),MID(L522,4,2),LEFT(L522,2))</f>
        <v>43140</v>
      </c>
      <c r="O522" s="2">
        <f>DATE(RIGHT(M522,4),MID(M522,4,2),LEFT(M522,2))</f>
        <v>43142</v>
      </c>
      <c r="P522" s="1">
        <v>1</v>
      </c>
      <c r="Q522" s="1" t="s">
        <v>537</v>
      </c>
      <c r="R522" s="1" t="s">
        <v>521</v>
      </c>
      <c r="S522" s="1" t="str">
        <f>IF(AND(D520=D521,H520&lt;&gt;H521),"AAA","")</f>
        <v/>
      </c>
      <c r="T522" s="1" t="str">
        <f>IF(AND(D521=D522,H521&lt;&gt;H522),"AAA","")</f>
        <v/>
      </c>
      <c r="U522" s="1" t="str">
        <f>IF(S522&lt;&gt;"", S522,T522)</f>
        <v/>
      </c>
      <c r="V522" s="1" t="s">
        <v>0</v>
      </c>
    </row>
    <row r="523" spans="1:22" x14ac:dyDescent="0.35">
      <c r="A523" s="5">
        <v>13.95</v>
      </c>
      <c r="B523" s="1" t="s">
        <v>12</v>
      </c>
      <c r="C523" s="1" t="str">
        <f>LEFT(B523,9)</f>
        <v>LETADLO_3</v>
      </c>
      <c r="D523" s="4" t="s">
        <v>535</v>
      </c>
      <c r="E523" s="1" t="s">
        <v>534</v>
      </c>
      <c r="F523" s="1" t="s">
        <v>9</v>
      </c>
      <c r="G523" s="1" t="s">
        <v>8</v>
      </c>
      <c r="H523" s="4" t="s">
        <v>118</v>
      </c>
      <c r="I523" s="1" t="s">
        <v>0</v>
      </c>
      <c r="J523" s="4" t="s">
        <v>518</v>
      </c>
      <c r="K523" s="4" t="s">
        <v>517</v>
      </c>
      <c r="L523" s="3" t="s">
        <v>467</v>
      </c>
      <c r="M523" s="3" t="s">
        <v>142</v>
      </c>
      <c r="N523" s="2">
        <f>DATE(RIGHT(L523,4),MID(L523,4,2),LEFT(L523,2))</f>
        <v>43140</v>
      </c>
      <c r="O523" s="2">
        <f>DATE(RIGHT(M523,4),MID(M523,4,2),LEFT(M523,2))</f>
        <v>43142</v>
      </c>
      <c r="P523" s="1">
        <v>2</v>
      </c>
      <c r="Q523" s="1" t="s">
        <v>536</v>
      </c>
      <c r="R523" s="1" t="s">
        <v>521</v>
      </c>
      <c r="S523" s="1" t="str">
        <f>IF(AND(D521=D522,H521&lt;&gt;H522),"AAA","")</f>
        <v/>
      </c>
      <c r="T523" s="1" t="str">
        <f>IF(AND(D522=D523,H522&lt;&gt;H523),"AAA","")</f>
        <v/>
      </c>
      <c r="U523" s="1" t="str">
        <f>IF(S523&lt;&gt;"", S523,T523)</f>
        <v/>
      </c>
      <c r="V523" s="1" t="s">
        <v>0</v>
      </c>
    </row>
    <row r="524" spans="1:22" x14ac:dyDescent="0.35">
      <c r="A524" s="5">
        <v>13.95</v>
      </c>
      <c r="B524" s="1" t="s">
        <v>12</v>
      </c>
      <c r="C524" s="1" t="str">
        <f>LEFT(B524,9)</f>
        <v>LETADLO_3</v>
      </c>
      <c r="D524" s="4" t="s">
        <v>535</v>
      </c>
      <c r="E524" s="1" t="s">
        <v>534</v>
      </c>
      <c r="F524" s="1" t="s">
        <v>9</v>
      </c>
      <c r="G524" s="1" t="s">
        <v>8</v>
      </c>
      <c r="H524" s="4" t="s">
        <v>118</v>
      </c>
      <c r="I524" s="1" t="s">
        <v>0</v>
      </c>
      <c r="J524" s="4" t="s">
        <v>518</v>
      </c>
      <c r="K524" s="4" t="s">
        <v>517</v>
      </c>
      <c r="L524" s="3" t="s">
        <v>467</v>
      </c>
      <c r="M524" s="3" t="s">
        <v>142</v>
      </c>
      <c r="N524" s="2">
        <f>DATE(RIGHT(L524,4),MID(L524,4,2),LEFT(L524,2))</f>
        <v>43140</v>
      </c>
      <c r="O524" s="2">
        <f>DATE(RIGHT(M524,4),MID(M524,4,2),LEFT(M524,2))</f>
        <v>43142</v>
      </c>
      <c r="P524" s="1">
        <v>3</v>
      </c>
      <c r="Q524" s="1" t="s">
        <v>533</v>
      </c>
      <c r="R524" s="1" t="s">
        <v>532</v>
      </c>
      <c r="S524" s="1" t="str">
        <f>IF(AND(D522=D523,H522&lt;&gt;H523),"AAA","")</f>
        <v/>
      </c>
      <c r="T524" s="1" t="str">
        <f>IF(AND(D523=D524,H523&lt;&gt;H524),"AAA","")</f>
        <v/>
      </c>
      <c r="U524" s="1" t="str">
        <f>IF(S524&lt;&gt;"", S524,T524)</f>
        <v/>
      </c>
      <c r="V524" s="1" t="s">
        <v>0</v>
      </c>
    </row>
    <row r="525" spans="1:22" x14ac:dyDescent="0.35">
      <c r="A525" s="5">
        <v>13.95</v>
      </c>
      <c r="B525" s="1" t="s">
        <v>12</v>
      </c>
      <c r="C525" s="1" t="str">
        <f>LEFT(B525,9)</f>
        <v>LETADLO_3</v>
      </c>
      <c r="D525" s="4" t="s">
        <v>529</v>
      </c>
      <c r="E525" s="1" t="s">
        <v>528</v>
      </c>
      <c r="F525" s="1" t="s">
        <v>9</v>
      </c>
      <c r="G525" s="1" t="s">
        <v>8</v>
      </c>
      <c r="H525" s="4" t="s">
        <v>7</v>
      </c>
      <c r="I525" s="1" t="s">
        <v>0</v>
      </c>
      <c r="J525" s="4" t="s">
        <v>527</v>
      </c>
      <c r="K525" s="4" t="s">
        <v>526</v>
      </c>
      <c r="L525" s="3" t="s">
        <v>467</v>
      </c>
      <c r="M525" s="3" t="s">
        <v>4</v>
      </c>
      <c r="N525" s="2">
        <f>DATE(RIGHT(L525,4),MID(L525,4,2),LEFT(L525,2))</f>
        <v>43140</v>
      </c>
      <c r="O525" s="2">
        <f>DATE(RIGHT(M525,4),MID(M525,4,2),LEFT(M525,2))</f>
        <v>43146</v>
      </c>
      <c r="P525" s="1">
        <v>1</v>
      </c>
      <c r="Q525" s="1" t="s">
        <v>531</v>
      </c>
      <c r="R525" s="1" t="s">
        <v>530</v>
      </c>
      <c r="S525" s="1" t="str">
        <f>IF(AND(D523=D524,H523&lt;&gt;H524),"AAA","")</f>
        <v/>
      </c>
      <c r="T525" s="1" t="str">
        <f>IF(AND(D524=D525,H524&lt;&gt;H525),"AAA","")</f>
        <v/>
      </c>
      <c r="U525" s="1" t="str">
        <f>IF(S525&lt;&gt;"", S525,T525)</f>
        <v/>
      </c>
      <c r="V525" s="1" t="s">
        <v>0</v>
      </c>
    </row>
    <row r="526" spans="1:22" x14ac:dyDescent="0.35">
      <c r="A526" s="5">
        <v>13.95</v>
      </c>
      <c r="B526" s="1" t="s">
        <v>12</v>
      </c>
      <c r="C526" s="1" t="str">
        <f>LEFT(B526,9)</f>
        <v>LETADLO_3</v>
      </c>
      <c r="D526" s="4" t="s">
        <v>529</v>
      </c>
      <c r="E526" s="1" t="s">
        <v>528</v>
      </c>
      <c r="F526" s="1" t="s">
        <v>9</v>
      </c>
      <c r="G526" s="1" t="s">
        <v>8</v>
      </c>
      <c r="H526" s="4" t="s">
        <v>7</v>
      </c>
      <c r="I526" s="1" t="s">
        <v>0</v>
      </c>
      <c r="J526" s="4" t="s">
        <v>527</v>
      </c>
      <c r="K526" s="4" t="s">
        <v>526</v>
      </c>
      <c r="L526" s="3" t="s">
        <v>467</v>
      </c>
      <c r="M526" s="3" t="s">
        <v>4</v>
      </c>
      <c r="N526" s="2">
        <f>DATE(RIGHT(L526,4),MID(L526,4,2),LEFT(L526,2))</f>
        <v>43140</v>
      </c>
      <c r="O526" s="2">
        <f>DATE(RIGHT(M526,4),MID(M526,4,2),LEFT(M526,2))</f>
        <v>43146</v>
      </c>
      <c r="P526" s="1">
        <v>2</v>
      </c>
      <c r="Q526" s="1" t="s">
        <v>525</v>
      </c>
      <c r="R526" s="1" t="s">
        <v>524</v>
      </c>
      <c r="S526" s="1" t="str">
        <f>IF(AND(D524=D525,H524&lt;&gt;H525),"AAA","")</f>
        <v/>
      </c>
      <c r="T526" s="1" t="str">
        <f>IF(AND(D525=D526,H525&lt;&gt;H526),"AAA","")</f>
        <v/>
      </c>
      <c r="U526" s="1" t="str">
        <f>IF(S526&lt;&gt;"", S526,T526)</f>
        <v/>
      </c>
      <c r="V526" s="1" t="s">
        <v>0</v>
      </c>
    </row>
    <row r="527" spans="1:22" x14ac:dyDescent="0.35">
      <c r="A527" s="5">
        <v>13.95</v>
      </c>
      <c r="B527" s="1" t="s">
        <v>12</v>
      </c>
      <c r="C527" s="1" t="str">
        <f>LEFT(B527,9)</f>
        <v>LETADLO_3</v>
      </c>
      <c r="D527" s="4" t="s">
        <v>520</v>
      </c>
      <c r="E527" s="1" t="s">
        <v>519</v>
      </c>
      <c r="F527" s="1" t="s">
        <v>9</v>
      </c>
      <c r="G527" s="1" t="s">
        <v>8</v>
      </c>
      <c r="H527" s="4" t="s">
        <v>118</v>
      </c>
      <c r="I527" s="1" t="s">
        <v>0</v>
      </c>
      <c r="J527" s="4" t="s">
        <v>518</v>
      </c>
      <c r="K527" s="4" t="s">
        <v>517</v>
      </c>
      <c r="L527" s="3" t="s">
        <v>467</v>
      </c>
      <c r="M527" s="3" t="s">
        <v>56</v>
      </c>
      <c r="N527" s="2">
        <f>DATE(RIGHT(L527,4),MID(L527,4,2),LEFT(L527,2))</f>
        <v>43140</v>
      </c>
      <c r="O527" s="2">
        <f>DATE(RIGHT(M527,4),MID(M527,4,2),LEFT(M527,2))</f>
        <v>43143</v>
      </c>
      <c r="P527" s="1">
        <v>1</v>
      </c>
      <c r="Q527" s="1" t="s">
        <v>523</v>
      </c>
      <c r="R527" s="1" t="s">
        <v>521</v>
      </c>
      <c r="S527" s="1" t="str">
        <f>IF(AND(D525=D526,H525&lt;&gt;H526),"AAA","")</f>
        <v/>
      </c>
      <c r="T527" s="1" t="str">
        <f>IF(AND(D526=D527,H526&lt;&gt;H527),"AAA","")</f>
        <v/>
      </c>
      <c r="U527" s="1" t="str">
        <f>IF(S527&lt;&gt;"", S527,T527)</f>
        <v/>
      </c>
      <c r="V527" s="1" t="s">
        <v>0</v>
      </c>
    </row>
    <row r="528" spans="1:22" x14ac:dyDescent="0.35">
      <c r="A528" s="5">
        <v>13.95</v>
      </c>
      <c r="B528" s="1" t="s">
        <v>12</v>
      </c>
      <c r="C528" s="1" t="str">
        <f>LEFT(B528,9)</f>
        <v>LETADLO_3</v>
      </c>
      <c r="D528" s="4" t="s">
        <v>520</v>
      </c>
      <c r="E528" s="1" t="s">
        <v>519</v>
      </c>
      <c r="F528" s="1" t="s">
        <v>9</v>
      </c>
      <c r="G528" s="1" t="s">
        <v>8</v>
      </c>
      <c r="H528" s="4" t="s">
        <v>118</v>
      </c>
      <c r="I528" s="1" t="s">
        <v>0</v>
      </c>
      <c r="J528" s="4" t="s">
        <v>518</v>
      </c>
      <c r="K528" s="4" t="s">
        <v>517</v>
      </c>
      <c r="L528" s="3" t="s">
        <v>467</v>
      </c>
      <c r="M528" s="3" t="s">
        <v>56</v>
      </c>
      <c r="N528" s="2">
        <f>DATE(RIGHT(L528,4),MID(L528,4,2),LEFT(L528,2))</f>
        <v>43140</v>
      </c>
      <c r="O528" s="2">
        <f>DATE(RIGHT(M528,4),MID(M528,4,2),LEFT(M528,2))</f>
        <v>43143</v>
      </c>
      <c r="P528" s="1">
        <v>2</v>
      </c>
      <c r="Q528" s="1" t="s">
        <v>522</v>
      </c>
      <c r="R528" s="1" t="s">
        <v>521</v>
      </c>
      <c r="S528" s="1" t="str">
        <f>IF(AND(D526=D527,H526&lt;&gt;H527),"AAA","")</f>
        <v/>
      </c>
      <c r="T528" s="1" t="str">
        <f>IF(AND(D527=D528,H527&lt;&gt;H528),"AAA","")</f>
        <v/>
      </c>
      <c r="U528" s="1" t="str">
        <f>IF(S528&lt;&gt;"", S528,T528)</f>
        <v/>
      </c>
      <c r="V528" s="1" t="s">
        <v>0</v>
      </c>
    </row>
    <row r="529" spans="1:22" x14ac:dyDescent="0.35">
      <c r="A529" s="5">
        <v>13.95</v>
      </c>
      <c r="B529" s="1" t="s">
        <v>12</v>
      </c>
      <c r="C529" s="1" t="str">
        <f>LEFT(B529,9)</f>
        <v>LETADLO_3</v>
      </c>
      <c r="D529" s="4" t="s">
        <v>520</v>
      </c>
      <c r="E529" s="1" t="s">
        <v>519</v>
      </c>
      <c r="F529" s="1" t="s">
        <v>9</v>
      </c>
      <c r="G529" s="1" t="s">
        <v>8</v>
      </c>
      <c r="H529" s="4" t="s">
        <v>118</v>
      </c>
      <c r="I529" s="1" t="s">
        <v>0</v>
      </c>
      <c r="J529" s="4" t="s">
        <v>518</v>
      </c>
      <c r="K529" s="4" t="s">
        <v>517</v>
      </c>
      <c r="L529" s="3" t="s">
        <v>467</v>
      </c>
      <c r="M529" s="3" t="s">
        <v>56</v>
      </c>
      <c r="N529" s="2">
        <f>DATE(RIGHT(L529,4),MID(L529,4,2),LEFT(L529,2))</f>
        <v>43140</v>
      </c>
      <c r="O529" s="2">
        <f>DATE(RIGHT(M529,4),MID(M529,4,2),LEFT(M529,2))</f>
        <v>43143</v>
      </c>
      <c r="P529" s="1">
        <v>3</v>
      </c>
      <c r="Q529" s="1" t="s">
        <v>516</v>
      </c>
      <c r="R529" s="1" t="s">
        <v>515</v>
      </c>
      <c r="S529" s="1" t="str">
        <f>IF(AND(D527=D528,H527&lt;&gt;H528),"AAA","")</f>
        <v/>
      </c>
      <c r="T529" s="1" t="str">
        <f>IF(AND(D528=D529,H528&lt;&gt;H529),"AAA","")</f>
        <v/>
      </c>
      <c r="U529" s="1" t="str">
        <f>IF(S529&lt;&gt;"", S529,T529)</f>
        <v/>
      </c>
      <c r="V529" s="1" t="s">
        <v>0</v>
      </c>
    </row>
    <row r="530" spans="1:22" x14ac:dyDescent="0.35">
      <c r="A530" s="5">
        <v>13.95</v>
      </c>
      <c r="B530" s="1" t="s">
        <v>12</v>
      </c>
      <c r="C530" s="1" t="str">
        <f>LEFT(B530,9)</f>
        <v>LETADLO_3</v>
      </c>
      <c r="D530" s="4" t="s">
        <v>512</v>
      </c>
      <c r="E530" s="1" t="s">
        <v>511</v>
      </c>
      <c r="F530" s="1" t="s">
        <v>9</v>
      </c>
      <c r="G530" s="1" t="s">
        <v>8</v>
      </c>
      <c r="H530" s="4" t="s">
        <v>7</v>
      </c>
      <c r="I530" s="1" t="s">
        <v>0</v>
      </c>
      <c r="J530" s="4" t="s">
        <v>510</v>
      </c>
      <c r="K530" s="4" t="s">
        <v>509</v>
      </c>
      <c r="L530" s="3" t="s">
        <v>467</v>
      </c>
      <c r="M530" s="3" t="s">
        <v>4</v>
      </c>
      <c r="N530" s="2">
        <f>DATE(RIGHT(L530,4),MID(L530,4,2),LEFT(L530,2))</f>
        <v>43140</v>
      </c>
      <c r="O530" s="2">
        <f>DATE(RIGHT(M530,4),MID(M530,4,2),LEFT(M530,2))</f>
        <v>43146</v>
      </c>
      <c r="P530" s="1">
        <v>1</v>
      </c>
      <c r="Q530" s="1" t="s">
        <v>514</v>
      </c>
      <c r="R530" s="1" t="s">
        <v>513</v>
      </c>
      <c r="S530" s="1" t="str">
        <f>IF(AND(D528=D529,H528&lt;&gt;H529),"AAA","")</f>
        <v/>
      </c>
      <c r="T530" s="1" t="str">
        <f>IF(AND(D529=D530,H529&lt;&gt;H530),"AAA","")</f>
        <v/>
      </c>
      <c r="U530" s="1" t="str">
        <f>IF(S530&lt;&gt;"", S530,T530)</f>
        <v/>
      </c>
      <c r="V530" s="1" t="s">
        <v>0</v>
      </c>
    </row>
    <row r="531" spans="1:22" x14ac:dyDescent="0.35">
      <c r="A531" s="5">
        <v>13.95</v>
      </c>
      <c r="B531" s="1" t="s">
        <v>12</v>
      </c>
      <c r="C531" s="1" t="str">
        <f>LEFT(B531,9)</f>
        <v>LETADLO_3</v>
      </c>
      <c r="D531" s="4" t="s">
        <v>512</v>
      </c>
      <c r="E531" s="1" t="s">
        <v>511</v>
      </c>
      <c r="F531" s="1" t="s">
        <v>9</v>
      </c>
      <c r="G531" s="1" t="s">
        <v>8</v>
      </c>
      <c r="H531" s="4" t="s">
        <v>7</v>
      </c>
      <c r="I531" s="1" t="s">
        <v>0</v>
      </c>
      <c r="J531" s="4" t="s">
        <v>510</v>
      </c>
      <c r="K531" s="4" t="s">
        <v>509</v>
      </c>
      <c r="L531" s="3" t="s">
        <v>467</v>
      </c>
      <c r="M531" s="3" t="s">
        <v>4</v>
      </c>
      <c r="N531" s="2">
        <f>DATE(RIGHT(L531,4),MID(L531,4,2),LEFT(L531,2))</f>
        <v>43140</v>
      </c>
      <c r="O531" s="2">
        <f>DATE(RIGHT(M531,4),MID(M531,4,2),LEFT(M531,2))</f>
        <v>43146</v>
      </c>
      <c r="P531" s="1">
        <v>2</v>
      </c>
      <c r="Q531" s="1" t="s">
        <v>508</v>
      </c>
      <c r="R531" s="1" t="s">
        <v>507</v>
      </c>
      <c r="S531" s="1" t="str">
        <f>IF(AND(D529=D530,H529&lt;&gt;H530),"AAA","")</f>
        <v/>
      </c>
      <c r="T531" s="1" t="str">
        <f>IF(AND(D530=D531,H530&lt;&gt;H531),"AAA","")</f>
        <v/>
      </c>
      <c r="U531" s="1" t="str">
        <f>IF(S531&lt;&gt;"", S531,T531)</f>
        <v/>
      </c>
      <c r="V531" s="1" t="s">
        <v>0</v>
      </c>
    </row>
    <row r="532" spans="1:22" x14ac:dyDescent="0.35">
      <c r="A532" s="5">
        <v>13.95</v>
      </c>
      <c r="B532" s="1" t="s">
        <v>12</v>
      </c>
      <c r="C532" s="1" t="str">
        <f>LEFT(B532,9)</f>
        <v>LETADLO_3</v>
      </c>
      <c r="D532" s="4" t="s">
        <v>504</v>
      </c>
      <c r="E532" s="1" t="s">
        <v>503</v>
      </c>
      <c r="F532" s="1" t="s">
        <v>9</v>
      </c>
      <c r="G532" s="1" t="s">
        <v>8</v>
      </c>
      <c r="H532" s="4" t="s">
        <v>502</v>
      </c>
      <c r="I532" s="1" t="s">
        <v>0</v>
      </c>
      <c r="J532" s="4" t="s">
        <v>501</v>
      </c>
      <c r="K532" s="4" t="s">
        <v>500</v>
      </c>
      <c r="L532" s="3" t="s">
        <v>467</v>
      </c>
      <c r="M532" s="3" t="s">
        <v>56</v>
      </c>
      <c r="N532" s="2">
        <f>DATE(RIGHT(L532,4),MID(L532,4,2),LEFT(L532,2))</f>
        <v>43140</v>
      </c>
      <c r="O532" s="2">
        <f>DATE(RIGHT(M532,4),MID(M532,4,2),LEFT(M532,2))</f>
        <v>43143</v>
      </c>
      <c r="P532" s="1">
        <v>1</v>
      </c>
      <c r="Q532" s="1" t="s">
        <v>506</v>
      </c>
      <c r="R532" s="1" t="s">
        <v>505</v>
      </c>
      <c r="S532" s="1" t="str">
        <f>IF(AND(D530=D531,H530&lt;&gt;H531),"AAA","")</f>
        <v/>
      </c>
      <c r="T532" s="1" t="str">
        <f>IF(AND(D531=D532,H531&lt;&gt;H532),"AAA","")</f>
        <v/>
      </c>
      <c r="U532" s="1" t="str">
        <f>IF(S532&lt;&gt;"", S532,T532)</f>
        <v/>
      </c>
      <c r="V532" s="1" t="s">
        <v>0</v>
      </c>
    </row>
    <row r="533" spans="1:22" x14ac:dyDescent="0.35">
      <c r="A533" s="5">
        <v>13.95</v>
      </c>
      <c r="B533" s="1" t="s">
        <v>12</v>
      </c>
      <c r="C533" s="1" t="str">
        <f>LEFT(B533,9)</f>
        <v>LETADLO_3</v>
      </c>
      <c r="D533" s="4" t="s">
        <v>504</v>
      </c>
      <c r="E533" s="1" t="s">
        <v>503</v>
      </c>
      <c r="F533" s="1" t="s">
        <v>9</v>
      </c>
      <c r="G533" s="1" t="s">
        <v>8</v>
      </c>
      <c r="H533" s="4" t="s">
        <v>502</v>
      </c>
      <c r="I533" s="1" t="s">
        <v>0</v>
      </c>
      <c r="J533" s="4" t="s">
        <v>501</v>
      </c>
      <c r="K533" s="4" t="s">
        <v>500</v>
      </c>
      <c r="L533" s="3" t="s">
        <v>467</v>
      </c>
      <c r="M533" s="3" t="s">
        <v>56</v>
      </c>
      <c r="N533" s="2">
        <f>DATE(RIGHT(L533,4),MID(L533,4,2),LEFT(L533,2))</f>
        <v>43140</v>
      </c>
      <c r="O533" s="2">
        <f>DATE(RIGHT(M533,4),MID(M533,4,2),LEFT(M533,2))</f>
        <v>43143</v>
      </c>
      <c r="P533" s="1">
        <v>2</v>
      </c>
      <c r="Q533" s="1" t="s">
        <v>499</v>
      </c>
      <c r="R533" s="1" t="s">
        <v>498</v>
      </c>
      <c r="S533" s="1" t="str">
        <f>IF(AND(D531=D532,H531&lt;&gt;H532),"AAA","")</f>
        <v/>
      </c>
      <c r="T533" s="1" t="str">
        <f>IF(AND(D532=D533,H532&lt;&gt;H533),"AAA","")</f>
        <v/>
      </c>
      <c r="U533" s="1" t="str">
        <f>IF(S533&lt;&gt;"", S533,T533)</f>
        <v/>
      </c>
      <c r="V533" s="1" t="s">
        <v>0</v>
      </c>
    </row>
    <row r="534" spans="1:22" x14ac:dyDescent="0.35">
      <c r="A534" s="5">
        <v>13.95</v>
      </c>
      <c r="B534" s="1" t="s">
        <v>12</v>
      </c>
      <c r="C534" s="1" t="str">
        <f>LEFT(B534,9)</f>
        <v>LETADLO_3</v>
      </c>
      <c r="D534" s="4" t="s">
        <v>496</v>
      </c>
      <c r="E534" s="1" t="s">
        <v>495</v>
      </c>
      <c r="F534" s="1" t="s">
        <v>9</v>
      </c>
      <c r="G534" s="1" t="s">
        <v>8</v>
      </c>
      <c r="H534" s="4" t="s">
        <v>118</v>
      </c>
      <c r="I534" s="1" t="s">
        <v>0</v>
      </c>
      <c r="J534" s="4" t="s">
        <v>494</v>
      </c>
      <c r="K534" s="4" t="s">
        <v>493</v>
      </c>
      <c r="L534" s="3" t="s">
        <v>467</v>
      </c>
      <c r="M534" s="3" t="s">
        <v>4</v>
      </c>
      <c r="N534" s="2">
        <f>DATE(RIGHT(L534,4),MID(L534,4,2),LEFT(L534,2))</f>
        <v>43140</v>
      </c>
      <c r="O534" s="2">
        <f>DATE(RIGHT(M534,4),MID(M534,4,2),LEFT(M534,2))</f>
        <v>43146</v>
      </c>
      <c r="P534" s="1">
        <v>1</v>
      </c>
      <c r="Q534" s="1" t="s">
        <v>497</v>
      </c>
      <c r="R534" s="1" t="s">
        <v>243</v>
      </c>
      <c r="S534" s="1" t="str">
        <f>IF(AND(D532=D533,H532&lt;&gt;H533),"AAA","")</f>
        <v/>
      </c>
      <c r="T534" s="1" t="str">
        <f>IF(AND(D533=D534,H533&lt;&gt;H534),"AAA","")</f>
        <v/>
      </c>
      <c r="U534" s="1" t="str">
        <f>IF(S534&lt;&gt;"", S534,T534)</f>
        <v/>
      </c>
      <c r="V534" s="1" t="s">
        <v>0</v>
      </c>
    </row>
    <row r="535" spans="1:22" x14ac:dyDescent="0.35">
      <c r="A535" s="5">
        <v>13.95</v>
      </c>
      <c r="B535" s="1" t="s">
        <v>12</v>
      </c>
      <c r="C535" s="1" t="str">
        <f>LEFT(B535,9)</f>
        <v>LETADLO_3</v>
      </c>
      <c r="D535" s="4" t="s">
        <v>496</v>
      </c>
      <c r="E535" s="1" t="s">
        <v>495</v>
      </c>
      <c r="F535" s="1" t="s">
        <v>9</v>
      </c>
      <c r="G535" s="1" t="s">
        <v>8</v>
      </c>
      <c r="H535" s="4" t="s">
        <v>118</v>
      </c>
      <c r="I535" s="1" t="s">
        <v>0</v>
      </c>
      <c r="J535" s="4" t="s">
        <v>494</v>
      </c>
      <c r="K535" s="4" t="s">
        <v>493</v>
      </c>
      <c r="L535" s="3" t="s">
        <v>467</v>
      </c>
      <c r="M535" s="3" t="s">
        <v>4</v>
      </c>
      <c r="N535" s="2">
        <f>DATE(RIGHT(L535,4),MID(L535,4,2),LEFT(L535,2))</f>
        <v>43140</v>
      </c>
      <c r="O535" s="2">
        <f>DATE(RIGHT(M535,4),MID(M535,4,2),LEFT(M535,2))</f>
        <v>43146</v>
      </c>
      <c r="P535" s="1">
        <v>2</v>
      </c>
      <c r="Q535" s="1" t="s">
        <v>492</v>
      </c>
      <c r="R535" s="1" t="s">
        <v>243</v>
      </c>
      <c r="S535" s="1" t="str">
        <f>IF(AND(D533=D534,H533&lt;&gt;H534),"AAA","")</f>
        <v/>
      </c>
      <c r="T535" s="1" t="str">
        <f>IF(AND(D534=D535,H534&lt;&gt;H535),"AAA","")</f>
        <v/>
      </c>
      <c r="U535" s="1" t="str">
        <f>IF(S535&lt;&gt;"", S535,T535)</f>
        <v/>
      </c>
      <c r="V535" s="1" t="s">
        <v>0</v>
      </c>
    </row>
    <row r="536" spans="1:22" x14ac:dyDescent="0.35">
      <c r="A536" s="5">
        <v>13.95</v>
      </c>
      <c r="B536" s="1" t="s">
        <v>12</v>
      </c>
      <c r="C536" s="1" t="str">
        <f>LEFT(B536,9)</f>
        <v>LETADLO_3</v>
      </c>
      <c r="D536" s="4" t="s">
        <v>491</v>
      </c>
      <c r="E536" s="1" t="s">
        <v>490</v>
      </c>
      <c r="F536" s="1" t="s">
        <v>9</v>
      </c>
      <c r="G536" s="1" t="s">
        <v>8</v>
      </c>
      <c r="H536" s="4" t="s">
        <v>145</v>
      </c>
      <c r="I536" s="1" t="s">
        <v>0</v>
      </c>
      <c r="J536" s="4" t="s">
        <v>489</v>
      </c>
      <c r="K536" s="4" t="s">
        <v>488</v>
      </c>
      <c r="L536" s="3" t="s">
        <v>467</v>
      </c>
      <c r="M536" s="3" t="s">
        <v>15</v>
      </c>
      <c r="N536" s="2">
        <f>DATE(RIGHT(L536,4),MID(L536,4,2),LEFT(L536,2))</f>
        <v>43140</v>
      </c>
      <c r="O536" s="2">
        <f>DATE(RIGHT(M536,4),MID(M536,4,2),LEFT(M536,2))</f>
        <v>43145</v>
      </c>
      <c r="P536" s="1">
        <v>1</v>
      </c>
      <c r="Q536" s="1" t="s">
        <v>487</v>
      </c>
      <c r="R536" s="1" t="s">
        <v>486</v>
      </c>
      <c r="S536" s="1" t="str">
        <f>IF(AND(D534=D535,H534&lt;&gt;H535),"AAA","")</f>
        <v/>
      </c>
      <c r="T536" s="1" t="str">
        <f>IF(AND(D535=D536,H535&lt;&gt;H536),"AAA","")</f>
        <v/>
      </c>
      <c r="U536" s="1" t="str">
        <f>IF(S536&lt;&gt;"", S536,T536)</f>
        <v/>
      </c>
      <c r="V536" s="1" t="s">
        <v>0</v>
      </c>
    </row>
    <row r="537" spans="1:22" x14ac:dyDescent="0.35">
      <c r="A537" s="5">
        <v>13.95</v>
      </c>
      <c r="B537" s="1" t="s">
        <v>12</v>
      </c>
      <c r="C537" s="1" t="str">
        <f>LEFT(B537,9)</f>
        <v>LETADLO_3</v>
      </c>
      <c r="D537" s="4" t="s">
        <v>471</v>
      </c>
      <c r="E537" s="1" t="s">
        <v>470</v>
      </c>
      <c r="F537" s="1" t="s">
        <v>9</v>
      </c>
      <c r="G537" s="1" t="s">
        <v>8</v>
      </c>
      <c r="H537" s="4" t="s">
        <v>118</v>
      </c>
      <c r="I537" s="1" t="s">
        <v>0</v>
      </c>
      <c r="J537" s="4" t="s">
        <v>469</v>
      </c>
      <c r="K537" s="4" t="s">
        <v>468</v>
      </c>
      <c r="L537" s="3" t="s">
        <v>467</v>
      </c>
      <c r="M537" s="3" t="s">
        <v>4</v>
      </c>
      <c r="N537" s="2">
        <f>DATE(RIGHT(L537,4),MID(L537,4,2),LEFT(L537,2))</f>
        <v>43140</v>
      </c>
      <c r="O537" s="2">
        <f>DATE(RIGHT(M537,4),MID(M537,4,2),LEFT(M537,2))</f>
        <v>43146</v>
      </c>
      <c r="P537" s="1">
        <v>1</v>
      </c>
      <c r="Q537" s="1" t="s">
        <v>485</v>
      </c>
      <c r="R537" s="1" t="s">
        <v>484</v>
      </c>
      <c r="S537" s="1" t="str">
        <f>IF(AND(D535=D536,H535&lt;&gt;H536),"AAA","")</f>
        <v/>
      </c>
      <c r="T537" s="1" t="str">
        <f>IF(AND(D536=D537,H536&lt;&gt;H537),"AAA","")</f>
        <v/>
      </c>
      <c r="U537" s="1" t="str">
        <f>IF(S537&lt;&gt;"", S537,T537)</f>
        <v/>
      </c>
      <c r="V537" s="1" t="s">
        <v>0</v>
      </c>
    </row>
    <row r="538" spans="1:22" x14ac:dyDescent="0.35">
      <c r="A538" s="5">
        <v>13.95</v>
      </c>
      <c r="B538" s="1" t="s">
        <v>12</v>
      </c>
      <c r="C538" s="1" t="str">
        <f>LEFT(B538,9)</f>
        <v>LETADLO_3</v>
      </c>
      <c r="D538" s="4" t="s">
        <v>471</v>
      </c>
      <c r="E538" s="1" t="s">
        <v>470</v>
      </c>
      <c r="F538" s="1" t="s">
        <v>9</v>
      </c>
      <c r="G538" s="1" t="s">
        <v>8</v>
      </c>
      <c r="H538" s="4" t="s">
        <v>118</v>
      </c>
      <c r="I538" s="1" t="s">
        <v>0</v>
      </c>
      <c r="J538" s="4" t="s">
        <v>469</v>
      </c>
      <c r="K538" s="4" t="s">
        <v>468</v>
      </c>
      <c r="L538" s="3" t="s">
        <v>467</v>
      </c>
      <c r="M538" s="3" t="s">
        <v>4</v>
      </c>
      <c r="N538" s="2">
        <f>DATE(RIGHT(L538,4),MID(L538,4,2),LEFT(L538,2))</f>
        <v>43140</v>
      </c>
      <c r="O538" s="2">
        <f>DATE(RIGHT(M538,4),MID(M538,4,2),LEFT(M538,2))</f>
        <v>43146</v>
      </c>
      <c r="P538" s="1">
        <v>2</v>
      </c>
      <c r="Q538" s="1" t="s">
        <v>483</v>
      </c>
      <c r="R538" s="1" t="s">
        <v>482</v>
      </c>
      <c r="S538" s="1" t="str">
        <f>IF(AND(D536=D537,H536&lt;&gt;H537),"AAA","")</f>
        <v/>
      </c>
      <c r="T538" s="1" t="str">
        <f>IF(AND(D537=D538,H537&lt;&gt;H538),"AAA","")</f>
        <v/>
      </c>
      <c r="U538" s="1" t="str">
        <f>IF(S538&lt;&gt;"", S538,T538)</f>
        <v/>
      </c>
      <c r="V538" s="1" t="s">
        <v>0</v>
      </c>
    </row>
    <row r="539" spans="1:22" x14ac:dyDescent="0.35">
      <c r="A539" s="5">
        <v>13.95</v>
      </c>
      <c r="B539" s="1" t="s">
        <v>12</v>
      </c>
      <c r="C539" s="1" t="str">
        <f>LEFT(B539,9)</f>
        <v>LETADLO_3</v>
      </c>
      <c r="D539" s="4" t="s">
        <v>471</v>
      </c>
      <c r="E539" s="1" t="s">
        <v>470</v>
      </c>
      <c r="F539" s="1" t="s">
        <v>9</v>
      </c>
      <c r="G539" s="1" t="s">
        <v>8</v>
      </c>
      <c r="H539" s="4" t="s">
        <v>118</v>
      </c>
      <c r="I539" s="1" t="s">
        <v>0</v>
      </c>
      <c r="J539" s="4" t="s">
        <v>469</v>
      </c>
      <c r="K539" s="4" t="s">
        <v>468</v>
      </c>
      <c r="L539" s="3" t="s">
        <v>467</v>
      </c>
      <c r="M539" s="3" t="s">
        <v>4</v>
      </c>
      <c r="N539" s="2">
        <f>DATE(RIGHT(L539,4),MID(L539,4,2),LEFT(L539,2))</f>
        <v>43140</v>
      </c>
      <c r="O539" s="2">
        <f>DATE(RIGHT(M539,4),MID(M539,4,2),LEFT(M539,2))</f>
        <v>43146</v>
      </c>
      <c r="P539" s="1">
        <v>3</v>
      </c>
      <c r="Q539" s="1" t="s">
        <v>481</v>
      </c>
      <c r="R539" s="1" t="s">
        <v>480</v>
      </c>
      <c r="S539" s="1" t="str">
        <f>IF(AND(D537=D538,H537&lt;&gt;H538),"AAA","")</f>
        <v/>
      </c>
      <c r="T539" s="1" t="str">
        <f>IF(AND(D538=D539,H538&lt;&gt;H539),"AAA","")</f>
        <v/>
      </c>
      <c r="U539" s="1" t="str">
        <f>IF(S539&lt;&gt;"", S539,T539)</f>
        <v/>
      </c>
      <c r="V539" s="1" t="s">
        <v>0</v>
      </c>
    </row>
    <row r="540" spans="1:22" x14ac:dyDescent="0.35">
      <c r="A540" s="5">
        <v>13.95</v>
      </c>
      <c r="B540" s="1" t="s">
        <v>12</v>
      </c>
      <c r="C540" s="1" t="str">
        <f>LEFT(B540,9)</f>
        <v>LETADLO_3</v>
      </c>
      <c r="D540" s="4" t="s">
        <v>471</v>
      </c>
      <c r="E540" s="1" t="s">
        <v>470</v>
      </c>
      <c r="F540" s="1" t="s">
        <v>9</v>
      </c>
      <c r="G540" s="1" t="s">
        <v>8</v>
      </c>
      <c r="H540" s="4" t="s">
        <v>118</v>
      </c>
      <c r="I540" s="1" t="s">
        <v>0</v>
      </c>
      <c r="J540" s="4" t="s">
        <v>469</v>
      </c>
      <c r="K540" s="4" t="s">
        <v>468</v>
      </c>
      <c r="L540" s="3" t="s">
        <v>467</v>
      </c>
      <c r="M540" s="3" t="s">
        <v>4</v>
      </c>
      <c r="N540" s="2">
        <f>DATE(RIGHT(L540,4),MID(L540,4,2),LEFT(L540,2))</f>
        <v>43140</v>
      </c>
      <c r="O540" s="2">
        <f>DATE(RIGHT(M540,4),MID(M540,4,2),LEFT(M540,2))</f>
        <v>43146</v>
      </c>
      <c r="P540" s="1">
        <v>4</v>
      </c>
      <c r="Q540" s="1" t="s">
        <v>479</v>
      </c>
      <c r="R540" s="1" t="s">
        <v>478</v>
      </c>
      <c r="S540" s="1" t="str">
        <f>IF(AND(D538=D539,H538&lt;&gt;H539),"AAA","")</f>
        <v/>
      </c>
      <c r="T540" s="1" t="str">
        <f>IF(AND(D539=D540,H539&lt;&gt;H540),"AAA","")</f>
        <v/>
      </c>
      <c r="U540" s="1" t="str">
        <f>IF(S540&lt;&gt;"", S540,T540)</f>
        <v/>
      </c>
      <c r="V540" s="1" t="s">
        <v>0</v>
      </c>
    </row>
    <row r="541" spans="1:22" x14ac:dyDescent="0.35">
      <c r="A541" s="5">
        <v>13.95</v>
      </c>
      <c r="B541" s="1" t="s">
        <v>12</v>
      </c>
      <c r="C541" s="1" t="str">
        <f>LEFT(B541,9)</f>
        <v>LETADLO_3</v>
      </c>
      <c r="D541" s="4" t="s">
        <v>471</v>
      </c>
      <c r="E541" s="1" t="s">
        <v>470</v>
      </c>
      <c r="F541" s="1" t="s">
        <v>9</v>
      </c>
      <c r="G541" s="1" t="s">
        <v>8</v>
      </c>
      <c r="H541" s="4" t="s">
        <v>118</v>
      </c>
      <c r="I541" s="1" t="s">
        <v>0</v>
      </c>
      <c r="J541" s="4" t="s">
        <v>469</v>
      </c>
      <c r="K541" s="4" t="s">
        <v>468</v>
      </c>
      <c r="L541" s="3" t="s">
        <v>467</v>
      </c>
      <c r="M541" s="3" t="s">
        <v>4</v>
      </c>
      <c r="N541" s="2">
        <f>DATE(RIGHT(L541,4),MID(L541,4,2),LEFT(L541,2))</f>
        <v>43140</v>
      </c>
      <c r="O541" s="2">
        <f>DATE(RIGHT(M541,4),MID(M541,4,2),LEFT(M541,2))</f>
        <v>43146</v>
      </c>
      <c r="P541" s="1">
        <v>5</v>
      </c>
      <c r="Q541" s="1" t="s">
        <v>477</v>
      </c>
      <c r="R541" s="1" t="s">
        <v>476</v>
      </c>
      <c r="S541" s="1" t="str">
        <f>IF(AND(D539=D540,H539&lt;&gt;H540),"AAA","")</f>
        <v/>
      </c>
      <c r="T541" s="1" t="str">
        <f>IF(AND(D540=D541,H540&lt;&gt;H541),"AAA","")</f>
        <v/>
      </c>
      <c r="U541" s="1" t="str">
        <f>IF(S541&lt;&gt;"", S541,T541)</f>
        <v/>
      </c>
      <c r="V541" s="1" t="s">
        <v>0</v>
      </c>
    </row>
    <row r="542" spans="1:22" x14ac:dyDescent="0.35">
      <c r="A542" s="5">
        <v>13.95</v>
      </c>
      <c r="B542" s="1" t="s">
        <v>12</v>
      </c>
      <c r="C542" s="1" t="str">
        <f>LEFT(B542,9)</f>
        <v>LETADLO_3</v>
      </c>
      <c r="D542" s="4" t="s">
        <v>471</v>
      </c>
      <c r="E542" s="1" t="s">
        <v>470</v>
      </c>
      <c r="F542" s="1" t="s">
        <v>9</v>
      </c>
      <c r="G542" s="1" t="s">
        <v>8</v>
      </c>
      <c r="H542" s="4" t="s">
        <v>118</v>
      </c>
      <c r="I542" s="1" t="s">
        <v>0</v>
      </c>
      <c r="J542" s="4" t="s">
        <v>469</v>
      </c>
      <c r="K542" s="4" t="s">
        <v>468</v>
      </c>
      <c r="L542" s="3" t="s">
        <v>467</v>
      </c>
      <c r="M542" s="3" t="s">
        <v>4</v>
      </c>
      <c r="N542" s="2">
        <f>DATE(RIGHT(L542,4),MID(L542,4,2),LEFT(L542,2))</f>
        <v>43140</v>
      </c>
      <c r="O542" s="2">
        <f>DATE(RIGHT(M542,4),MID(M542,4,2),LEFT(M542,2))</f>
        <v>43146</v>
      </c>
      <c r="P542" s="1">
        <v>6</v>
      </c>
      <c r="Q542" s="1" t="s">
        <v>475</v>
      </c>
      <c r="R542" s="1" t="s">
        <v>474</v>
      </c>
      <c r="S542" s="1" t="str">
        <f>IF(AND(D540=D541,H540&lt;&gt;H541),"AAA","")</f>
        <v/>
      </c>
      <c r="T542" s="1" t="str">
        <f>IF(AND(D541=D542,H541&lt;&gt;H542),"AAA","")</f>
        <v/>
      </c>
      <c r="U542" s="1" t="str">
        <f>IF(S542&lt;&gt;"", S542,T542)</f>
        <v/>
      </c>
      <c r="V542" s="1" t="s">
        <v>0</v>
      </c>
    </row>
    <row r="543" spans="1:22" x14ac:dyDescent="0.35">
      <c r="A543" s="5">
        <v>13.95</v>
      </c>
      <c r="B543" s="1" t="s">
        <v>12</v>
      </c>
      <c r="C543" s="1" t="str">
        <f>LEFT(B543,9)</f>
        <v>LETADLO_3</v>
      </c>
      <c r="D543" s="4" t="s">
        <v>471</v>
      </c>
      <c r="E543" s="1" t="s">
        <v>470</v>
      </c>
      <c r="F543" s="1" t="s">
        <v>9</v>
      </c>
      <c r="G543" s="1" t="s">
        <v>8</v>
      </c>
      <c r="H543" s="4" t="s">
        <v>118</v>
      </c>
      <c r="I543" s="1" t="s">
        <v>0</v>
      </c>
      <c r="J543" s="4" t="s">
        <v>469</v>
      </c>
      <c r="K543" s="4" t="s">
        <v>468</v>
      </c>
      <c r="L543" s="3" t="s">
        <v>467</v>
      </c>
      <c r="M543" s="3" t="s">
        <v>4</v>
      </c>
      <c r="N543" s="2">
        <f>DATE(RIGHT(L543,4),MID(L543,4,2),LEFT(L543,2))</f>
        <v>43140</v>
      </c>
      <c r="O543" s="2">
        <f>DATE(RIGHT(M543,4),MID(M543,4,2),LEFT(M543,2))</f>
        <v>43146</v>
      </c>
      <c r="P543" s="1">
        <v>7</v>
      </c>
      <c r="Q543" s="1" t="s">
        <v>473</v>
      </c>
      <c r="R543" s="1" t="s">
        <v>472</v>
      </c>
      <c r="S543" s="1" t="str">
        <f>IF(AND(D541=D542,H541&lt;&gt;H542),"AAA","")</f>
        <v/>
      </c>
      <c r="T543" s="1" t="str">
        <f>IF(AND(D542=D543,H542&lt;&gt;H543),"AAA","")</f>
        <v/>
      </c>
      <c r="U543" s="1" t="str">
        <f>IF(S543&lt;&gt;"", S543,T543)</f>
        <v/>
      </c>
      <c r="V543" s="1" t="s">
        <v>0</v>
      </c>
    </row>
    <row r="544" spans="1:22" x14ac:dyDescent="0.35">
      <c r="A544" s="5">
        <v>13.95</v>
      </c>
      <c r="B544" s="1" t="s">
        <v>12</v>
      </c>
      <c r="C544" s="1" t="str">
        <f>LEFT(B544,9)</f>
        <v>LETADLO_3</v>
      </c>
      <c r="D544" s="4" t="s">
        <v>471</v>
      </c>
      <c r="E544" s="1" t="s">
        <v>470</v>
      </c>
      <c r="F544" s="1" t="s">
        <v>9</v>
      </c>
      <c r="G544" s="1" t="s">
        <v>8</v>
      </c>
      <c r="H544" s="4" t="s">
        <v>118</v>
      </c>
      <c r="I544" s="1" t="s">
        <v>0</v>
      </c>
      <c r="J544" s="4" t="s">
        <v>469</v>
      </c>
      <c r="K544" s="4" t="s">
        <v>468</v>
      </c>
      <c r="L544" s="3" t="s">
        <v>467</v>
      </c>
      <c r="M544" s="3" t="s">
        <v>4</v>
      </c>
      <c r="N544" s="2">
        <f>DATE(RIGHT(L544,4),MID(L544,4,2),LEFT(L544,2))</f>
        <v>43140</v>
      </c>
      <c r="O544" s="2">
        <f>DATE(RIGHT(M544,4),MID(M544,4,2),LEFT(M544,2))</f>
        <v>43146</v>
      </c>
      <c r="P544" s="1">
        <v>8</v>
      </c>
      <c r="Q544" s="1" t="s">
        <v>466</v>
      </c>
      <c r="R544" s="1" t="s">
        <v>465</v>
      </c>
      <c r="S544" s="1" t="str">
        <f>IF(AND(D542=D543,H542&lt;&gt;H543),"AAA","")</f>
        <v/>
      </c>
      <c r="T544" s="1" t="str">
        <f>IF(AND(D543=D544,H543&lt;&gt;H544),"AAA","")</f>
        <v/>
      </c>
      <c r="U544" s="1" t="str">
        <f>IF(S544&lt;&gt;"", S544,T544)</f>
        <v/>
      </c>
      <c r="V544" s="1" t="s">
        <v>0</v>
      </c>
    </row>
    <row r="545" spans="1:22" x14ac:dyDescent="0.35">
      <c r="A545" s="5">
        <v>13.95</v>
      </c>
      <c r="B545" s="1" t="s">
        <v>12</v>
      </c>
      <c r="C545" s="1" t="str">
        <f>LEFT(B545,9)</f>
        <v>LETADLO_3</v>
      </c>
      <c r="D545" s="4" t="s">
        <v>464</v>
      </c>
      <c r="E545" s="1" t="s">
        <v>463</v>
      </c>
      <c r="F545" s="1" t="s">
        <v>9</v>
      </c>
      <c r="G545" s="1" t="s">
        <v>8</v>
      </c>
      <c r="H545" s="4" t="s">
        <v>118</v>
      </c>
      <c r="I545" s="1" t="s">
        <v>0</v>
      </c>
      <c r="J545" s="4" t="s">
        <v>311</v>
      </c>
      <c r="K545" s="4" t="s">
        <v>310</v>
      </c>
      <c r="L545" s="3" t="s">
        <v>238</v>
      </c>
      <c r="M545" s="3" t="s">
        <v>15</v>
      </c>
      <c r="N545" s="2">
        <f>DATE(RIGHT(L545,4),MID(L545,4,2),LEFT(L545,2))</f>
        <v>43141</v>
      </c>
      <c r="O545" s="2">
        <f>DATE(RIGHT(M545,4),MID(M545,4,2),LEFT(M545,2))</f>
        <v>43145</v>
      </c>
      <c r="P545" s="1">
        <v>1</v>
      </c>
      <c r="Q545" s="1" t="s">
        <v>462</v>
      </c>
      <c r="R545" s="1" t="s">
        <v>461</v>
      </c>
      <c r="S545" s="1" t="str">
        <f>IF(AND(D543=D544,H543&lt;&gt;H544),"AAA","")</f>
        <v/>
      </c>
      <c r="T545" s="1" t="str">
        <f>IF(AND(D544=D545,H544&lt;&gt;H545),"AAA","")</f>
        <v/>
      </c>
      <c r="U545" s="1" t="str">
        <f>IF(S545&lt;&gt;"", S545,T545)</f>
        <v/>
      </c>
      <c r="V545" s="1" t="s">
        <v>0</v>
      </c>
    </row>
    <row r="546" spans="1:22" x14ac:dyDescent="0.35">
      <c r="A546" s="5">
        <v>13.95</v>
      </c>
      <c r="B546" s="1" t="s">
        <v>12</v>
      </c>
      <c r="C546" s="1" t="str">
        <f>LEFT(B546,9)</f>
        <v>LETADLO_3</v>
      </c>
      <c r="D546" s="4" t="s">
        <v>460</v>
      </c>
      <c r="E546" s="1" t="s">
        <v>459</v>
      </c>
      <c r="F546" s="1" t="s">
        <v>9</v>
      </c>
      <c r="G546" s="1" t="s">
        <v>8</v>
      </c>
      <c r="H546" s="4" t="s">
        <v>125</v>
      </c>
      <c r="I546" s="1" t="s">
        <v>59</v>
      </c>
      <c r="J546" s="4" t="s">
        <v>124</v>
      </c>
      <c r="K546" s="4" t="s">
        <v>123</v>
      </c>
      <c r="L546" s="3" t="s">
        <v>238</v>
      </c>
      <c r="M546" s="3" t="s">
        <v>15</v>
      </c>
      <c r="N546" s="2">
        <f>DATE(RIGHT(L546,4),MID(L546,4,2),LEFT(L546,2))</f>
        <v>43141</v>
      </c>
      <c r="O546" s="2">
        <f>DATE(RIGHT(M546,4),MID(M546,4,2),LEFT(M546,2))</f>
        <v>43145</v>
      </c>
      <c r="P546" s="1">
        <v>1</v>
      </c>
      <c r="Q546" s="1" t="s">
        <v>458</v>
      </c>
      <c r="R546" s="1" t="s">
        <v>457</v>
      </c>
      <c r="S546" s="1" t="str">
        <f>IF(AND(D544=D545,H544&lt;&gt;H545),"AAA","")</f>
        <v/>
      </c>
      <c r="T546" s="1" t="str">
        <f>IF(AND(D545=D546,H545&lt;&gt;H546),"AAA","")</f>
        <v/>
      </c>
      <c r="U546" s="1" t="str">
        <f>IF(S546&lt;&gt;"", S546,T546)</f>
        <v/>
      </c>
      <c r="V546" s="1" t="s">
        <v>0</v>
      </c>
    </row>
    <row r="547" spans="1:22" x14ac:dyDescent="0.35">
      <c r="A547" s="5">
        <v>13.95</v>
      </c>
      <c r="B547" s="1" t="s">
        <v>12</v>
      </c>
      <c r="C547" s="1" t="str">
        <f>LEFT(B547,9)</f>
        <v>LETADLO_3</v>
      </c>
      <c r="D547" s="4" t="s">
        <v>456</v>
      </c>
      <c r="E547" s="1" t="s">
        <v>455</v>
      </c>
      <c r="F547" s="1" t="s">
        <v>9</v>
      </c>
      <c r="G547" s="1" t="s">
        <v>8</v>
      </c>
      <c r="H547" s="4" t="s">
        <v>118</v>
      </c>
      <c r="I547" s="1" t="s">
        <v>0</v>
      </c>
      <c r="J547" s="4" t="s">
        <v>311</v>
      </c>
      <c r="K547" s="4" t="s">
        <v>310</v>
      </c>
      <c r="L547" s="3" t="s">
        <v>238</v>
      </c>
      <c r="M547" s="3" t="s">
        <v>56</v>
      </c>
      <c r="N547" s="2">
        <f>DATE(RIGHT(L547,4),MID(L547,4,2),LEFT(L547,2))</f>
        <v>43141</v>
      </c>
      <c r="O547" s="2">
        <f>DATE(RIGHT(M547,4),MID(M547,4,2),LEFT(M547,2))</f>
        <v>43143</v>
      </c>
      <c r="P547" s="1">
        <v>1</v>
      </c>
      <c r="Q547" s="1" t="s">
        <v>454</v>
      </c>
      <c r="R547" s="1" t="s">
        <v>453</v>
      </c>
      <c r="S547" s="1" t="str">
        <f>IF(AND(D545=D546,H545&lt;&gt;H546),"AAA","")</f>
        <v/>
      </c>
      <c r="T547" s="1" t="str">
        <f>IF(AND(D546=D547,H546&lt;&gt;H547),"AAA","")</f>
        <v/>
      </c>
      <c r="U547" s="1" t="str">
        <f>IF(S547&lt;&gt;"", S547,T547)</f>
        <v/>
      </c>
      <c r="V547" s="1" t="s">
        <v>0</v>
      </c>
    </row>
    <row r="548" spans="1:22" x14ac:dyDescent="0.35">
      <c r="A548" s="5">
        <v>13.95</v>
      </c>
      <c r="B548" s="1" t="s">
        <v>12</v>
      </c>
      <c r="C548" s="1" t="str">
        <f>LEFT(B548,9)</f>
        <v>LETADLO_3</v>
      </c>
      <c r="D548" s="4" t="s">
        <v>451</v>
      </c>
      <c r="E548" s="1" t="s">
        <v>450</v>
      </c>
      <c r="F548" s="1" t="s">
        <v>9</v>
      </c>
      <c r="G548" s="1" t="s">
        <v>8</v>
      </c>
      <c r="H548" s="4" t="s">
        <v>118</v>
      </c>
      <c r="I548" s="1" t="s">
        <v>0</v>
      </c>
      <c r="J548" s="4" t="s">
        <v>311</v>
      </c>
      <c r="K548" s="4" t="s">
        <v>310</v>
      </c>
      <c r="L548" s="3" t="s">
        <v>238</v>
      </c>
      <c r="M548" s="3" t="s">
        <v>15</v>
      </c>
      <c r="N548" s="2">
        <f>DATE(RIGHT(L548,4),MID(L548,4,2),LEFT(L548,2))</f>
        <v>43141</v>
      </c>
      <c r="O548" s="2">
        <f>DATE(RIGHT(M548,4),MID(M548,4,2),LEFT(M548,2))</f>
        <v>43145</v>
      </c>
      <c r="P548" s="1">
        <v>1</v>
      </c>
      <c r="Q548" s="1" t="s">
        <v>452</v>
      </c>
      <c r="R548" s="1" t="s">
        <v>178</v>
      </c>
      <c r="S548" s="1" t="str">
        <f>IF(AND(D546=D547,H546&lt;&gt;H547),"AAA","")</f>
        <v/>
      </c>
      <c r="T548" s="1" t="str">
        <f>IF(AND(D547=D548,H547&lt;&gt;H548),"AAA","")</f>
        <v/>
      </c>
      <c r="U548" s="1" t="str">
        <f>IF(S548&lt;&gt;"", S548,T548)</f>
        <v/>
      </c>
      <c r="V548" s="1" t="s">
        <v>0</v>
      </c>
    </row>
    <row r="549" spans="1:22" x14ac:dyDescent="0.35">
      <c r="A549" s="5">
        <v>13.95</v>
      </c>
      <c r="B549" s="1" t="s">
        <v>12</v>
      </c>
      <c r="C549" s="1" t="str">
        <f>LEFT(B549,9)</f>
        <v>LETADLO_3</v>
      </c>
      <c r="D549" s="4" t="s">
        <v>451</v>
      </c>
      <c r="E549" s="1" t="s">
        <v>450</v>
      </c>
      <c r="F549" s="1" t="s">
        <v>9</v>
      </c>
      <c r="G549" s="1" t="s">
        <v>8</v>
      </c>
      <c r="H549" s="4" t="s">
        <v>118</v>
      </c>
      <c r="I549" s="1" t="s">
        <v>0</v>
      </c>
      <c r="J549" s="4" t="s">
        <v>311</v>
      </c>
      <c r="K549" s="4" t="s">
        <v>310</v>
      </c>
      <c r="L549" s="3" t="s">
        <v>238</v>
      </c>
      <c r="M549" s="3" t="s">
        <v>15</v>
      </c>
      <c r="N549" s="2">
        <f>DATE(RIGHT(L549,4),MID(L549,4,2),LEFT(L549,2))</f>
        <v>43141</v>
      </c>
      <c r="O549" s="2">
        <f>DATE(RIGHT(M549,4),MID(M549,4,2),LEFT(M549,2))</f>
        <v>43145</v>
      </c>
      <c r="P549" s="1">
        <v>2</v>
      </c>
      <c r="Q549" s="1" t="s">
        <v>449</v>
      </c>
      <c r="R549" s="1" t="s">
        <v>448</v>
      </c>
      <c r="S549" s="1" t="str">
        <f>IF(AND(D547=D548,H547&lt;&gt;H548),"AAA","")</f>
        <v/>
      </c>
      <c r="T549" s="1" t="str">
        <f>IF(AND(D548=D549,H548&lt;&gt;H549),"AAA","")</f>
        <v/>
      </c>
      <c r="U549" s="1" t="str">
        <f>IF(S549&lt;&gt;"", S549,T549)</f>
        <v/>
      </c>
      <c r="V549" s="1" t="s">
        <v>0</v>
      </c>
    </row>
    <row r="550" spans="1:22" x14ac:dyDescent="0.35">
      <c r="A550" s="5">
        <v>13.95</v>
      </c>
      <c r="B550" s="1" t="s">
        <v>12</v>
      </c>
      <c r="C550" s="1" t="str">
        <f>LEFT(B550,9)</f>
        <v>LETADLO_3</v>
      </c>
      <c r="D550" s="4" t="s">
        <v>447</v>
      </c>
      <c r="E550" s="1" t="s">
        <v>446</v>
      </c>
      <c r="F550" s="1" t="s">
        <v>9</v>
      </c>
      <c r="G550" s="1" t="s">
        <v>8</v>
      </c>
      <c r="H550" s="4" t="s">
        <v>445</v>
      </c>
      <c r="I550" s="1" t="s">
        <v>0</v>
      </c>
      <c r="J550" s="4" t="s">
        <v>444</v>
      </c>
      <c r="K550" s="4" t="s">
        <v>443</v>
      </c>
      <c r="L550" s="3" t="s">
        <v>238</v>
      </c>
      <c r="M550" s="3" t="s">
        <v>15</v>
      </c>
      <c r="N550" s="2">
        <f>DATE(RIGHT(L550,4),MID(L550,4,2),LEFT(L550,2))</f>
        <v>43141</v>
      </c>
      <c r="O550" s="2">
        <f>DATE(RIGHT(M550,4),MID(M550,4,2),LEFT(M550,2))</f>
        <v>43145</v>
      </c>
      <c r="P550" s="1">
        <v>1</v>
      </c>
      <c r="Q550" s="1" t="s">
        <v>442</v>
      </c>
      <c r="R550" s="1" t="s">
        <v>441</v>
      </c>
      <c r="S550" s="1" t="str">
        <f>IF(AND(D548=D549,H548&lt;&gt;H549),"AAA","")</f>
        <v/>
      </c>
      <c r="T550" s="1" t="str">
        <f>IF(AND(D549=D550,H549&lt;&gt;H550),"AAA","")</f>
        <v/>
      </c>
      <c r="U550" s="1" t="str">
        <f>IF(S550&lt;&gt;"", S550,T550)</f>
        <v/>
      </c>
      <c r="V550" s="1" t="s">
        <v>0</v>
      </c>
    </row>
    <row r="551" spans="1:22" x14ac:dyDescent="0.35">
      <c r="A551" s="5">
        <v>13.95</v>
      </c>
      <c r="B551" s="1" t="s">
        <v>12</v>
      </c>
      <c r="C551" s="1" t="str">
        <f>LEFT(B551,9)</f>
        <v>LETADLO_3</v>
      </c>
      <c r="D551" s="4" t="s">
        <v>436</v>
      </c>
      <c r="E551" s="1" t="s">
        <v>435</v>
      </c>
      <c r="F551" s="1" t="s">
        <v>9</v>
      </c>
      <c r="G551" s="1" t="s">
        <v>8</v>
      </c>
      <c r="H551" s="4" t="s">
        <v>26</v>
      </c>
      <c r="I551" s="1" t="s">
        <v>0</v>
      </c>
      <c r="J551" s="4" t="s">
        <v>434</v>
      </c>
      <c r="K551" s="4" t="s">
        <v>433</v>
      </c>
      <c r="L551" s="3" t="s">
        <v>238</v>
      </c>
      <c r="M551" s="3" t="s">
        <v>23</v>
      </c>
      <c r="N551" s="2">
        <f>DATE(RIGHT(L551,4),MID(L551,4,2),LEFT(L551,2))</f>
        <v>43141</v>
      </c>
      <c r="O551" s="2">
        <f>DATE(RIGHT(M551,4),MID(M551,4,2),LEFT(M551,2))</f>
        <v>43144</v>
      </c>
      <c r="P551" s="1">
        <v>1</v>
      </c>
      <c r="Q551" s="1" t="s">
        <v>440</v>
      </c>
      <c r="R551" s="1" t="s">
        <v>439</v>
      </c>
      <c r="S551" s="1" t="str">
        <f>IF(AND(D549=D550,H549&lt;&gt;H550),"AAA","")</f>
        <v/>
      </c>
      <c r="T551" s="1" t="str">
        <f>IF(AND(D550=D551,H550&lt;&gt;H551),"AAA","")</f>
        <v/>
      </c>
      <c r="U551" s="1" t="str">
        <f>IF(S551&lt;&gt;"", S551,T551)</f>
        <v/>
      </c>
      <c r="V551" s="1" t="s">
        <v>0</v>
      </c>
    </row>
    <row r="552" spans="1:22" x14ac:dyDescent="0.35">
      <c r="A552" s="5">
        <v>13.95</v>
      </c>
      <c r="B552" s="1" t="s">
        <v>12</v>
      </c>
      <c r="C552" s="1" t="str">
        <f>LEFT(B552,9)</f>
        <v>LETADLO_3</v>
      </c>
      <c r="D552" s="4" t="s">
        <v>436</v>
      </c>
      <c r="E552" s="1" t="s">
        <v>435</v>
      </c>
      <c r="F552" s="1" t="s">
        <v>9</v>
      </c>
      <c r="G552" s="1" t="s">
        <v>8</v>
      </c>
      <c r="H552" s="4" t="s">
        <v>26</v>
      </c>
      <c r="I552" s="1" t="s">
        <v>0</v>
      </c>
      <c r="J552" s="4" t="s">
        <v>434</v>
      </c>
      <c r="K552" s="4" t="s">
        <v>433</v>
      </c>
      <c r="L552" s="3" t="s">
        <v>238</v>
      </c>
      <c r="M552" s="3" t="s">
        <v>23</v>
      </c>
      <c r="N552" s="2">
        <f>DATE(RIGHT(L552,4),MID(L552,4,2),LEFT(L552,2))</f>
        <v>43141</v>
      </c>
      <c r="O552" s="2">
        <f>DATE(RIGHT(M552,4),MID(M552,4,2),LEFT(M552,2))</f>
        <v>43144</v>
      </c>
      <c r="P552" s="1">
        <v>2</v>
      </c>
      <c r="Q552" s="1" t="s">
        <v>438</v>
      </c>
      <c r="R552" s="1" t="s">
        <v>437</v>
      </c>
      <c r="S552" s="1" t="str">
        <f>IF(AND(D550=D551,H550&lt;&gt;H551),"AAA","")</f>
        <v/>
      </c>
      <c r="T552" s="1" t="str">
        <f>IF(AND(D551=D552,H551&lt;&gt;H552),"AAA","")</f>
        <v/>
      </c>
      <c r="U552" s="1" t="str">
        <f>IF(S552&lt;&gt;"", S552,T552)</f>
        <v/>
      </c>
      <c r="V552" s="1" t="s">
        <v>0</v>
      </c>
    </row>
    <row r="553" spans="1:22" x14ac:dyDescent="0.35">
      <c r="A553" s="5">
        <v>13.95</v>
      </c>
      <c r="B553" s="1" t="s">
        <v>12</v>
      </c>
      <c r="C553" s="1" t="str">
        <f>LEFT(B553,9)</f>
        <v>LETADLO_3</v>
      </c>
      <c r="D553" s="4" t="s">
        <v>436</v>
      </c>
      <c r="E553" s="1" t="s">
        <v>435</v>
      </c>
      <c r="F553" s="1" t="s">
        <v>9</v>
      </c>
      <c r="G553" s="1" t="s">
        <v>8</v>
      </c>
      <c r="H553" s="4" t="s">
        <v>26</v>
      </c>
      <c r="I553" s="1" t="s">
        <v>0</v>
      </c>
      <c r="J553" s="4" t="s">
        <v>434</v>
      </c>
      <c r="K553" s="4" t="s">
        <v>433</v>
      </c>
      <c r="L553" s="3" t="s">
        <v>238</v>
      </c>
      <c r="M553" s="3" t="s">
        <v>23</v>
      </c>
      <c r="N553" s="2">
        <f>DATE(RIGHT(L553,4),MID(L553,4,2),LEFT(L553,2))</f>
        <v>43141</v>
      </c>
      <c r="O553" s="2">
        <f>DATE(RIGHT(M553,4),MID(M553,4,2),LEFT(M553,2))</f>
        <v>43144</v>
      </c>
      <c r="P553" s="1">
        <v>3</v>
      </c>
      <c r="Q553" s="1" t="s">
        <v>432</v>
      </c>
      <c r="R553" s="1" t="s">
        <v>431</v>
      </c>
      <c r="S553" s="1" t="str">
        <f>IF(AND(D551=D552,H551&lt;&gt;H552),"AAA","")</f>
        <v/>
      </c>
      <c r="T553" s="1" t="str">
        <f>IF(AND(D552=D553,H552&lt;&gt;H553),"AAA","")</f>
        <v/>
      </c>
      <c r="U553" s="1" t="str">
        <f>IF(S553&lt;&gt;"", S553,T553)</f>
        <v/>
      </c>
      <c r="V553" s="1" t="s">
        <v>0</v>
      </c>
    </row>
    <row r="554" spans="1:22" x14ac:dyDescent="0.35">
      <c r="A554" s="5">
        <v>13.95</v>
      </c>
      <c r="B554" s="1" t="s">
        <v>12</v>
      </c>
      <c r="C554" s="1" t="str">
        <f>LEFT(B554,9)</f>
        <v>LETADLO_3</v>
      </c>
      <c r="D554" s="4" t="s">
        <v>430</v>
      </c>
      <c r="E554" s="1" t="s">
        <v>429</v>
      </c>
      <c r="F554" s="1" t="s">
        <v>9</v>
      </c>
      <c r="G554" s="1" t="s">
        <v>8</v>
      </c>
      <c r="H554" s="4" t="s">
        <v>26</v>
      </c>
      <c r="I554" s="1" t="s">
        <v>0</v>
      </c>
      <c r="J554" s="4" t="s">
        <v>428</v>
      </c>
      <c r="K554" s="4" t="s">
        <v>427</v>
      </c>
      <c r="L554" s="3" t="s">
        <v>238</v>
      </c>
      <c r="M554" s="3" t="s">
        <v>142</v>
      </c>
      <c r="N554" s="2">
        <f>DATE(RIGHT(L554,4),MID(L554,4,2),LEFT(L554,2))</f>
        <v>43141</v>
      </c>
      <c r="O554" s="2">
        <f>DATE(RIGHT(M554,4),MID(M554,4,2),LEFT(M554,2))</f>
        <v>43142</v>
      </c>
      <c r="P554" s="1">
        <v>1</v>
      </c>
      <c r="Q554" s="1" t="s">
        <v>426</v>
      </c>
      <c r="R554" s="1" t="s">
        <v>425</v>
      </c>
      <c r="S554" s="1" t="str">
        <f>IF(AND(D552=D553,H552&lt;&gt;H553),"AAA","")</f>
        <v/>
      </c>
      <c r="T554" s="1" t="str">
        <f>IF(AND(D553=D554,H553&lt;&gt;H554),"AAA","")</f>
        <v/>
      </c>
      <c r="U554" s="1" t="str">
        <f>IF(S554&lt;&gt;"", S554,T554)</f>
        <v/>
      </c>
      <c r="V554" s="1" t="s">
        <v>0</v>
      </c>
    </row>
    <row r="555" spans="1:22" x14ac:dyDescent="0.35">
      <c r="A555" s="5">
        <v>13.95</v>
      </c>
      <c r="B555" s="1" t="s">
        <v>12</v>
      </c>
      <c r="C555" s="1" t="str">
        <f>LEFT(B555,9)</f>
        <v>LETADLO_3</v>
      </c>
      <c r="D555" s="4" t="s">
        <v>424</v>
      </c>
      <c r="E555" s="1" t="s">
        <v>423</v>
      </c>
      <c r="F555" s="1" t="s">
        <v>9</v>
      </c>
      <c r="G555" s="1" t="s">
        <v>8</v>
      </c>
      <c r="H555" s="4" t="s">
        <v>26</v>
      </c>
      <c r="I555" s="1" t="s">
        <v>0</v>
      </c>
      <c r="J555" s="4" t="s">
        <v>422</v>
      </c>
      <c r="K555" s="4" t="s">
        <v>421</v>
      </c>
      <c r="L555" s="3" t="s">
        <v>238</v>
      </c>
      <c r="M555" s="3" t="s">
        <v>23</v>
      </c>
      <c r="N555" s="2">
        <f>DATE(RIGHT(L555,4),MID(L555,4,2),LEFT(L555,2))</f>
        <v>43141</v>
      </c>
      <c r="O555" s="2">
        <f>DATE(RIGHT(M555,4),MID(M555,4,2),LEFT(M555,2))</f>
        <v>43144</v>
      </c>
      <c r="P555" s="1">
        <v>1</v>
      </c>
      <c r="Q555" s="1" t="s">
        <v>420</v>
      </c>
      <c r="R555" s="1" t="s">
        <v>419</v>
      </c>
      <c r="S555" s="1" t="str">
        <f>IF(AND(D553=D554,H553&lt;&gt;H554),"AAA","")</f>
        <v/>
      </c>
      <c r="T555" s="1" t="str">
        <f>IF(AND(D554=D555,H554&lt;&gt;H555),"AAA","")</f>
        <v/>
      </c>
      <c r="U555" s="1" t="str">
        <f>IF(S555&lt;&gt;"", S555,T555)</f>
        <v/>
      </c>
      <c r="V555" s="1" t="s">
        <v>0</v>
      </c>
    </row>
    <row r="556" spans="1:22" x14ac:dyDescent="0.35">
      <c r="A556" s="5">
        <v>13.95</v>
      </c>
      <c r="B556" s="1" t="s">
        <v>12</v>
      </c>
      <c r="C556" s="1" t="str">
        <f>LEFT(B556,9)</f>
        <v>LETADLO_3</v>
      </c>
      <c r="D556" s="4" t="s">
        <v>418</v>
      </c>
      <c r="E556" s="1" t="s">
        <v>417</v>
      </c>
      <c r="F556" s="1" t="s">
        <v>9</v>
      </c>
      <c r="G556" s="1" t="s">
        <v>8</v>
      </c>
      <c r="H556" s="4" t="s">
        <v>82</v>
      </c>
      <c r="I556" s="1" t="s">
        <v>0</v>
      </c>
      <c r="J556" s="4" t="s">
        <v>81</v>
      </c>
      <c r="K556" s="4" t="s">
        <v>80</v>
      </c>
      <c r="L556" s="3" t="s">
        <v>238</v>
      </c>
      <c r="M556" s="3" t="s">
        <v>4</v>
      </c>
      <c r="N556" s="2">
        <f>DATE(RIGHT(L556,4),MID(L556,4,2),LEFT(L556,2))</f>
        <v>43141</v>
      </c>
      <c r="O556" s="2">
        <f>DATE(RIGHT(M556,4),MID(M556,4,2),LEFT(M556,2))</f>
        <v>43146</v>
      </c>
      <c r="P556" s="1">
        <v>1</v>
      </c>
      <c r="Q556" s="1" t="s">
        <v>416</v>
      </c>
      <c r="R556" s="1" t="s">
        <v>415</v>
      </c>
      <c r="S556" s="1" t="str">
        <f>IF(AND(D554=D555,H554&lt;&gt;H555),"AAA","")</f>
        <v/>
      </c>
      <c r="T556" s="1" t="str">
        <f>IF(AND(D555=D556,H555&lt;&gt;H556),"AAA","")</f>
        <v/>
      </c>
      <c r="U556" s="1" t="str">
        <f>IF(S556&lt;&gt;"", S556,T556)</f>
        <v/>
      </c>
      <c r="V556" s="1" t="s">
        <v>0</v>
      </c>
    </row>
    <row r="557" spans="1:22" x14ac:dyDescent="0.35">
      <c r="A557" s="5">
        <v>13.95</v>
      </c>
      <c r="B557" s="1" t="s">
        <v>12</v>
      </c>
      <c r="C557" s="1" t="str">
        <f>LEFT(B557,9)</f>
        <v>LETADLO_3</v>
      </c>
      <c r="D557" s="4" t="s">
        <v>414</v>
      </c>
      <c r="E557" s="1" t="s">
        <v>413</v>
      </c>
      <c r="F557" s="1" t="s">
        <v>9</v>
      </c>
      <c r="G557" s="1" t="s">
        <v>8</v>
      </c>
      <c r="H557" s="4" t="s">
        <v>412</v>
      </c>
      <c r="I557" s="1" t="s">
        <v>0</v>
      </c>
      <c r="J557" s="4" t="s">
        <v>411</v>
      </c>
      <c r="K557" s="4" t="s">
        <v>410</v>
      </c>
      <c r="L557" s="3" t="s">
        <v>238</v>
      </c>
      <c r="M557" s="3" t="s">
        <v>3</v>
      </c>
      <c r="N557" s="2">
        <f>DATE(RIGHT(L557,4),MID(L557,4,2),LEFT(L557,2))</f>
        <v>43141</v>
      </c>
      <c r="O557" s="2">
        <f>DATE(RIGHT(M557,4),MID(M557,4,2),LEFT(M557,2))</f>
        <v>43147</v>
      </c>
      <c r="P557" s="1">
        <v>1</v>
      </c>
      <c r="Q557" s="1" t="s">
        <v>409</v>
      </c>
      <c r="R557" s="1" t="s">
        <v>408</v>
      </c>
      <c r="S557" s="1" t="str">
        <f>IF(AND(D555=D556,H555&lt;&gt;H556),"AAA","")</f>
        <v/>
      </c>
      <c r="T557" s="1" t="str">
        <f>IF(AND(D556=D557,H556&lt;&gt;H557),"AAA","")</f>
        <v/>
      </c>
      <c r="U557" s="1" t="str">
        <f>IF(S557&lt;&gt;"", S557,T557)</f>
        <v/>
      </c>
      <c r="V557" s="1" t="s">
        <v>0</v>
      </c>
    </row>
    <row r="558" spans="1:22" x14ac:dyDescent="0.35">
      <c r="A558" s="5">
        <v>13.95</v>
      </c>
      <c r="B558" s="1" t="s">
        <v>12</v>
      </c>
      <c r="C558" s="1" t="str">
        <f>LEFT(B558,9)</f>
        <v>LETADLO_3</v>
      </c>
      <c r="D558" s="4" t="s">
        <v>405</v>
      </c>
      <c r="E558" s="1" t="s">
        <v>404</v>
      </c>
      <c r="F558" s="1" t="s">
        <v>9</v>
      </c>
      <c r="G558" s="1" t="s">
        <v>8</v>
      </c>
      <c r="H558" s="4" t="s">
        <v>363</v>
      </c>
      <c r="I558" s="1" t="s">
        <v>0</v>
      </c>
      <c r="J558" s="4" t="s">
        <v>403</v>
      </c>
      <c r="K558" s="4" t="s">
        <v>402</v>
      </c>
      <c r="L558" s="3" t="s">
        <v>238</v>
      </c>
      <c r="M558" s="3" t="s">
        <v>15</v>
      </c>
      <c r="N558" s="2">
        <f>DATE(RIGHT(L558,4),MID(L558,4,2),LEFT(L558,2))</f>
        <v>43141</v>
      </c>
      <c r="O558" s="2">
        <f>DATE(RIGHT(M558,4),MID(M558,4,2),LEFT(M558,2))</f>
        <v>43145</v>
      </c>
      <c r="P558" s="1">
        <v>1</v>
      </c>
      <c r="Q558" s="1" t="s">
        <v>407</v>
      </c>
      <c r="R558" s="1" t="s">
        <v>406</v>
      </c>
      <c r="S558" s="1" t="str">
        <f>IF(AND(D556=D557,H556&lt;&gt;H557),"AAA","")</f>
        <v/>
      </c>
      <c r="T558" s="1" t="str">
        <f>IF(AND(D557=D558,H557&lt;&gt;H558),"AAA","")</f>
        <v/>
      </c>
      <c r="U558" s="1" t="str">
        <f>IF(S558&lt;&gt;"", S558,T558)</f>
        <v/>
      </c>
      <c r="V558" s="1" t="s">
        <v>0</v>
      </c>
    </row>
    <row r="559" spans="1:22" x14ac:dyDescent="0.35">
      <c r="A559" s="5">
        <v>13.95</v>
      </c>
      <c r="B559" s="1" t="s">
        <v>12</v>
      </c>
      <c r="C559" s="1" t="str">
        <f>LEFT(B559,9)</f>
        <v>LETADLO_3</v>
      </c>
      <c r="D559" s="4" t="s">
        <v>405</v>
      </c>
      <c r="E559" s="1" t="s">
        <v>404</v>
      </c>
      <c r="F559" s="1" t="s">
        <v>9</v>
      </c>
      <c r="G559" s="1" t="s">
        <v>8</v>
      </c>
      <c r="H559" s="4" t="s">
        <v>363</v>
      </c>
      <c r="I559" s="1" t="s">
        <v>0</v>
      </c>
      <c r="J559" s="4" t="s">
        <v>403</v>
      </c>
      <c r="K559" s="4" t="s">
        <v>402</v>
      </c>
      <c r="L559" s="3" t="s">
        <v>238</v>
      </c>
      <c r="M559" s="3" t="s">
        <v>15</v>
      </c>
      <c r="N559" s="2">
        <f>DATE(RIGHT(L559,4),MID(L559,4,2),LEFT(L559,2))</f>
        <v>43141</v>
      </c>
      <c r="O559" s="2">
        <f>DATE(RIGHT(M559,4),MID(M559,4,2),LEFT(M559,2))</f>
        <v>43145</v>
      </c>
      <c r="P559" s="1">
        <v>2</v>
      </c>
      <c r="Q559" s="1" t="s">
        <v>401</v>
      </c>
      <c r="R559" s="1" t="s">
        <v>400</v>
      </c>
      <c r="S559" s="1" t="str">
        <f>IF(AND(D557=D558,H557&lt;&gt;H558),"AAA","")</f>
        <v/>
      </c>
      <c r="T559" s="1" t="str">
        <f>IF(AND(D558=D559,H558&lt;&gt;H559),"AAA","")</f>
        <v/>
      </c>
      <c r="U559" s="1" t="str">
        <f>IF(S559&lt;&gt;"", S559,T559)</f>
        <v/>
      </c>
      <c r="V559" s="1" t="s">
        <v>0</v>
      </c>
    </row>
    <row r="560" spans="1:22" x14ac:dyDescent="0.35">
      <c r="A560" s="5">
        <v>13.95</v>
      </c>
      <c r="B560" s="1" t="s">
        <v>12</v>
      </c>
      <c r="C560" s="1" t="str">
        <f>LEFT(B560,9)</f>
        <v>LETADLO_3</v>
      </c>
      <c r="D560" s="4" t="s">
        <v>397</v>
      </c>
      <c r="E560" s="1" t="s">
        <v>396</v>
      </c>
      <c r="F560" s="1" t="s">
        <v>9</v>
      </c>
      <c r="G560" s="1" t="s">
        <v>8</v>
      </c>
      <c r="H560" s="4" t="s">
        <v>118</v>
      </c>
      <c r="I560" s="1" t="s">
        <v>0</v>
      </c>
      <c r="J560" s="4" t="s">
        <v>395</v>
      </c>
      <c r="K560" s="4" t="s">
        <v>394</v>
      </c>
      <c r="L560" s="3" t="s">
        <v>238</v>
      </c>
      <c r="M560" s="3" t="s">
        <v>56</v>
      </c>
      <c r="N560" s="2">
        <f>DATE(RIGHT(L560,4),MID(L560,4,2),LEFT(L560,2))</f>
        <v>43141</v>
      </c>
      <c r="O560" s="2">
        <f>DATE(RIGHT(M560,4),MID(M560,4,2),LEFT(M560,2))</f>
        <v>43143</v>
      </c>
      <c r="P560" s="1">
        <v>1</v>
      </c>
      <c r="Q560" s="1" t="s">
        <v>399</v>
      </c>
      <c r="R560" s="1" t="s">
        <v>398</v>
      </c>
      <c r="S560" s="1" t="str">
        <f>IF(AND(D558=D559,H558&lt;&gt;H559),"AAA","")</f>
        <v/>
      </c>
      <c r="T560" s="1" t="str">
        <f>IF(AND(D559=D560,H559&lt;&gt;H560),"AAA","")</f>
        <v/>
      </c>
      <c r="U560" s="1" t="str">
        <f>IF(S560&lt;&gt;"", S560,T560)</f>
        <v/>
      </c>
      <c r="V560" s="1" t="s">
        <v>0</v>
      </c>
    </row>
    <row r="561" spans="1:22" x14ac:dyDescent="0.35">
      <c r="A561" s="5">
        <v>13.95</v>
      </c>
      <c r="B561" s="1" t="s">
        <v>12</v>
      </c>
      <c r="C561" s="1" t="str">
        <f>LEFT(B561,9)</f>
        <v>LETADLO_3</v>
      </c>
      <c r="D561" s="4" t="s">
        <v>397</v>
      </c>
      <c r="E561" s="1" t="s">
        <v>396</v>
      </c>
      <c r="F561" s="1" t="s">
        <v>9</v>
      </c>
      <c r="G561" s="1" t="s">
        <v>8</v>
      </c>
      <c r="H561" s="4" t="s">
        <v>118</v>
      </c>
      <c r="I561" s="1" t="s">
        <v>0</v>
      </c>
      <c r="J561" s="4" t="s">
        <v>395</v>
      </c>
      <c r="K561" s="4" t="s">
        <v>394</v>
      </c>
      <c r="L561" s="3" t="s">
        <v>238</v>
      </c>
      <c r="M561" s="3" t="s">
        <v>56</v>
      </c>
      <c r="N561" s="2">
        <f>DATE(RIGHT(L561,4),MID(L561,4,2),LEFT(L561,2))</f>
        <v>43141</v>
      </c>
      <c r="O561" s="2">
        <f>DATE(RIGHT(M561,4),MID(M561,4,2),LEFT(M561,2))</f>
        <v>43143</v>
      </c>
      <c r="P561" s="1">
        <v>2</v>
      </c>
      <c r="Q561" s="1" t="s">
        <v>393</v>
      </c>
      <c r="R561" s="1" t="s">
        <v>392</v>
      </c>
      <c r="S561" s="1" t="str">
        <f>IF(AND(D559=D560,H559&lt;&gt;H560),"AAA","")</f>
        <v/>
      </c>
      <c r="T561" s="1" t="str">
        <f>IF(AND(D560=D561,H560&lt;&gt;H561),"AAA","")</f>
        <v/>
      </c>
      <c r="U561" s="1" t="str">
        <f>IF(S561&lt;&gt;"", S561,T561)</f>
        <v/>
      </c>
      <c r="V561" s="1" t="s">
        <v>0</v>
      </c>
    </row>
    <row r="562" spans="1:22" x14ac:dyDescent="0.35">
      <c r="A562" s="5">
        <v>13.95</v>
      </c>
      <c r="B562" s="1" t="s">
        <v>12</v>
      </c>
      <c r="C562" s="1" t="str">
        <f>LEFT(B562,9)</f>
        <v>LETADLO_3</v>
      </c>
      <c r="D562" s="4" t="s">
        <v>391</v>
      </c>
      <c r="E562" s="1" t="s">
        <v>390</v>
      </c>
      <c r="F562" s="1" t="s">
        <v>9</v>
      </c>
      <c r="G562" s="1" t="s">
        <v>8</v>
      </c>
      <c r="H562" s="4" t="s">
        <v>118</v>
      </c>
      <c r="I562" s="1" t="s">
        <v>0</v>
      </c>
      <c r="J562" s="4" t="s">
        <v>389</v>
      </c>
      <c r="K562" s="4" t="s">
        <v>388</v>
      </c>
      <c r="L562" s="3" t="s">
        <v>238</v>
      </c>
      <c r="M562" s="3" t="s">
        <v>15</v>
      </c>
      <c r="N562" s="2">
        <f>DATE(RIGHT(L562,4),MID(L562,4,2),LEFT(L562,2))</f>
        <v>43141</v>
      </c>
      <c r="O562" s="2">
        <f>DATE(RIGHT(M562,4),MID(M562,4,2),LEFT(M562,2))</f>
        <v>43145</v>
      </c>
      <c r="P562" s="1">
        <v>1</v>
      </c>
      <c r="Q562" s="1" t="s">
        <v>387</v>
      </c>
      <c r="R562" s="1" t="s">
        <v>386</v>
      </c>
      <c r="S562" s="1" t="str">
        <f>IF(AND(D560=D561,H560&lt;&gt;H561),"AAA","")</f>
        <v/>
      </c>
      <c r="T562" s="1" t="str">
        <f>IF(AND(D561=D562,H561&lt;&gt;H562),"AAA","")</f>
        <v/>
      </c>
      <c r="U562" s="1" t="str">
        <f>IF(S562&lt;&gt;"", S562,T562)</f>
        <v/>
      </c>
      <c r="V562" s="1" t="s">
        <v>0</v>
      </c>
    </row>
    <row r="563" spans="1:22" x14ac:dyDescent="0.35">
      <c r="A563" s="5">
        <v>13.95</v>
      </c>
      <c r="B563" s="1" t="s">
        <v>12</v>
      </c>
      <c r="C563" s="1" t="str">
        <f>LEFT(B563,9)</f>
        <v>LETADLO_3</v>
      </c>
      <c r="D563" s="4" t="s">
        <v>383</v>
      </c>
      <c r="E563" s="1" t="s">
        <v>382</v>
      </c>
      <c r="F563" s="1" t="s">
        <v>9</v>
      </c>
      <c r="G563" s="1" t="s">
        <v>8</v>
      </c>
      <c r="H563" s="4" t="s">
        <v>118</v>
      </c>
      <c r="I563" s="1" t="s">
        <v>0</v>
      </c>
      <c r="J563" s="4" t="s">
        <v>311</v>
      </c>
      <c r="K563" s="4" t="s">
        <v>310</v>
      </c>
      <c r="L563" s="3" t="s">
        <v>238</v>
      </c>
      <c r="M563" s="3" t="s">
        <v>4</v>
      </c>
      <c r="N563" s="2">
        <f>DATE(RIGHT(L563,4),MID(L563,4,2),LEFT(L563,2))</f>
        <v>43141</v>
      </c>
      <c r="O563" s="2">
        <f>DATE(RIGHT(M563,4),MID(M563,4,2),LEFT(M563,2))</f>
        <v>43146</v>
      </c>
      <c r="P563" s="1">
        <v>1</v>
      </c>
      <c r="Q563" s="1" t="s">
        <v>385</v>
      </c>
      <c r="R563" s="1" t="s">
        <v>384</v>
      </c>
      <c r="S563" s="1" t="str">
        <f>IF(AND(D561=D562,H561&lt;&gt;H562),"AAA","")</f>
        <v/>
      </c>
      <c r="T563" s="1" t="str">
        <f>IF(AND(D562=D563,H562&lt;&gt;H563),"AAA","")</f>
        <v/>
      </c>
      <c r="U563" s="1" t="str">
        <f>IF(S563&lt;&gt;"", S563,T563)</f>
        <v/>
      </c>
      <c r="V563" s="1" t="s">
        <v>0</v>
      </c>
    </row>
    <row r="564" spans="1:22" x14ac:dyDescent="0.35">
      <c r="A564" s="5">
        <v>13.95</v>
      </c>
      <c r="B564" s="1" t="s">
        <v>12</v>
      </c>
      <c r="C564" s="1" t="str">
        <f>LEFT(B564,9)</f>
        <v>LETADLO_3</v>
      </c>
      <c r="D564" s="4" t="s">
        <v>383</v>
      </c>
      <c r="E564" s="1" t="s">
        <v>382</v>
      </c>
      <c r="F564" s="1" t="s">
        <v>9</v>
      </c>
      <c r="G564" s="1" t="s">
        <v>8</v>
      </c>
      <c r="H564" s="4" t="s">
        <v>118</v>
      </c>
      <c r="I564" s="1" t="s">
        <v>0</v>
      </c>
      <c r="J564" s="4" t="s">
        <v>311</v>
      </c>
      <c r="K564" s="4" t="s">
        <v>310</v>
      </c>
      <c r="L564" s="3" t="s">
        <v>238</v>
      </c>
      <c r="M564" s="3" t="s">
        <v>4</v>
      </c>
      <c r="N564" s="2">
        <f>DATE(RIGHT(L564,4),MID(L564,4,2),LEFT(L564,2))</f>
        <v>43141</v>
      </c>
      <c r="O564" s="2">
        <f>DATE(RIGHT(M564,4),MID(M564,4,2),LEFT(M564,2))</f>
        <v>43146</v>
      </c>
      <c r="P564" s="1">
        <v>2</v>
      </c>
      <c r="Q564" s="1" t="s">
        <v>381</v>
      </c>
      <c r="R564" s="1" t="s">
        <v>380</v>
      </c>
      <c r="S564" s="1" t="str">
        <f>IF(AND(D562=D563,H562&lt;&gt;H563),"AAA","")</f>
        <v/>
      </c>
      <c r="T564" s="1" t="str">
        <f>IF(AND(D563=D564,H563&lt;&gt;H564),"AAA","")</f>
        <v/>
      </c>
      <c r="U564" s="1" t="str">
        <f>IF(S564&lt;&gt;"", S564,T564)</f>
        <v/>
      </c>
      <c r="V564" s="1" t="s">
        <v>0</v>
      </c>
    </row>
    <row r="565" spans="1:22" x14ac:dyDescent="0.35">
      <c r="A565" s="5">
        <v>13.95</v>
      </c>
      <c r="B565" s="1" t="s">
        <v>12</v>
      </c>
      <c r="C565" s="1" t="str">
        <f>LEFT(B565,9)</f>
        <v>LETADLO_3</v>
      </c>
      <c r="D565" s="4" t="s">
        <v>379</v>
      </c>
      <c r="E565" s="1" t="s">
        <v>378</v>
      </c>
      <c r="F565" s="1" t="s">
        <v>9</v>
      </c>
      <c r="G565" s="1" t="s">
        <v>8</v>
      </c>
      <c r="H565" s="4" t="s">
        <v>118</v>
      </c>
      <c r="I565" s="1" t="s">
        <v>0</v>
      </c>
      <c r="J565" s="4" t="s">
        <v>368</v>
      </c>
      <c r="K565" s="4" t="s">
        <v>367</v>
      </c>
      <c r="L565" s="3" t="s">
        <v>238</v>
      </c>
      <c r="M565" s="3" t="s">
        <v>142</v>
      </c>
      <c r="N565" s="2">
        <f>DATE(RIGHT(L565,4),MID(L565,4,2),LEFT(L565,2))</f>
        <v>43141</v>
      </c>
      <c r="O565" s="2">
        <f>DATE(RIGHT(M565,4),MID(M565,4,2),LEFT(M565,2))</f>
        <v>43142</v>
      </c>
      <c r="P565" s="1">
        <v>1</v>
      </c>
      <c r="Q565" s="1" t="s">
        <v>377</v>
      </c>
      <c r="R565" s="1" t="s">
        <v>347</v>
      </c>
      <c r="S565" s="1" t="str">
        <f>IF(AND(D563=D564,H563&lt;&gt;H564),"AAA","")</f>
        <v/>
      </c>
      <c r="T565" s="1" t="str">
        <f>IF(AND(D564=D565,H564&lt;&gt;H565),"AAA","")</f>
        <v/>
      </c>
      <c r="U565" s="1" t="str">
        <f>IF(S565&lt;&gt;"", S565,T565)</f>
        <v/>
      </c>
      <c r="V565" s="1" t="s">
        <v>0</v>
      </c>
    </row>
    <row r="566" spans="1:22" x14ac:dyDescent="0.35">
      <c r="A566" s="5">
        <v>13.95</v>
      </c>
      <c r="B566" s="1" t="s">
        <v>12</v>
      </c>
      <c r="C566" s="1" t="str">
        <f>LEFT(B566,9)</f>
        <v>LETADLO_3</v>
      </c>
      <c r="D566" s="4" t="s">
        <v>376</v>
      </c>
      <c r="E566" s="1" t="s">
        <v>375</v>
      </c>
      <c r="F566" s="1" t="s">
        <v>9</v>
      </c>
      <c r="G566" s="1" t="s">
        <v>8</v>
      </c>
      <c r="H566" s="4" t="s">
        <v>363</v>
      </c>
      <c r="I566" s="1" t="s">
        <v>0</v>
      </c>
      <c r="J566" s="4" t="s">
        <v>374</v>
      </c>
      <c r="K566" s="4" t="s">
        <v>373</v>
      </c>
      <c r="L566" s="3" t="s">
        <v>238</v>
      </c>
      <c r="M566" s="3" t="s">
        <v>15</v>
      </c>
      <c r="N566" s="2">
        <f>DATE(RIGHT(L566,4),MID(L566,4,2),LEFT(L566,2))</f>
        <v>43141</v>
      </c>
      <c r="O566" s="2">
        <f>DATE(RIGHT(M566,4),MID(M566,4,2),LEFT(M566,2))</f>
        <v>43145</v>
      </c>
      <c r="P566" s="1">
        <v>1</v>
      </c>
      <c r="Q566" s="1" t="s">
        <v>372</v>
      </c>
      <c r="R566" s="1" t="s">
        <v>371</v>
      </c>
      <c r="S566" s="1" t="str">
        <f>IF(AND(D564=D565,H564&lt;&gt;H565),"AAA","")</f>
        <v/>
      </c>
      <c r="T566" s="1" t="str">
        <f>IF(AND(D565=D566,H565&lt;&gt;H566),"AAA","")</f>
        <v/>
      </c>
      <c r="U566" s="1" t="str">
        <f>IF(S566&lt;&gt;"", S566,T566)</f>
        <v/>
      </c>
      <c r="V566" s="1" t="s">
        <v>0</v>
      </c>
    </row>
    <row r="567" spans="1:22" x14ac:dyDescent="0.35">
      <c r="A567" s="5">
        <v>13.95</v>
      </c>
      <c r="B567" s="1" t="s">
        <v>12</v>
      </c>
      <c r="C567" s="1" t="str">
        <f>LEFT(B567,9)</f>
        <v>LETADLO_3</v>
      </c>
      <c r="D567" s="4" t="s">
        <v>370</v>
      </c>
      <c r="E567" s="1" t="s">
        <v>369</v>
      </c>
      <c r="F567" s="1" t="s">
        <v>9</v>
      </c>
      <c r="G567" s="1" t="s">
        <v>8</v>
      </c>
      <c r="H567" s="4" t="s">
        <v>118</v>
      </c>
      <c r="I567" s="1" t="s">
        <v>0</v>
      </c>
      <c r="J567" s="4" t="s">
        <v>368</v>
      </c>
      <c r="K567" s="4" t="s">
        <v>367</v>
      </c>
      <c r="L567" s="3" t="s">
        <v>238</v>
      </c>
      <c r="M567" s="3" t="s">
        <v>142</v>
      </c>
      <c r="N567" s="2">
        <f>DATE(RIGHT(L567,4),MID(L567,4,2),LEFT(L567,2))</f>
        <v>43141</v>
      </c>
      <c r="O567" s="2">
        <f>DATE(RIGHT(M567,4),MID(M567,4,2),LEFT(M567,2))</f>
        <v>43142</v>
      </c>
      <c r="P567" s="1">
        <v>1</v>
      </c>
      <c r="Q567" s="1" t="s">
        <v>366</v>
      </c>
      <c r="R567" s="1" t="s">
        <v>347</v>
      </c>
      <c r="S567" s="1" t="str">
        <f>IF(AND(D565=D566,H565&lt;&gt;H566),"AAA","")</f>
        <v/>
      </c>
      <c r="T567" s="1" t="str">
        <f>IF(AND(D566=D567,H566&lt;&gt;H567),"AAA","")</f>
        <v/>
      </c>
      <c r="U567" s="1" t="str">
        <f>IF(S567&lt;&gt;"", S567,T567)</f>
        <v/>
      </c>
      <c r="V567" s="1" t="s">
        <v>0</v>
      </c>
    </row>
    <row r="568" spans="1:22" x14ac:dyDescent="0.35">
      <c r="A568" s="5">
        <v>13.95</v>
      </c>
      <c r="B568" s="1" t="s">
        <v>12</v>
      </c>
      <c r="C568" s="1" t="str">
        <f>LEFT(B568,9)</f>
        <v>LETADLO_3</v>
      </c>
      <c r="D568" s="4" t="s">
        <v>365</v>
      </c>
      <c r="E568" s="1" t="s">
        <v>364</v>
      </c>
      <c r="F568" s="1" t="s">
        <v>9</v>
      </c>
      <c r="G568" s="1" t="s">
        <v>8</v>
      </c>
      <c r="H568" s="4" t="s">
        <v>363</v>
      </c>
      <c r="I568" s="1" t="s">
        <v>0</v>
      </c>
      <c r="J568" s="4" t="s">
        <v>362</v>
      </c>
      <c r="K568" s="4" t="s">
        <v>361</v>
      </c>
      <c r="L568" s="3" t="s">
        <v>238</v>
      </c>
      <c r="M568" s="3" t="s">
        <v>15</v>
      </c>
      <c r="N568" s="2">
        <f>DATE(RIGHT(L568,4),MID(L568,4,2),LEFT(L568,2))</f>
        <v>43141</v>
      </c>
      <c r="O568" s="2">
        <f>DATE(RIGHT(M568,4),MID(M568,4,2),LEFT(M568,2))</f>
        <v>43145</v>
      </c>
      <c r="P568" s="1">
        <v>1</v>
      </c>
      <c r="Q568" s="1" t="s">
        <v>360</v>
      </c>
      <c r="R568" s="1" t="s">
        <v>359</v>
      </c>
      <c r="S568" s="1" t="str">
        <f>IF(AND(D566=D567,H566&lt;&gt;H567),"AAA","")</f>
        <v/>
      </c>
      <c r="T568" s="1" t="str">
        <f>IF(AND(D567=D568,H567&lt;&gt;H568),"AAA","")</f>
        <v/>
      </c>
      <c r="U568" s="1" t="str">
        <f>IF(S568&lt;&gt;"", S568,T568)</f>
        <v/>
      </c>
      <c r="V568" s="1" t="s">
        <v>0</v>
      </c>
    </row>
    <row r="569" spans="1:22" x14ac:dyDescent="0.35">
      <c r="A569" s="5">
        <v>13.95</v>
      </c>
      <c r="B569" s="1" t="s">
        <v>12</v>
      </c>
      <c r="C569" s="1" t="str">
        <f>LEFT(B569,9)</f>
        <v>LETADLO_3</v>
      </c>
      <c r="D569" s="4" t="s">
        <v>358</v>
      </c>
      <c r="E569" s="1" t="s">
        <v>357</v>
      </c>
      <c r="F569" s="1" t="s">
        <v>9</v>
      </c>
      <c r="G569" s="1" t="s">
        <v>8</v>
      </c>
      <c r="H569" s="4" t="s">
        <v>7</v>
      </c>
      <c r="I569" s="1" t="s">
        <v>0</v>
      </c>
      <c r="J569" s="4" t="s">
        <v>6</v>
      </c>
      <c r="K569" s="4" t="s">
        <v>5</v>
      </c>
      <c r="L569" s="3" t="s">
        <v>238</v>
      </c>
      <c r="M569" s="3" t="s">
        <v>15</v>
      </c>
      <c r="N569" s="2">
        <f>DATE(RIGHT(L569,4),MID(L569,4,2),LEFT(L569,2))</f>
        <v>43141</v>
      </c>
      <c r="O569" s="2">
        <f>DATE(RIGHT(M569,4),MID(M569,4,2),LEFT(M569,2))</f>
        <v>43145</v>
      </c>
      <c r="P569" s="1">
        <v>1</v>
      </c>
      <c r="Q569" s="1" t="s">
        <v>356</v>
      </c>
      <c r="R569" s="1" t="s">
        <v>355</v>
      </c>
      <c r="S569" s="1" t="str">
        <f>IF(AND(D567=D568,H567&lt;&gt;H568),"AAA","")</f>
        <v/>
      </c>
      <c r="T569" s="1" t="str">
        <f>IF(AND(D568=D569,H568&lt;&gt;H569),"AAA","")</f>
        <v/>
      </c>
      <c r="U569" s="1" t="str">
        <f>IF(S569&lt;&gt;"", S569,T569)</f>
        <v/>
      </c>
      <c r="V569" s="1" t="s">
        <v>0</v>
      </c>
    </row>
    <row r="570" spans="1:22" x14ac:dyDescent="0.35">
      <c r="A570" s="5">
        <v>13.95</v>
      </c>
      <c r="B570" s="1" t="s">
        <v>12</v>
      </c>
      <c r="C570" s="1" t="str">
        <f>LEFT(B570,9)</f>
        <v>LETADLO_3</v>
      </c>
      <c r="D570" s="4" t="s">
        <v>354</v>
      </c>
      <c r="E570" s="1" t="s">
        <v>353</v>
      </c>
      <c r="F570" s="1" t="s">
        <v>9</v>
      </c>
      <c r="G570" s="1" t="s">
        <v>8</v>
      </c>
      <c r="H570" s="4" t="s">
        <v>26</v>
      </c>
      <c r="I570" s="1" t="s">
        <v>0</v>
      </c>
      <c r="J570" s="4" t="s">
        <v>352</v>
      </c>
      <c r="K570" s="4" t="s">
        <v>351</v>
      </c>
      <c r="L570" s="3" t="s">
        <v>238</v>
      </c>
      <c r="M570" s="3" t="s">
        <v>142</v>
      </c>
      <c r="N570" s="2">
        <f>DATE(RIGHT(L570,4),MID(L570,4,2),LEFT(L570,2))</f>
        <v>43141</v>
      </c>
      <c r="O570" s="2">
        <f>DATE(RIGHT(M570,4),MID(M570,4,2),LEFT(M570,2))</f>
        <v>43142</v>
      </c>
      <c r="P570" s="1">
        <v>1</v>
      </c>
      <c r="Q570" s="1" t="s">
        <v>350</v>
      </c>
      <c r="R570" s="1" t="s">
        <v>349</v>
      </c>
      <c r="S570" s="1" t="str">
        <f>IF(AND(D568=D569,H568&lt;&gt;H569),"AAA","")</f>
        <v/>
      </c>
      <c r="T570" s="1" t="str">
        <f>IF(AND(D569=D570,H569&lt;&gt;H570),"AAA","")</f>
        <v/>
      </c>
      <c r="U570" s="1" t="str">
        <f>IF(S570&lt;&gt;"", S570,T570)</f>
        <v/>
      </c>
      <c r="V570" s="1" t="s">
        <v>0</v>
      </c>
    </row>
    <row r="571" spans="1:22" x14ac:dyDescent="0.35">
      <c r="A571" s="5">
        <v>13.95</v>
      </c>
      <c r="B571" s="1" t="s">
        <v>12</v>
      </c>
      <c r="C571" s="1" t="str">
        <f>LEFT(B571,9)</f>
        <v>LETADLO_3</v>
      </c>
      <c r="D571" s="4" t="s">
        <v>346</v>
      </c>
      <c r="E571" s="1" t="s">
        <v>345</v>
      </c>
      <c r="F571" s="1" t="s">
        <v>9</v>
      </c>
      <c r="G571" s="1" t="s">
        <v>8</v>
      </c>
      <c r="H571" s="4" t="s">
        <v>118</v>
      </c>
      <c r="I571" s="1" t="s">
        <v>0</v>
      </c>
      <c r="J571" s="4" t="s">
        <v>344</v>
      </c>
      <c r="K571" s="4" t="s">
        <v>343</v>
      </c>
      <c r="L571" s="3" t="s">
        <v>238</v>
      </c>
      <c r="M571" s="3" t="s">
        <v>56</v>
      </c>
      <c r="N571" s="2">
        <f>DATE(RIGHT(L571,4),MID(L571,4,2),LEFT(L571,2))</f>
        <v>43141</v>
      </c>
      <c r="O571" s="2">
        <f>DATE(RIGHT(M571,4),MID(M571,4,2),LEFT(M571,2))</f>
        <v>43143</v>
      </c>
      <c r="P571" s="1">
        <v>1</v>
      </c>
      <c r="Q571" s="1" t="s">
        <v>348</v>
      </c>
      <c r="R571" s="1" t="s">
        <v>347</v>
      </c>
      <c r="S571" s="1" t="str">
        <f>IF(AND(D569=D570,H569&lt;&gt;H570),"AAA","")</f>
        <v/>
      </c>
      <c r="T571" s="1" t="str">
        <f>IF(AND(D570=D571,H570&lt;&gt;H571),"AAA","")</f>
        <v/>
      </c>
      <c r="U571" s="1" t="str">
        <f>IF(S571&lt;&gt;"", S571,T571)</f>
        <v/>
      </c>
      <c r="V571" s="1" t="s">
        <v>0</v>
      </c>
    </row>
    <row r="572" spans="1:22" x14ac:dyDescent="0.35">
      <c r="A572" s="5">
        <v>13.95</v>
      </c>
      <c r="B572" s="1" t="s">
        <v>12</v>
      </c>
      <c r="C572" s="1" t="str">
        <f>LEFT(B572,9)</f>
        <v>LETADLO_3</v>
      </c>
      <c r="D572" s="4" t="s">
        <v>346</v>
      </c>
      <c r="E572" s="1" t="s">
        <v>345</v>
      </c>
      <c r="F572" s="1" t="s">
        <v>9</v>
      </c>
      <c r="G572" s="1" t="s">
        <v>8</v>
      </c>
      <c r="H572" s="4" t="s">
        <v>118</v>
      </c>
      <c r="I572" s="1" t="s">
        <v>0</v>
      </c>
      <c r="J572" s="4" t="s">
        <v>344</v>
      </c>
      <c r="K572" s="4" t="s">
        <v>343</v>
      </c>
      <c r="L572" s="3" t="s">
        <v>238</v>
      </c>
      <c r="M572" s="3" t="s">
        <v>56</v>
      </c>
      <c r="N572" s="2">
        <f>DATE(RIGHT(L572,4),MID(L572,4,2),LEFT(L572,2))</f>
        <v>43141</v>
      </c>
      <c r="O572" s="2">
        <f>DATE(RIGHT(M572,4),MID(M572,4,2),LEFT(M572,2))</f>
        <v>43143</v>
      </c>
      <c r="P572" s="1">
        <v>2</v>
      </c>
      <c r="Q572" s="1" t="s">
        <v>342</v>
      </c>
      <c r="R572" s="1" t="s">
        <v>341</v>
      </c>
      <c r="S572" s="1" t="str">
        <f>IF(AND(D570=D571,H570&lt;&gt;H571),"AAA","")</f>
        <v/>
      </c>
      <c r="T572" s="1" t="str">
        <f>IF(AND(D571=D572,H571&lt;&gt;H572),"AAA","")</f>
        <v/>
      </c>
      <c r="U572" s="1" t="str">
        <f>IF(S572&lt;&gt;"", S572,T572)</f>
        <v/>
      </c>
      <c r="V572" s="1" t="s">
        <v>0</v>
      </c>
    </row>
    <row r="573" spans="1:22" x14ac:dyDescent="0.35">
      <c r="A573" s="5">
        <v>13.95</v>
      </c>
      <c r="B573" s="1" t="s">
        <v>12</v>
      </c>
      <c r="C573" s="1" t="str">
        <f>LEFT(B573,9)</f>
        <v>LETADLO_3</v>
      </c>
      <c r="D573" s="4" t="s">
        <v>339</v>
      </c>
      <c r="E573" s="1" t="s">
        <v>338</v>
      </c>
      <c r="F573" s="1" t="s">
        <v>9</v>
      </c>
      <c r="G573" s="1" t="s">
        <v>8</v>
      </c>
      <c r="H573" s="4" t="s">
        <v>118</v>
      </c>
      <c r="I573" s="1" t="s">
        <v>0</v>
      </c>
      <c r="J573" s="4" t="s">
        <v>316</v>
      </c>
      <c r="K573" s="4" t="s">
        <v>315</v>
      </c>
      <c r="L573" s="3" t="s">
        <v>238</v>
      </c>
      <c r="M573" s="3" t="s">
        <v>56</v>
      </c>
      <c r="N573" s="2">
        <f>DATE(RIGHT(L573,4),MID(L573,4,2),LEFT(L573,2))</f>
        <v>43141</v>
      </c>
      <c r="O573" s="2">
        <f>DATE(RIGHT(M573,4),MID(M573,4,2),LEFT(M573,2))</f>
        <v>43143</v>
      </c>
      <c r="P573" s="1">
        <v>1</v>
      </c>
      <c r="Q573" s="1" t="s">
        <v>340</v>
      </c>
      <c r="R573" s="1" t="s">
        <v>335</v>
      </c>
      <c r="S573" s="1" t="str">
        <f>IF(AND(D571=D572,H571&lt;&gt;H572),"AAA","")</f>
        <v/>
      </c>
      <c r="T573" s="1" t="str">
        <f>IF(AND(D572=D573,H572&lt;&gt;H573),"AAA","")</f>
        <v/>
      </c>
      <c r="U573" s="1" t="str">
        <f>IF(S573&lt;&gt;"", S573,T573)</f>
        <v/>
      </c>
      <c r="V573" s="1" t="s">
        <v>0</v>
      </c>
    </row>
    <row r="574" spans="1:22" x14ac:dyDescent="0.35">
      <c r="A574" s="5">
        <v>13.95</v>
      </c>
      <c r="B574" s="1" t="s">
        <v>12</v>
      </c>
      <c r="C574" s="1" t="str">
        <f>LEFT(B574,9)</f>
        <v>LETADLO_3</v>
      </c>
      <c r="D574" s="4" t="s">
        <v>339</v>
      </c>
      <c r="E574" s="1" t="s">
        <v>338</v>
      </c>
      <c r="F574" s="1" t="s">
        <v>9</v>
      </c>
      <c r="G574" s="1" t="s">
        <v>8</v>
      </c>
      <c r="H574" s="4" t="s">
        <v>118</v>
      </c>
      <c r="I574" s="1" t="s">
        <v>0</v>
      </c>
      <c r="J574" s="4" t="s">
        <v>316</v>
      </c>
      <c r="K574" s="4" t="s">
        <v>315</v>
      </c>
      <c r="L574" s="3" t="s">
        <v>238</v>
      </c>
      <c r="M574" s="3" t="s">
        <v>56</v>
      </c>
      <c r="N574" s="2">
        <f>DATE(RIGHT(L574,4),MID(L574,4,2),LEFT(L574,2))</f>
        <v>43141</v>
      </c>
      <c r="O574" s="2">
        <f>DATE(RIGHT(M574,4),MID(M574,4,2),LEFT(M574,2))</f>
        <v>43143</v>
      </c>
      <c r="P574" s="1">
        <v>2</v>
      </c>
      <c r="Q574" s="1" t="s">
        <v>337</v>
      </c>
      <c r="R574" s="1" t="s">
        <v>331</v>
      </c>
      <c r="S574" s="1" t="str">
        <f>IF(AND(D572=D573,H572&lt;&gt;H573),"AAA","")</f>
        <v/>
      </c>
      <c r="T574" s="1" t="str">
        <f>IF(AND(D573=D574,H573&lt;&gt;H574),"AAA","")</f>
        <v/>
      </c>
      <c r="U574" s="1" t="str">
        <f>IF(S574&lt;&gt;"", S574,T574)</f>
        <v/>
      </c>
      <c r="V574" s="1" t="s">
        <v>0</v>
      </c>
    </row>
    <row r="575" spans="1:22" x14ac:dyDescent="0.35">
      <c r="A575" s="5">
        <v>13.95</v>
      </c>
      <c r="B575" s="1" t="s">
        <v>12</v>
      </c>
      <c r="C575" s="1" t="str">
        <f>LEFT(B575,9)</f>
        <v>LETADLO_3</v>
      </c>
      <c r="D575" s="4" t="s">
        <v>334</v>
      </c>
      <c r="E575" s="1" t="s">
        <v>333</v>
      </c>
      <c r="F575" s="1" t="s">
        <v>9</v>
      </c>
      <c r="G575" s="1" t="s">
        <v>8</v>
      </c>
      <c r="H575" s="4" t="s">
        <v>118</v>
      </c>
      <c r="I575" s="1" t="s">
        <v>0</v>
      </c>
      <c r="J575" s="4" t="s">
        <v>316</v>
      </c>
      <c r="K575" s="4" t="s">
        <v>315</v>
      </c>
      <c r="L575" s="3" t="s">
        <v>238</v>
      </c>
      <c r="M575" s="3" t="s">
        <v>56</v>
      </c>
      <c r="N575" s="2">
        <f>DATE(RIGHT(L575,4),MID(L575,4,2),LEFT(L575,2))</f>
        <v>43141</v>
      </c>
      <c r="O575" s="2">
        <f>DATE(RIGHT(M575,4),MID(M575,4,2),LEFT(M575,2))</f>
        <v>43143</v>
      </c>
      <c r="P575" s="1">
        <v>1</v>
      </c>
      <c r="Q575" s="1" t="s">
        <v>336</v>
      </c>
      <c r="R575" s="1" t="s">
        <v>335</v>
      </c>
      <c r="S575" s="1" t="str">
        <f>IF(AND(D573=D574,H573&lt;&gt;H574),"AAA","")</f>
        <v/>
      </c>
      <c r="T575" s="1" t="str">
        <f>IF(AND(D574=D575,H574&lt;&gt;H575),"AAA","")</f>
        <v/>
      </c>
      <c r="U575" s="1" t="str">
        <f>IF(S575&lt;&gt;"", S575,T575)</f>
        <v/>
      </c>
      <c r="V575" s="1" t="s">
        <v>0</v>
      </c>
    </row>
    <row r="576" spans="1:22" x14ac:dyDescent="0.35">
      <c r="A576" s="5">
        <v>13.95</v>
      </c>
      <c r="B576" s="1" t="s">
        <v>12</v>
      </c>
      <c r="C576" s="1" t="str">
        <f>LEFT(B576,9)</f>
        <v>LETADLO_3</v>
      </c>
      <c r="D576" s="4" t="s">
        <v>334</v>
      </c>
      <c r="E576" s="1" t="s">
        <v>333</v>
      </c>
      <c r="F576" s="1" t="s">
        <v>9</v>
      </c>
      <c r="G576" s="1" t="s">
        <v>8</v>
      </c>
      <c r="H576" s="4" t="s">
        <v>118</v>
      </c>
      <c r="I576" s="1" t="s">
        <v>0</v>
      </c>
      <c r="J576" s="4" t="s">
        <v>316</v>
      </c>
      <c r="K576" s="4" t="s">
        <v>315</v>
      </c>
      <c r="L576" s="3" t="s">
        <v>238</v>
      </c>
      <c r="M576" s="3" t="s">
        <v>56</v>
      </c>
      <c r="N576" s="2">
        <f>DATE(RIGHT(L576,4),MID(L576,4,2),LEFT(L576,2))</f>
        <v>43141</v>
      </c>
      <c r="O576" s="2">
        <f>DATE(RIGHT(M576,4),MID(M576,4,2),LEFT(M576,2))</f>
        <v>43143</v>
      </c>
      <c r="P576" s="1">
        <v>2</v>
      </c>
      <c r="Q576" s="1" t="s">
        <v>332</v>
      </c>
      <c r="R576" s="1" t="s">
        <v>331</v>
      </c>
      <c r="S576" s="1" t="str">
        <f>IF(AND(D574=D575,H574&lt;&gt;H575),"AAA","")</f>
        <v/>
      </c>
      <c r="T576" s="1" t="str">
        <f>IF(AND(D575=D576,H575&lt;&gt;H576),"AAA","")</f>
        <v/>
      </c>
      <c r="U576" s="1" t="str">
        <f>IF(S576&lt;&gt;"", S576,T576)</f>
        <v/>
      </c>
      <c r="V576" s="1" t="s">
        <v>0</v>
      </c>
    </row>
    <row r="577" spans="1:22" x14ac:dyDescent="0.35">
      <c r="A577" s="5">
        <v>13.95</v>
      </c>
      <c r="B577" s="1" t="s">
        <v>12</v>
      </c>
      <c r="C577" s="1" t="str">
        <f>LEFT(B577,9)</f>
        <v>LETADLO_3</v>
      </c>
      <c r="D577" s="4" t="s">
        <v>328</v>
      </c>
      <c r="E577" s="1" t="s">
        <v>327</v>
      </c>
      <c r="F577" s="1" t="s">
        <v>9</v>
      </c>
      <c r="G577" s="1" t="s">
        <v>8</v>
      </c>
      <c r="H577" s="4" t="s">
        <v>326</v>
      </c>
      <c r="I577" s="1" t="s">
        <v>0</v>
      </c>
      <c r="J577" s="4" t="s">
        <v>325</v>
      </c>
      <c r="K577" s="4" t="s">
        <v>324</v>
      </c>
      <c r="L577" s="3" t="s">
        <v>238</v>
      </c>
      <c r="M577" s="3" t="s">
        <v>4</v>
      </c>
      <c r="N577" s="2">
        <f>DATE(RIGHT(L577,4),MID(L577,4,2),LEFT(L577,2))</f>
        <v>43141</v>
      </c>
      <c r="O577" s="2">
        <f>DATE(RIGHT(M577,4),MID(M577,4,2),LEFT(M577,2))</f>
        <v>43146</v>
      </c>
      <c r="P577" s="1">
        <v>1</v>
      </c>
      <c r="Q577" s="1" t="s">
        <v>330</v>
      </c>
      <c r="R577" s="1" t="s">
        <v>329</v>
      </c>
      <c r="S577" s="1" t="str">
        <f>IF(AND(D575=D576,H575&lt;&gt;H576),"AAA","")</f>
        <v/>
      </c>
      <c r="T577" s="1" t="str">
        <f>IF(AND(D576=D577,H576&lt;&gt;H577),"AAA","")</f>
        <v/>
      </c>
      <c r="U577" s="1" t="str">
        <f>IF(S577&lt;&gt;"", S577,T577)</f>
        <v/>
      </c>
      <c r="V577" s="1" t="s">
        <v>0</v>
      </c>
    </row>
    <row r="578" spans="1:22" x14ac:dyDescent="0.35">
      <c r="A578" s="5">
        <v>13.95</v>
      </c>
      <c r="B578" s="1" t="s">
        <v>12</v>
      </c>
      <c r="C578" s="1" t="str">
        <f>LEFT(B578,9)</f>
        <v>LETADLO_3</v>
      </c>
      <c r="D578" s="4" t="s">
        <v>328</v>
      </c>
      <c r="E578" s="1" t="s">
        <v>327</v>
      </c>
      <c r="F578" s="1" t="s">
        <v>9</v>
      </c>
      <c r="G578" s="1" t="s">
        <v>8</v>
      </c>
      <c r="H578" s="4" t="s">
        <v>326</v>
      </c>
      <c r="I578" s="1" t="s">
        <v>0</v>
      </c>
      <c r="J578" s="4" t="s">
        <v>325</v>
      </c>
      <c r="K578" s="4" t="s">
        <v>324</v>
      </c>
      <c r="L578" s="3" t="s">
        <v>238</v>
      </c>
      <c r="M578" s="3" t="s">
        <v>4</v>
      </c>
      <c r="N578" s="2">
        <f>DATE(RIGHT(L578,4),MID(L578,4,2),LEFT(L578,2))</f>
        <v>43141</v>
      </c>
      <c r="O578" s="2">
        <f>DATE(RIGHT(M578,4),MID(M578,4,2),LEFT(M578,2))</f>
        <v>43146</v>
      </c>
      <c r="P578" s="1">
        <v>2</v>
      </c>
      <c r="Q578" s="1" t="s">
        <v>323</v>
      </c>
      <c r="R578" s="1" t="s">
        <v>322</v>
      </c>
      <c r="S578" s="1" t="str">
        <f>IF(AND(D576=D577,H576&lt;&gt;H577),"AAA","")</f>
        <v/>
      </c>
      <c r="T578" s="1" t="str">
        <f>IF(AND(D577=D578,H577&lt;&gt;H578),"AAA","")</f>
        <v/>
      </c>
      <c r="U578" s="1" t="str">
        <f>IF(S578&lt;&gt;"", S578,T578)</f>
        <v/>
      </c>
      <c r="V578" s="1" t="s">
        <v>0</v>
      </c>
    </row>
    <row r="579" spans="1:22" x14ac:dyDescent="0.35">
      <c r="A579" s="5">
        <v>13.95</v>
      </c>
      <c r="B579" s="1" t="s">
        <v>12</v>
      </c>
      <c r="C579" s="1" t="str">
        <f>LEFT(B579,9)</f>
        <v>LETADLO_3</v>
      </c>
      <c r="D579" s="4" t="s">
        <v>321</v>
      </c>
      <c r="E579" s="1" t="s">
        <v>320</v>
      </c>
      <c r="F579" s="1" t="s">
        <v>9</v>
      </c>
      <c r="G579" s="1" t="s">
        <v>8</v>
      </c>
      <c r="H579" s="4" t="s">
        <v>118</v>
      </c>
      <c r="I579" s="1" t="s">
        <v>0</v>
      </c>
      <c r="J579" s="4" t="s">
        <v>316</v>
      </c>
      <c r="K579" s="4" t="s">
        <v>315</v>
      </c>
      <c r="L579" s="3" t="s">
        <v>238</v>
      </c>
      <c r="M579" s="3" t="s">
        <v>4</v>
      </c>
      <c r="N579" s="2">
        <f>DATE(RIGHT(L579,4),MID(L579,4,2),LEFT(L579,2))</f>
        <v>43141</v>
      </c>
      <c r="O579" s="2">
        <f>DATE(RIGHT(M579,4),MID(M579,4,2),LEFT(M579,2))</f>
        <v>43146</v>
      </c>
      <c r="P579" s="1">
        <v>1</v>
      </c>
      <c r="Q579" s="1" t="s">
        <v>319</v>
      </c>
      <c r="R579" s="1" t="s">
        <v>190</v>
      </c>
      <c r="S579" s="1" t="str">
        <f>IF(AND(D577=D578,H577&lt;&gt;H578),"AAA","")</f>
        <v/>
      </c>
      <c r="T579" s="1" t="str">
        <f>IF(AND(D578=D579,H578&lt;&gt;H579),"AAA","")</f>
        <v/>
      </c>
      <c r="U579" s="1" t="str">
        <f>IF(S579&lt;&gt;"", S579,T579)</f>
        <v/>
      </c>
      <c r="V579" s="1" t="s">
        <v>0</v>
      </c>
    </row>
    <row r="580" spans="1:22" x14ac:dyDescent="0.35">
      <c r="A580" s="5">
        <v>13.95</v>
      </c>
      <c r="B580" s="1" t="s">
        <v>12</v>
      </c>
      <c r="C580" s="1" t="str">
        <f>LEFT(B580,9)</f>
        <v>LETADLO_3</v>
      </c>
      <c r="D580" s="4" t="s">
        <v>318</v>
      </c>
      <c r="E580" s="1" t="s">
        <v>317</v>
      </c>
      <c r="F580" s="1" t="s">
        <v>9</v>
      </c>
      <c r="G580" s="1" t="s">
        <v>8</v>
      </c>
      <c r="H580" s="4" t="s">
        <v>118</v>
      </c>
      <c r="I580" s="1" t="s">
        <v>0</v>
      </c>
      <c r="J580" s="4" t="s">
        <v>316</v>
      </c>
      <c r="K580" s="4" t="s">
        <v>315</v>
      </c>
      <c r="L580" s="3" t="s">
        <v>238</v>
      </c>
      <c r="M580" s="3" t="s">
        <v>4</v>
      </c>
      <c r="N580" s="2">
        <f>DATE(RIGHT(L580,4),MID(L580,4,2),LEFT(L580,2))</f>
        <v>43141</v>
      </c>
      <c r="O580" s="2">
        <f>DATE(RIGHT(M580,4),MID(M580,4,2),LEFT(M580,2))</f>
        <v>43146</v>
      </c>
      <c r="P580" s="1">
        <v>1</v>
      </c>
      <c r="Q580" s="1" t="s">
        <v>314</v>
      </c>
      <c r="R580" s="1" t="s">
        <v>190</v>
      </c>
      <c r="S580" s="1" t="str">
        <f>IF(AND(D578=D579,H578&lt;&gt;H579),"AAA","")</f>
        <v/>
      </c>
      <c r="T580" s="1" t="str">
        <f>IF(AND(D579=D580,H579&lt;&gt;H580),"AAA","")</f>
        <v/>
      </c>
      <c r="U580" s="1" t="str">
        <f>IF(S580&lt;&gt;"", S580,T580)</f>
        <v/>
      </c>
      <c r="V580" s="1" t="s">
        <v>0</v>
      </c>
    </row>
    <row r="581" spans="1:22" x14ac:dyDescent="0.35">
      <c r="A581" s="5">
        <v>13.95</v>
      </c>
      <c r="B581" s="1" t="s">
        <v>12</v>
      </c>
      <c r="C581" s="1" t="str">
        <f>LEFT(B581,9)</f>
        <v>LETADLO_3</v>
      </c>
      <c r="D581" s="4" t="s">
        <v>313</v>
      </c>
      <c r="E581" s="1" t="s">
        <v>312</v>
      </c>
      <c r="F581" s="1" t="s">
        <v>9</v>
      </c>
      <c r="G581" s="1" t="s">
        <v>8</v>
      </c>
      <c r="H581" s="4" t="s">
        <v>118</v>
      </c>
      <c r="I581" s="1" t="s">
        <v>0</v>
      </c>
      <c r="J581" s="4" t="s">
        <v>311</v>
      </c>
      <c r="K581" s="4" t="s">
        <v>310</v>
      </c>
      <c r="L581" s="3" t="s">
        <v>238</v>
      </c>
      <c r="M581" s="3" t="s">
        <v>4</v>
      </c>
      <c r="N581" s="2">
        <f>DATE(RIGHT(L581,4),MID(L581,4,2),LEFT(L581,2))</f>
        <v>43141</v>
      </c>
      <c r="O581" s="2">
        <f>DATE(RIGHT(M581,4),MID(M581,4,2),LEFT(M581,2))</f>
        <v>43146</v>
      </c>
      <c r="P581" s="1">
        <v>1</v>
      </c>
      <c r="Q581" s="1" t="s">
        <v>309</v>
      </c>
      <c r="R581" s="1" t="s">
        <v>190</v>
      </c>
      <c r="S581" s="1" t="str">
        <f>IF(AND(D579=D580,H579&lt;&gt;H580),"AAA","")</f>
        <v/>
      </c>
      <c r="T581" s="1" t="str">
        <f>IF(AND(D580=D581,H580&lt;&gt;H581),"AAA","")</f>
        <v/>
      </c>
      <c r="U581" s="1" t="str">
        <f>IF(S581&lt;&gt;"", S581,T581)</f>
        <v/>
      </c>
      <c r="V581" s="1" t="s">
        <v>0</v>
      </c>
    </row>
    <row r="582" spans="1:22" x14ac:dyDescent="0.35">
      <c r="A582" s="5">
        <v>13.95</v>
      </c>
      <c r="B582" s="1" t="s">
        <v>12</v>
      </c>
      <c r="C582" s="1" t="str">
        <f>LEFT(B582,9)</f>
        <v>LETADLO_3</v>
      </c>
      <c r="D582" s="4" t="s">
        <v>308</v>
      </c>
      <c r="E582" s="1" t="s">
        <v>307</v>
      </c>
      <c r="F582" s="1" t="s">
        <v>9</v>
      </c>
      <c r="G582" s="1" t="s">
        <v>8</v>
      </c>
      <c r="H582" s="4" t="s">
        <v>306</v>
      </c>
      <c r="I582" s="1" t="s">
        <v>0</v>
      </c>
      <c r="J582" s="4" t="s">
        <v>305</v>
      </c>
      <c r="K582" s="4" t="s">
        <v>304</v>
      </c>
      <c r="L582" s="3" t="s">
        <v>238</v>
      </c>
      <c r="M582" s="3" t="s">
        <v>23</v>
      </c>
      <c r="N582" s="2">
        <f>DATE(RIGHT(L582,4),MID(L582,4,2),LEFT(L582,2))</f>
        <v>43141</v>
      </c>
      <c r="O582" s="2">
        <f>DATE(RIGHT(M582,4),MID(M582,4,2),LEFT(M582,2))</f>
        <v>43144</v>
      </c>
      <c r="P582" s="1">
        <v>1</v>
      </c>
      <c r="Q582" s="1" t="s">
        <v>303</v>
      </c>
      <c r="R582" s="1" t="s">
        <v>302</v>
      </c>
      <c r="S582" s="1" t="str">
        <f>IF(AND(D580=D581,H580&lt;&gt;H581),"AAA","")</f>
        <v/>
      </c>
      <c r="T582" s="1" t="str">
        <f>IF(AND(D581=D582,H581&lt;&gt;H582),"AAA","")</f>
        <v/>
      </c>
      <c r="U582" s="1" t="str">
        <f>IF(S582&lt;&gt;"", S582,T582)</f>
        <v/>
      </c>
      <c r="V582" s="1" t="s">
        <v>0</v>
      </c>
    </row>
    <row r="583" spans="1:22" x14ac:dyDescent="0.35">
      <c r="A583" s="5">
        <v>13.95</v>
      </c>
      <c r="B583" s="1" t="s">
        <v>12</v>
      </c>
      <c r="C583" s="1" t="str">
        <f>LEFT(B583,9)</f>
        <v>LETADLO_3</v>
      </c>
      <c r="D583" s="4" t="s">
        <v>299</v>
      </c>
      <c r="E583" s="1" t="s">
        <v>298</v>
      </c>
      <c r="F583" s="1" t="s">
        <v>9</v>
      </c>
      <c r="G583" s="1" t="s">
        <v>8</v>
      </c>
      <c r="H583" s="4" t="s">
        <v>47</v>
      </c>
      <c r="I583" s="1" t="s">
        <v>0</v>
      </c>
      <c r="J583" s="4" t="s">
        <v>297</v>
      </c>
      <c r="K583" s="4" t="s">
        <v>296</v>
      </c>
      <c r="L583" s="3" t="s">
        <v>238</v>
      </c>
      <c r="M583" s="3" t="s">
        <v>15</v>
      </c>
      <c r="N583" s="2">
        <f>DATE(RIGHT(L583,4),MID(L583,4,2),LEFT(L583,2))</f>
        <v>43141</v>
      </c>
      <c r="O583" s="2">
        <f>DATE(RIGHT(M583,4),MID(M583,4,2),LEFT(M583,2))</f>
        <v>43145</v>
      </c>
      <c r="P583" s="1">
        <v>1</v>
      </c>
      <c r="Q583" s="1" t="s">
        <v>301</v>
      </c>
      <c r="R583" s="1" t="s">
        <v>300</v>
      </c>
      <c r="S583" s="1" t="str">
        <f>IF(AND(D581=D582,H581&lt;&gt;H582),"AAA","")</f>
        <v/>
      </c>
      <c r="T583" s="1" t="str">
        <f>IF(AND(D582=D583,H582&lt;&gt;H583),"AAA","")</f>
        <v/>
      </c>
      <c r="U583" s="1" t="str">
        <f>IF(S583&lt;&gt;"", S583,T583)</f>
        <v/>
      </c>
      <c r="V583" s="1" t="s">
        <v>0</v>
      </c>
    </row>
    <row r="584" spans="1:22" x14ac:dyDescent="0.35">
      <c r="A584" s="5">
        <v>13.95</v>
      </c>
      <c r="B584" s="1" t="s">
        <v>12</v>
      </c>
      <c r="C584" s="1" t="str">
        <f>LEFT(B584,9)</f>
        <v>LETADLO_3</v>
      </c>
      <c r="D584" s="4" t="s">
        <v>299</v>
      </c>
      <c r="E584" s="1" t="s">
        <v>298</v>
      </c>
      <c r="F584" s="1" t="s">
        <v>9</v>
      </c>
      <c r="G584" s="1" t="s">
        <v>8</v>
      </c>
      <c r="H584" s="4" t="s">
        <v>47</v>
      </c>
      <c r="I584" s="1" t="s">
        <v>0</v>
      </c>
      <c r="J584" s="4" t="s">
        <v>297</v>
      </c>
      <c r="K584" s="4" t="s">
        <v>296</v>
      </c>
      <c r="L584" s="3" t="s">
        <v>238</v>
      </c>
      <c r="M584" s="3" t="s">
        <v>15</v>
      </c>
      <c r="N584" s="2">
        <f>DATE(RIGHT(L584,4),MID(L584,4,2),LEFT(L584,2))</f>
        <v>43141</v>
      </c>
      <c r="O584" s="2">
        <f>DATE(RIGHT(M584,4),MID(M584,4,2),LEFT(M584,2))</f>
        <v>43145</v>
      </c>
      <c r="P584" s="1">
        <v>2</v>
      </c>
      <c r="Q584" s="1" t="s">
        <v>295</v>
      </c>
      <c r="R584" s="1" t="s">
        <v>294</v>
      </c>
      <c r="S584" s="1" t="str">
        <f>IF(AND(D582=D583,H582&lt;&gt;H583),"AAA","")</f>
        <v/>
      </c>
      <c r="T584" s="1" t="str">
        <f>IF(AND(D583=D584,H583&lt;&gt;H584),"AAA","")</f>
        <v/>
      </c>
      <c r="U584" s="1" t="str">
        <f>IF(S584&lt;&gt;"", S584,T584)</f>
        <v/>
      </c>
      <c r="V584" s="1" t="s">
        <v>0</v>
      </c>
    </row>
    <row r="585" spans="1:22" x14ac:dyDescent="0.35">
      <c r="A585" s="5">
        <v>13.95</v>
      </c>
      <c r="B585" s="1" t="s">
        <v>12</v>
      </c>
      <c r="C585" s="1" t="str">
        <f>LEFT(B585,9)</f>
        <v>LETADLO_3</v>
      </c>
      <c r="D585" s="4" t="s">
        <v>293</v>
      </c>
      <c r="E585" s="1" t="s">
        <v>292</v>
      </c>
      <c r="F585" s="1" t="s">
        <v>9</v>
      </c>
      <c r="G585" s="1" t="s">
        <v>8</v>
      </c>
      <c r="H585" s="4" t="s">
        <v>291</v>
      </c>
      <c r="I585" s="1" t="s">
        <v>59</v>
      </c>
      <c r="J585" s="4" t="s">
        <v>272</v>
      </c>
      <c r="K585" s="4" t="s">
        <v>271</v>
      </c>
      <c r="L585" s="3" t="s">
        <v>238</v>
      </c>
      <c r="M585" s="3" t="s">
        <v>142</v>
      </c>
      <c r="N585" s="2">
        <f>DATE(RIGHT(L585,4),MID(L585,4,2),LEFT(L585,2))</f>
        <v>43141</v>
      </c>
      <c r="O585" s="2">
        <f>DATE(RIGHT(M585,4),MID(M585,4,2),LEFT(M585,2))</f>
        <v>43142</v>
      </c>
      <c r="P585" s="1">
        <v>1</v>
      </c>
      <c r="Q585" s="1" t="s">
        <v>290</v>
      </c>
      <c r="R585" s="1" t="s">
        <v>289</v>
      </c>
      <c r="S585" s="1" t="str">
        <f>IF(AND(D583=D584,H583&lt;&gt;H584),"AAA","")</f>
        <v/>
      </c>
      <c r="T585" s="1" t="str">
        <f>IF(AND(D584=D585,H584&lt;&gt;H585),"AAA","")</f>
        <v/>
      </c>
      <c r="U585" s="1" t="str">
        <f>IF(S585&lt;&gt;"", S585,T585)</f>
        <v/>
      </c>
      <c r="V585" s="1" t="s">
        <v>0</v>
      </c>
    </row>
    <row r="586" spans="1:22" x14ac:dyDescent="0.35">
      <c r="A586" s="5">
        <v>13.95</v>
      </c>
      <c r="B586" s="1" t="s">
        <v>12</v>
      </c>
      <c r="C586" s="1" t="str">
        <f>LEFT(B586,9)</f>
        <v>LETADLO_3</v>
      </c>
      <c r="D586" s="4" t="s">
        <v>282</v>
      </c>
      <c r="E586" s="1" t="s">
        <v>281</v>
      </c>
      <c r="F586" s="1" t="s">
        <v>9</v>
      </c>
      <c r="G586" s="1" t="s">
        <v>8</v>
      </c>
      <c r="H586" s="4" t="s">
        <v>253</v>
      </c>
      <c r="I586" s="1" t="s">
        <v>59</v>
      </c>
      <c r="J586" s="4" t="s">
        <v>280</v>
      </c>
      <c r="K586" s="4" t="s">
        <v>279</v>
      </c>
      <c r="L586" s="3" t="s">
        <v>238</v>
      </c>
      <c r="M586" s="3" t="s">
        <v>15</v>
      </c>
      <c r="N586" s="2">
        <f>DATE(RIGHT(L586,4),MID(L586,4,2),LEFT(L586,2))</f>
        <v>43141</v>
      </c>
      <c r="O586" s="2">
        <f>DATE(RIGHT(M586,4),MID(M586,4,2),LEFT(M586,2))</f>
        <v>43145</v>
      </c>
      <c r="P586" s="1">
        <v>1</v>
      </c>
      <c r="Q586" s="1" t="s">
        <v>288</v>
      </c>
      <c r="R586" s="1" t="s">
        <v>287</v>
      </c>
      <c r="S586" s="1" t="str">
        <f>IF(AND(D584=D585,H584&lt;&gt;H585),"AAA","")</f>
        <v/>
      </c>
      <c r="T586" s="1" t="str">
        <f>IF(AND(D585=D586,H585&lt;&gt;H586),"AAA","")</f>
        <v/>
      </c>
      <c r="U586" s="1" t="str">
        <f>IF(S586&lt;&gt;"", S586,T586)</f>
        <v/>
      </c>
      <c r="V586" s="1" t="s">
        <v>0</v>
      </c>
    </row>
    <row r="587" spans="1:22" x14ac:dyDescent="0.35">
      <c r="A587" s="5">
        <v>13.95</v>
      </c>
      <c r="B587" s="1" t="s">
        <v>12</v>
      </c>
      <c r="C587" s="1" t="str">
        <f>LEFT(B587,9)</f>
        <v>LETADLO_3</v>
      </c>
      <c r="D587" s="4" t="s">
        <v>282</v>
      </c>
      <c r="E587" s="1" t="s">
        <v>281</v>
      </c>
      <c r="F587" s="1" t="s">
        <v>9</v>
      </c>
      <c r="G587" s="1" t="s">
        <v>8</v>
      </c>
      <c r="H587" s="4" t="s">
        <v>253</v>
      </c>
      <c r="I587" s="1" t="s">
        <v>59</v>
      </c>
      <c r="J587" s="4" t="s">
        <v>280</v>
      </c>
      <c r="K587" s="4" t="s">
        <v>279</v>
      </c>
      <c r="L587" s="3" t="s">
        <v>238</v>
      </c>
      <c r="M587" s="3" t="s">
        <v>15</v>
      </c>
      <c r="N587" s="2">
        <f>DATE(RIGHT(L587,4),MID(L587,4,2),LEFT(L587,2))</f>
        <v>43141</v>
      </c>
      <c r="O587" s="2">
        <f>DATE(RIGHT(M587,4),MID(M587,4,2),LEFT(M587,2))</f>
        <v>43145</v>
      </c>
      <c r="P587" s="1">
        <v>2</v>
      </c>
      <c r="Q587" s="1" t="s">
        <v>286</v>
      </c>
      <c r="R587" s="1" t="s">
        <v>285</v>
      </c>
      <c r="S587" s="1" t="str">
        <f>IF(AND(D585=D586,H585&lt;&gt;H586),"AAA","")</f>
        <v/>
      </c>
      <c r="T587" s="1" t="str">
        <f>IF(AND(D586=D587,H586&lt;&gt;H587),"AAA","")</f>
        <v/>
      </c>
      <c r="U587" s="1" t="str">
        <f>IF(S587&lt;&gt;"", S587,T587)</f>
        <v/>
      </c>
      <c r="V587" s="1" t="s">
        <v>0</v>
      </c>
    </row>
    <row r="588" spans="1:22" x14ac:dyDescent="0.35">
      <c r="A588" s="5">
        <v>13.95</v>
      </c>
      <c r="B588" s="1" t="s">
        <v>12</v>
      </c>
      <c r="C588" s="1" t="str">
        <f>LEFT(B588,9)</f>
        <v>LETADLO_3</v>
      </c>
      <c r="D588" s="4" t="s">
        <v>282</v>
      </c>
      <c r="E588" s="1" t="s">
        <v>281</v>
      </c>
      <c r="F588" s="1" t="s">
        <v>9</v>
      </c>
      <c r="G588" s="1" t="s">
        <v>8</v>
      </c>
      <c r="H588" s="4" t="s">
        <v>253</v>
      </c>
      <c r="I588" s="1" t="s">
        <v>59</v>
      </c>
      <c r="J588" s="4" t="s">
        <v>280</v>
      </c>
      <c r="K588" s="4" t="s">
        <v>279</v>
      </c>
      <c r="L588" s="3" t="s">
        <v>238</v>
      </c>
      <c r="M588" s="3" t="s">
        <v>15</v>
      </c>
      <c r="N588" s="2">
        <f>DATE(RIGHT(L588,4),MID(L588,4,2),LEFT(L588,2))</f>
        <v>43141</v>
      </c>
      <c r="O588" s="2">
        <f>DATE(RIGHT(M588,4),MID(M588,4,2),LEFT(M588,2))</f>
        <v>43145</v>
      </c>
      <c r="P588" s="1">
        <v>3</v>
      </c>
      <c r="Q588" s="1" t="s">
        <v>284</v>
      </c>
      <c r="R588" s="1" t="s">
        <v>283</v>
      </c>
      <c r="S588" s="1" t="str">
        <f>IF(AND(D586=D587,H586&lt;&gt;H587),"AAA","")</f>
        <v/>
      </c>
      <c r="T588" s="1" t="str">
        <f>IF(AND(D587=D588,H587&lt;&gt;H588),"AAA","")</f>
        <v/>
      </c>
      <c r="U588" s="1" t="str">
        <f>IF(S588&lt;&gt;"", S588,T588)</f>
        <v/>
      </c>
      <c r="V588" s="1" t="s">
        <v>0</v>
      </c>
    </row>
    <row r="589" spans="1:22" x14ac:dyDescent="0.35">
      <c r="A589" s="5">
        <v>13.95</v>
      </c>
      <c r="B589" s="1" t="s">
        <v>12</v>
      </c>
      <c r="C589" s="1" t="str">
        <f>LEFT(B589,9)</f>
        <v>LETADLO_3</v>
      </c>
      <c r="D589" s="4" t="s">
        <v>282</v>
      </c>
      <c r="E589" s="1" t="s">
        <v>281</v>
      </c>
      <c r="F589" s="1" t="s">
        <v>9</v>
      </c>
      <c r="G589" s="1" t="s">
        <v>8</v>
      </c>
      <c r="H589" s="4" t="s">
        <v>253</v>
      </c>
      <c r="I589" s="1" t="s">
        <v>59</v>
      </c>
      <c r="J589" s="4" t="s">
        <v>280</v>
      </c>
      <c r="K589" s="4" t="s">
        <v>279</v>
      </c>
      <c r="L589" s="3" t="s">
        <v>238</v>
      </c>
      <c r="M589" s="3" t="s">
        <v>15</v>
      </c>
      <c r="N589" s="2">
        <f>DATE(RIGHT(L589,4),MID(L589,4,2),LEFT(L589,2))</f>
        <v>43141</v>
      </c>
      <c r="O589" s="2">
        <f>DATE(RIGHT(M589,4),MID(M589,4,2),LEFT(M589,2))</f>
        <v>43145</v>
      </c>
      <c r="P589" s="1">
        <v>4</v>
      </c>
      <c r="Q589" s="1" t="s">
        <v>278</v>
      </c>
      <c r="R589" s="1" t="s">
        <v>277</v>
      </c>
      <c r="S589" s="1" t="str">
        <f>IF(AND(D587=D588,H587&lt;&gt;H588),"AAA","")</f>
        <v/>
      </c>
      <c r="T589" s="1" t="str">
        <f>IF(AND(D588=D589,H588&lt;&gt;H589),"AAA","")</f>
        <v/>
      </c>
      <c r="U589" s="1" t="str">
        <f>IF(S589&lt;&gt;"", S589,T589)</f>
        <v/>
      </c>
      <c r="V589" s="1" t="s">
        <v>0</v>
      </c>
    </row>
    <row r="590" spans="1:22" x14ac:dyDescent="0.35">
      <c r="A590" s="5">
        <v>13.95</v>
      </c>
      <c r="B590" s="1" t="s">
        <v>12</v>
      </c>
      <c r="C590" s="1" t="str">
        <f>LEFT(B590,9)</f>
        <v>LETADLO_3</v>
      </c>
      <c r="D590" s="4" t="s">
        <v>274</v>
      </c>
      <c r="E590" s="1" t="s">
        <v>273</v>
      </c>
      <c r="F590" s="1" t="s">
        <v>9</v>
      </c>
      <c r="G590" s="1" t="s">
        <v>8</v>
      </c>
      <c r="H590" s="4" t="s">
        <v>145</v>
      </c>
      <c r="I590" s="1" t="s">
        <v>59</v>
      </c>
      <c r="J590" s="4" t="s">
        <v>272</v>
      </c>
      <c r="K590" s="4" t="s">
        <v>271</v>
      </c>
      <c r="L590" s="3" t="s">
        <v>238</v>
      </c>
      <c r="M590" s="3" t="s">
        <v>15</v>
      </c>
      <c r="N590" s="2">
        <f>DATE(RIGHT(L590,4),MID(L590,4,2),LEFT(L590,2))</f>
        <v>43141</v>
      </c>
      <c r="O590" s="2">
        <f>DATE(RIGHT(M590,4),MID(M590,4,2),LEFT(M590,2))</f>
        <v>43145</v>
      </c>
      <c r="P590" s="1">
        <v>1</v>
      </c>
      <c r="Q590" s="1" t="s">
        <v>276</v>
      </c>
      <c r="R590" s="1" t="s">
        <v>275</v>
      </c>
      <c r="S590" s="1" t="str">
        <f>IF(AND(D588=D589,H588&lt;&gt;H589),"AAA","")</f>
        <v/>
      </c>
      <c r="T590" s="1" t="str">
        <f>IF(AND(D589=D590,H589&lt;&gt;H590),"AAA","")</f>
        <v/>
      </c>
      <c r="U590" s="1" t="str">
        <f>IF(S590&lt;&gt;"", S590,T590)</f>
        <v/>
      </c>
      <c r="V590" s="1" t="s">
        <v>0</v>
      </c>
    </row>
    <row r="591" spans="1:22" x14ac:dyDescent="0.35">
      <c r="A591" s="5">
        <v>13.95</v>
      </c>
      <c r="B591" s="1" t="s">
        <v>12</v>
      </c>
      <c r="C591" s="1" t="str">
        <f>LEFT(B591,9)</f>
        <v>LETADLO_3</v>
      </c>
      <c r="D591" s="4" t="s">
        <v>274</v>
      </c>
      <c r="E591" s="1" t="s">
        <v>273</v>
      </c>
      <c r="F591" s="1" t="s">
        <v>9</v>
      </c>
      <c r="G591" s="1" t="s">
        <v>8</v>
      </c>
      <c r="H591" s="4" t="s">
        <v>145</v>
      </c>
      <c r="I591" s="1" t="s">
        <v>59</v>
      </c>
      <c r="J591" s="4" t="s">
        <v>272</v>
      </c>
      <c r="K591" s="4" t="s">
        <v>271</v>
      </c>
      <c r="L591" s="3" t="s">
        <v>238</v>
      </c>
      <c r="M591" s="3" t="s">
        <v>15</v>
      </c>
      <c r="N591" s="2">
        <f>DATE(RIGHT(L591,4),MID(L591,4,2),LEFT(L591,2))</f>
        <v>43141</v>
      </c>
      <c r="O591" s="2">
        <f>DATE(RIGHT(M591,4),MID(M591,4,2),LEFT(M591,2))</f>
        <v>43145</v>
      </c>
      <c r="P591" s="1">
        <v>2</v>
      </c>
      <c r="Q591" s="1" t="s">
        <v>270</v>
      </c>
      <c r="R591" s="1" t="s">
        <v>269</v>
      </c>
      <c r="S591" s="1" t="str">
        <f>IF(AND(D589=D590,H589&lt;&gt;H590),"AAA","")</f>
        <v/>
      </c>
      <c r="T591" s="1" t="str">
        <f>IF(AND(D590=D591,H590&lt;&gt;H591),"AAA","")</f>
        <v/>
      </c>
      <c r="U591" s="1" t="str">
        <f>IF(S591&lt;&gt;"", S591,T591)</f>
        <v/>
      </c>
      <c r="V591" s="1" t="s">
        <v>0</v>
      </c>
    </row>
    <row r="592" spans="1:22" x14ac:dyDescent="0.35">
      <c r="A592" s="5">
        <v>13.95</v>
      </c>
      <c r="B592" s="1" t="s">
        <v>12</v>
      </c>
      <c r="C592" s="1" t="str">
        <f>LEFT(B592,9)</f>
        <v>LETADLO_3</v>
      </c>
      <c r="D592" s="4" t="s">
        <v>268</v>
      </c>
      <c r="E592" s="1" t="s">
        <v>267</v>
      </c>
      <c r="F592" s="1" t="s">
        <v>9</v>
      </c>
      <c r="G592" s="1" t="s">
        <v>8</v>
      </c>
      <c r="H592" s="4" t="s">
        <v>118</v>
      </c>
      <c r="I592" s="1" t="s">
        <v>0</v>
      </c>
      <c r="J592" s="4" t="s">
        <v>266</v>
      </c>
      <c r="K592" s="4" t="s">
        <v>265</v>
      </c>
      <c r="L592" s="3" t="s">
        <v>238</v>
      </c>
      <c r="M592" s="3" t="s">
        <v>15</v>
      </c>
      <c r="N592" s="2">
        <f>DATE(RIGHT(L592,4),MID(L592,4,2),LEFT(L592,2))</f>
        <v>43141</v>
      </c>
      <c r="O592" s="2">
        <f>DATE(RIGHT(M592,4),MID(M592,4,2),LEFT(M592,2))</f>
        <v>43145</v>
      </c>
      <c r="P592" s="1">
        <v>1</v>
      </c>
      <c r="Q592" s="1" t="s">
        <v>264</v>
      </c>
      <c r="R592" s="1" t="s">
        <v>263</v>
      </c>
      <c r="S592" s="1" t="str">
        <f>IF(AND(D590=D591,H590&lt;&gt;H591),"AAA","")</f>
        <v/>
      </c>
      <c r="T592" s="1" t="str">
        <f>IF(AND(D591=D592,H591&lt;&gt;H592),"AAA","")</f>
        <v/>
      </c>
      <c r="U592" s="1" t="str">
        <f>IF(S592&lt;&gt;"", S592,T592)</f>
        <v/>
      </c>
      <c r="V592" s="1" t="s">
        <v>0</v>
      </c>
    </row>
    <row r="593" spans="1:22" x14ac:dyDescent="0.35">
      <c r="A593" s="5">
        <v>13.95</v>
      </c>
      <c r="B593" s="1" t="s">
        <v>12</v>
      </c>
      <c r="C593" s="1" t="str">
        <f>LEFT(B593,9)</f>
        <v>LETADLO_3</v>
      </c>
      <c r="D593" s="4" t="s">
        <v>262</v>
      </c>
      <c r="E593" s="1" t="s">
        <v>261</v>
      </c>
      <c r="F593" s="1" t="s">
        <v>9</v>
      </c>
      <c r="G593" s="1" t="s">
        <v>8</v>
      </c>
      <c r="H593" s="4" t="s">
        <v>260</v>
      </c>
      <c r="I593" s="1" t="s">
        <v>0</v>
      </c>
      <c r="J593" s="4" t="s">
        <v>259</v>
      </c>
      <c r="K593" s="4" t="s">
        <v>258</v>
      </c>
      <c r="L593" s="3" t="s">
        <v>238</v>
      </c>
      <c r="M593" s="3" t="s">
        <v>15</v>
      </c>
      <c r="N593" s="2">
        <f>DATE(RIGHT(L593,4),MID(L593,4,2),LEFT(L593,2))</f>
        <v>43141</v>
      </c>
      <c r="O593" s="2">
        <f>DATE(RIGHT(M593,4),MID(M593,4,2),LEFT(M593,2))</f>
        <v>43145</v>
      </c>
      <c r="P593" s="1">
        <v>1</v>
      </c>
      <c r="Q593" s="1" t="s">
        <v>257</v>
      </c>
      <c r="R593" s="1" t="s">
        <v>256</v>
      </c>
      <c r="S593" s="1" t="str">
        <f>IF(AND(D591=D592,H591&lt;&gt;H592),"AAA","")</f>
        <v/>
      </c>
      <c r="T593" s="1" t="str">
        <f>IF(AND(D592=D593,H592&lt;&gt;H593),"AAA","")</f>
        <v/>
      </c>
      <c r="U593" s="1" t="str">
        <f>IF(S593&lt;&gt;"", S593,T593)</f>
        <v/>
      </c>
      <c r="V593" s="1" t="s">
        <v>0</v>
      </c>
    </row>
    <row r="594" spans="1:22" x14ac:dyDescent="0.35">
      <c r="A594" s="5">
        <v>13.95</v>
      </c>
      <c r="B594" s="1" t="s">
        <v>12</v>
      </c>
      <c r="C594" s="1" t="str">
        <f>LEFT(B594,9)</f>
        <v>LETADLO_3</v>
      </c>
      <c r="D594" s="4" t="s">
        <v>255</v>
      </c>
      <c r="E594" s="1" t="s">
        <v>254</v>
      </c>
      <c r="F594" s="1" t="s">
        <v>9</v>
      </c>
      <c r="G594" s="1" t="s">
        <v>8</v>
      </c>
      <c r="H594" s="4" t="s">
        <v>253</v>
      </c>
      <c r="I594" s="1" t="s">
        <v>0</v>
      </c>
      <c r="J594" s="4" t="s">
        <v>252</v>
      </c>
      <c r="K594" s="4" t="s">
        <v>251</v>
      </c>
      <c r="L594" s="3" t="s">
        <v>238</v>
      </c>
      <c r="M594" s="3" t="s">
        <v>23</v>
      </c>
      <c r="N594" s="2">
        <f>DATE(RIGHT(L594,4),MID(L594,4,2),LEFT(L594,2))</f>
        <v>43141</v>
      </c>
      <c r="O594" s="2">
        <f>DATE(RIGHT(M594,4),MID(M594,4,2),LEFT(M594,2))</f>
        <v>43144</v>
      </c>
      <c r="P594" s="1">
        <v>1</v>
      </c>
      <c r="Q594" s="1" t="s">
        <v>250</v>
      </c>
      <c r="R594" s="1" t="s">
        <v>249</v>
      </c>
      <c r="S594" s="1" t="str">
        <f>IF(AND(D592=D593,H592&lt;&gt;H593),"AAA","")</f>
        <v/>
      </c>
      <c r="T594" s="1" t="str">
        <f>IF(AND(D593=D594,H593&lt;&gt;H594),"AAA","")</f>
        <v/>
      </c>
      <c r="U594" s="1" t="str">
        <f>IF(S594&lt;&gt;"", S594,T594)</f>
        <v/>
      </c>
      <c r="V594" s="1" t="s">
        <v>0</v>
      </c>
    </row>
    <row r="595" spans="1:22" x14ac:dyDescent="0.35">
      <c r="A595" s="5">
        <v>13.95</v>
      </c>
      <c r="B595" s="1" t="s">
        <v>12</v>
      </c>
      <c r="C595" s="1" t="str">
        <f>LEFT(B595,9)</f>
        <v>LETADLO_3</v>
      </c>
      <c r="D595" s="4" t="s">
        <v>248</v>
      </c>
      <c r="E595" s="1" t="s">
        <v>247</v>
      </c>
      <c r="F595" s="1" t="s">
        <v>9</v>
      </c>
      <c r="G595" s="1" t="s">
        <v>8</v>
      </c>
      <c r="H595" s="4" t="s">
        <v>118</v>
      </c>
      <c r="I595" s="1" t="s">
        <v>0</v>
      </c>
      <c r="J595" s="4" t="s">
        <v>246</v>
      </c>
      <c r="K595" s="4" t="s">
        <v>245</v>
      </c>
      <c r="L595" s="3" t="s">
        <v>238</v>
      </c>
      <c r="M595" s="3" t="s">
        <v>23</v>
      </c>
      <c r="N595" s="2">
        <f>DATE(RIGHT(L595,4),MID(L595,4,2),LEFT(L595,2))</f>
        <v>43141</v>
      </c>
      <c r="O595" s="2">
        <f>DATE(RIGHT(M595,4),MID(M595,4,2),LEFT(M595,2))</f>
        <v>43144</v>
      </c>
      <c r="P595" s="1">
        <v>1</v>
      </c>
      <c r="Q595" s="1" t="s">
        <v>244</v>
      </c>
      <c r="R595" s="1" t="s">
        <v>243</v>
      </c>
      <c r="S595" s="1" t="str">
        <f>IF(AND(D593=D594,H593&lt;&gt;H594),"AAA","")</f>
        <v/>
      </c>
      <c r="T595" s="1" t="str">
        <f>IF(AND(D594=D595,H594&lt;&gt;H595),"AAA","")</f>
        <v/>
      </c>
      <c r="U595" s="1" t="str">
        <f>IF(S595&lt;&gt;"", S595,T595)</f>
        <v/>
      </c>
      <c r="V595" s="1" t="s">
        <v>0</v>
      </c>
    </row>
    <row r="596" spans="1:22" x14ac:dyDescent="0.35">
      <c r="A596" s="5">
        <v>13.95</v>
      </c>
      <c r="B596" s="1" t="s">
        <v>12</v>
      </c>
      <c r="C596" s="1" t="str">
        <f>LEFT(B596,9)</f>
        <v>LETADLO_3</v>
      </c>
      <c r="D596" s="4" t="s">
        <v>240</v>
      </c>
      <c r="E596" s="1" t="s">
        <v>239</v>
      </c>
      <c r="F596" s="1" t="s">
        <v>9</v>
      </c>
      <c r="G596" s="1" t="s">
        <v>8</v>
      </c>
      <c r="H596" s="4" t="s">
        <v>82</v>
      </c>
      <c r="I596" s="1" t="s">
        <v>0</v>
      </c>
      <c r="J596" s="4" t="s">
        <v>160</v>
      </c>
      <c r="K596" s="4" t="s">
        <v>159</v>
      </c>
      <c r="L596" s="3" t="s">
        <v>238</v>
      </c>
      <c r="M596" s="3" t="s">
        <v>15</v>
      </c>
      <c r="N596" s="2">
        <f>DATE(RIGHT(L596,4),MID(L596,4,2),LEFT(L596,2))</f>
        <v>43141</v>
      </c>
      <c r="O596" s="2">
        <f>DATE(RIGHT(M596,4),MID(M596,4,2),LEFT(M596,2))</f>
        <v>43145</v>
      </c>
      <c r="P596" s="1">
        <v>1</v>
      </c>
      <c r="Q596" s="1" t="s">
        <v>242</v>
      </c>
      <c r="R596" s="1" t="s">
        <v>241</v>
      </c>
      <c r="S596" s="1" t="str">
        <f>IF(AND(D594=D595,H594&lt;&gt;H595),"AAA","")</f>
        <v/>
      </c>
      <c r="T596" s="1" t="str">
        <f>IF(AND(D595=D596,H595&lt;&gt;H596),"AAA","")</f>
        <v/>
      </c>
      <c r="U596" s="1" t="str">
        <f>IF(S596&lt;&gt;"", S596,T596)</f>
        <v/>
      </c>
      <c r="V596" s="1" t="s">
        <v>0</v>
      </c>
    </row>
    <row r="597" spans="1:22" x14ac:dyDescent="0.35">
      <c r="A597" s="5">
        <v>13.95</v>
      </c>
      <c r="B597" s="1" t="s">
        <v>12</v>
      </c>
      <c r="C597" s="1" t="str">
        <f>LEFT(B597,9)</f>
        <v>LETADLO_3</v>
      </c>
      <c r="D597" s="4" t="s">
        <v>240</v>
      </c>
      <c r="E597" s="1" t="s">
        <v>239</v>
      </c>
      <c r="F597" s="1" t="s">
        <v>9</v>
      </c>
      <c r="G597" s="1" t="s">
        <v>8</v>
      </c>
      <c r="H597" s="4" t="s">
        <v>82</v>
      </c>
      <c r="I597" s="1" t="s">
        <v>0</v>
      </c>
      <c r="J597" s="4" t="s">
        <v>160</v>
      </c>
      <c r="K597" s="4" t="s">
        <v>159</v>
      </c>
      <c r="L597" s="3" t="s">
        <v>238</v>
      </c>
      <c r="M597" s="3" t="s">
        <v>15</v>
      </c>
      <c r="N597" s="2">
        <f>DATE(RIGHT(L597,4),MID(L597,4,2),LEFT(L597,2))</f>
        <v>43141</v>
      </c>
      <c r="O597" s="2">
        <f>DATE(RIGHT(M597,4),MID(M597,4,2),LEFT(M597,2))</f>
        <v>43145</v>
      </c>
      <c r="P597" s="1">
        <v>2</v>
      </c>
      <c r="Q597" s="1" t="s">
        <v>237</v>
      </c>
      <c r="R597" s="1" t="s">
        <v>236</v>
      </c>
      <c r="S597" s="1" t="str">
        <f>IF(AND(D595=D596,H595&lt;&gt;H596),"AAA","")</f>
        <v/>
      </c>
      <c r="T597" s="1" t="str">
        <f>IF(AND(D596=D597,H596&lt;&gt;H597),"AAA","")</f>
        <v/>
      </c>
      <c r="U597" s="1" t="str">
        <f>IF(S597&lt;&gt;"", S597,T597)</f>
        <v/>
      </c>
      <c r="V597" s="1" t="s">
        <v>0</v>
      </c>
    </row>
    <row r="598" spans="1:22" x14ac:dyDescent="0.35">
      <c r="A598" s="5">
        <v>13.95</v>
      </c>
      <c r="B598" s="1" t="s">
        <v>12</v>
      </c>
      <c r="C598" s="1" t="str">
        <f>LEFT(B598,9)</f>
        <v>LETADLO_3</v>
      </c>
      <c r="D598" s="4" t="s">
        <v>233</v>
      </c>
      <c r="E598" s="1" t="s">
        <v>232</v>
      </c>
      <c r="F598" s="1" t="s">
        <v>9</v>
      </c>
      <c r="G598" s="1" t="s">
        <v>8</v>
      </c>
      <c r="H598" s="4" t="s">
        <v>145</v>
      </c>
      <c r="I598" s="1" t="s">
        <v>0</v>
      </c>
      <c r="J598" s="4" t="s">
        <v>231</v>
      </c>
      <c r="K598" s="4" t="s">
        <v>230</v>
      </c>
      <c r="L598" s="3" t="s">
        <v>142</v>
      </c>
      <c r="M598" s="3" t="s">
        <v>15</v>
      </c>
      <c r="N598" s="2">
        <f>DATE(RIGHT(L598,4),MID(L598,4,2),LEFT(L598,2))</f>
        <v>43142</v>
      </c>
      <c r="O598" s="2">
        <f>DATE(RIGHT(M598,4),MID(M598,4,2),LEFT(M598,2))</f>
        <v>43145</v>
      </c>
      <c r="P598" s="1">
        <v>1</v>
      </c>
      <c r="Q598" s="1" t="s">
        <v>235</v>
      </c>
      <c r="R598" s="1" t="s">
        <v>234</v>
      </c>
      <c r="S598" s="1" t="str">
        <f>IF(AND(D596=D597,H596&lt;&gt;H597),"AAA","")</f>
        <v/>
      </c>
      <c r="T598" s="1" t="str">
        <f>IF(AND(D597=D598,H597&lt;&gt;H598),"AAA","")</f>
        <v/>
      </c>
      <c r="U598" s="1" t="str">
        <f>IF(S598&lt;&gt;"", S598,T598)</f>
        <v/>
      </c>
      <c r="V598" s="1" t="s">
        <v>0</v>
      </c>
    </row>
    <row r="599" spans="1:22" x14ac:dyDescent="0.35">
      <c r="A599" s="5">
        <v>13.95</v>
      </c>
      <c r="B599" s="1" t="s">
        <v>12</v>
      </c>
      <c r="C599" s="1" t="str">
        <f>LEFT(B599,9)</f>
        <v>LETADLO_3</v>
      </c>
      <c r="D599" s="4" t="s">
        <v>233</v>
      </c>
      <c r="E599" s="1" t="s">
        <v>232</v>
      </c>
      <c r="F599" s="1" t="s">
        <v>9</v>
      </c>
      <c r="G599" s="1" t="s">
        <v>8</v>
      </c>
      <c r="H599" s="4" t="s">
        <v>145</v>
      </c>
      <c r="I599" s="1" t="s">
        <v>0</v>
      </c>
      <c r="J599" s="4" t="s">
        <v>231</v>
      </c>
      <c r="K599" s="4" t="s">
        <v>230</v>
      </c>
      <c r="L599" s="3" t="s">
        <v>142</v>
      </c>
      <c r="M599" s="3" t="s">
        <v>15</v>
      </c>
      <c r="N599" s="2">
        <f>DATE(RIGHT(L599,4),MID(L599,4,2),LEFT(L599,2))</f>
        <v>43142</v>
      </c>
      <c r="O599" s="2">
        <f>DATE(RIGHT(M599,4),MID(M599,4,2),LEFT(M599,2))</f>
        <v>43145</v>
      </c>
      <c r="P599" s="1">
        <v>2</v>
      </c>
      <c r="Q599" s="1" t="s">
        <v>229</v>
      </c>
      <c r="R599" s="1" t="s">
        <v>228</v>
      </c>
      <c r="S599" s="1" t="str">
        <f>IF(AND(D597=D598,H597&lt;&gt;H598),"AAA","")</f>
        <v/>
      </c>
      <c r="T599" s="1" t="str">
        <f>IF(AND(D598=D599,H598&lt;&gt;H599),"AAA","")</f>
        <v/>
      </c>
      <c r="U599" s="1" t="str">
        <f>IF(S599&lt;&gt;"", S599,T599)</f>
        <v/>
      </c>
      <c r="V599" s="1" t="s">
        <v>0</v>
      </c>
    </row>
    <row r="600" spans="1:22" x14ac:dyDescent="0.35">
      <c r="A600" s="5">
        <v>13.95</v>
      </c>
      <c r="B600" s="1" t="s">
        <v>12</v>
      </c>
      <c r="C600" s="1" t="str">
        <f>LEFT(B600,9)</f>
        <v>LETADLO_3</v>
      </c>
      <c r="D600" s="4" t="s">
        <v>227</v>
      </c>
      <c r="E600" s="1" t="s">
        <v>226</v>
      </c>
      <c r="F600" s="1" t="s">
        <v>9</v>
      </c>
      <c r="G600" s="1" t="s">
        <v>8</v>
      </c>
      <c r="H600" s="4" t="s">
        <v>225</v>
      </c>
      <c r="I600" s="1" t="s">
        <v>0</v>
      </c>
      <c r="J600" s="4" t="s">
        <v>224</v>
      </c>
      <c r="K600" s="4" t="s">
        <v>223</v>
      </c>
      <c r="L600" s="3" t="s">
        <v>142</v>
      </c>
      <c r="M600" s="3" t="s">
        <v>15</v>
      </c>
      <c r="N600" s="2">
        <f>DATE(RIGHT(L600,4),MID(L600,4,2),LEFT(L600,2))</f>
        <v>43142</v>
      </c>
      <c r="O600" s="2">
        <f>DATE(RIGHT(M600,4),MID(M600,4,2),LEFT(M600,2))</f>
        <v>43145</v>
      </c>
      <c r="P600" s="1">
        <v>1</v>
      </c>
      <c r="Q600" s="1" t="s">
        <v>222</v>
      </c>
      <c r="R600" s="1" t="s">
        <v>221</v>
      </c>
      <c r="S600" s="1" t="str">
        <f>IF(AND(D598=D599,H598&lt;&gt;H599),"AAA","")</f>
        <v/>
      </c>
      <c r="T600" s="1" t="str">
        <f>IF(AND(D599=D600,H599&lt;&gt;H600),"AAA","")</f>
        <v/>
      </c>
      <c r="U600" s="1" t="str">
        <f>IF(S600&lt;&gt;"", S600,T600)</f>
        <v/>
      </c>
      <c r="V600" s="1" t="s">
        <v>0</v>
      </c>
    </row>
    <row r="601" spans="1:22" x14ac:dyDescent="0.35">
      <c r="A601" s="5">
        <v>13.95</v>
      </c>
      <c r="B601" s="1" t="s">
        <v>12</v>
      </c>
      <c r="C601" s="1" t="str">
        <f>LEFT(B601,9)</f>
        <v>LETADLO_3</v>
      </c>
      <c r="D601" s="4" t="s">
        <v>218</v>
      </c>
      <c r="E601" s="1" t="s">
        <v>217</v>
      </c>
      <c r="F601" s="1" t="s">
        <v>9</v>
      </c>
      <c r="G601" s="1" t="s">
        <v>8</v>
      </c>
      <c r="H601" s="4" t="s">
        <v>216</v>
      </c>
      <c r="I601" s="1" t="s">
        <v>0</v>
      </c>
      <c r="J601" s="4" t="s">
        <v>215</v>
      </c>
      <c r="K601" s="4" t="s">
        <v>214</v>
      </c>
      <c r="L601" s="3" t="s">
        <v>142</v>
      </c>
      <c r="M601" s="3" t="s">
        <v>4</v>
      </c>
      <c r="N601" s="2">
        <f>DATE(RIGHT(L601,4),MID(L601,4,2),LEFT(L601,2))</f>
        <v>43142</v>
      </c>
      <c r="O601" s="2">
        <f>DATE(RIGHT(M601,4),MID(M601,4,2),LEFT(M601,2))</f>
        <v>43146</v>
      </c>
      <c r="P601" s="1">
        <v>1</v>
      </c>
      <c r="Q601" s="1" t="s">
        <v>220</v>
      </c>
      <c r="R601" s="1" t="s">
        <v>219</v>
      </c>
      <c r="S601" s="1" t="str">
        <f>IF(AND(D599=D600,H599&lt;&gt;H600),"AAA","")</f>
        <v/>
      </c>
      <c r="T601" s="1" t="str">
        <f>IF(AND(D600=D601,H600&lt;&gt;H601),"AAA","")</f>
        <v/>
      </c>
      <c r="U601" s="1" t="str">
        <f>IF(S601&lt;&gt;"", S601,T601)</f>
        <v/>
      </c>
      <c r="V601" s="1" t="s">
        <v>0</v>
      </c>
    </row>
    <row r="602" spans="1:22" x14ac:dyDescent="0.35">
      <c r="A602" s="5">
        <v>13.95</v>
      </c>
      <c r="B602" s="1" t="s">
        <v>12</v>
      </c>
      <c r="C602" s="1" t="str">
        <f>LEFT(B602,9)</f>
        <v>LETADLO_3</v>
      </c>
      <c r="D602" s="4" t="s">
        <v>218</v>
      </c>
      <c r="E602" s="1" t="s">
        <v>217</v>
      </c>
      <c r="F602" s="1" t="s">
        <v>9</v>
      </c>
      <c r="G602" s="1" t="s">
        <v>8</v>
      </c>
      <c r="H602" s="4" t="s">
        <v>216</v>
      </c>
      <c r="I602" s="1" t="s">
        <v>0</v>
      </c>
      <c r="J602" s="4" t="s">
        <v>215</v>
      </c>
      <c r="K602" s="4" t="s">
        <v>214</v>
      </c>
      <c r="L602" s="3" t="s">
        <v>142</v>
      </c>
      <c r="M602" s="3" t="s">
        <v>4</v>
      </c>
      <c r="N602" s="2">
        <f>DATE(RIGHT(L602,4),MID(L602,4,2),LEFT(L602,2))</f>
        <v>43142</v>
      </c>
      <c r="O602" s="2">
        <f>DATE(RIGHT(M602,4),MID(M602,4,2),LEFT(M602,2))</f>
        <v>43146</v>
      </c>
      <c r="P602" s="1">
        <v>2</v>
      </c>
      <c r="Q602" s="1" t="s">
        <v>213</v>
      </c>
      <c r="R602" s="1" t="s">
        <v>212</v>
      </c>
      <c r="S602" s="1" t="str">
        <f>IF(AND(D600=D601,H600&lt;&gt;H601),"AAA","")</f>
        <v/>
      </c>
      <c r="T602" s="1" t="str">
        <f>IF(AND(D601=D602,H601&lt;&gt;H602),"AAA","")</f>
        <v/>
      </c>
      <c r="U602" s="1" t="str">
        <f>IF(S602&lt;&gt;"", S602,T602)</f>
        <v/>
      </c>
      <c r="V602" s="1" t="s">
        <v>0</v>
      </c>
    </row>
    <row r="603" spans="1:22" x14ac:dyDescent="0.35">
      <c r="A603" s="5">
        <v>13.95</v>
      </c>
      <c r="B603" s="1" t="s">
        <v>12</v>
      </c>
      <c r="C603" s="1" t="str">
        <f>LEFT(B603,9)</f>
        <v>LETADLO_3</v>
      </c>
      <c r="D603" s="4" t="s">
        <v>208</v>
      </c>
      <c r="E603" s="1" t="s">
        <v>207</v>
      </c>
      <c r="F603" s="1" t="s">
        <v>9</v>
      </c>
      <c r="G603" s="1" t="s">
        <v>8</v>
      </c>
      <c r="H603" s="4" t="s">
        <v>206</v>
      </c>
      <c r="I603" s="1" t="s">
        <v>0</v>
      </c>
      <c r="J603" s="4" t="s">
        <v>205</v>
      </c>
      <c r="K603" s="4" t="s">
        <v>204</v>
      </c>
      <c r="L603" s="3" t="s">
        <v>142</v>
      </c>
      <c r="M603" s="3" t="s">
        <v>4</v>
      </c>
      <c r="N603" s="2">
        <f>DATE(RIGHT(L603,4),MID(L603,4,2),LEFT(L603,2))</f>
        <v>43142</v>
      </c>
      <c r="O603" s="2">
        <f>DATE(RIGHT(M603,4),MID(M603,4,2),LEFT(M603,2))</f>
        <v>43146</v>
      </c>
      <c r="P603" s="1">
        <v>1</v>
      </c>
      <c r="Q603" s="1" t="s">
        <v>211</v>
      </c>
      <c r="R603" s="1" t="s">
        <v>210</v>
      </c>
      <c r="S603" s="1" t="str">
        <f>IF(AND(D601=D602,H601&lt;&gt;H602),"AAA","")</f>
        <v/>
      </c>
      <c r="T603" s="1" t="str">
        <f>IF(AND(D602=D603,H602&lt;&gt;H603),"AAA","")</f>
        <v/>
      </c>
      <c r="U603" s="1" t="str">
        <f>IF(S603&lt;&gt;"", S603,T603)</f>
        <v/>
      </c>
      <c r="V603" s="1" t="s">
        <v>0</v>
      </c>
    </row>
    <row r="604" spans="1:22" x14ac:dyDescent="0.35">
      <c r="A604" s="5">
        <v>13.95</v>
      </c>
      <c r="B604" s="1" t="s">
        <v>12</v>
      </c>
      <c r="C604" s="1" t="str">
        <f>LEFT(B604,9)</f>
        <v>LETADLO_3</v>
      </c>
      <c r="D604" s="4" t="s">
        <v>208</v>
      </c>
      <c r="E604" s="1" t="s">
        <v>207</v>
      </c>
      <c r="F604" s="1" t="s">
        <v>9</v>
      </c>
      <c r="G604" s="1" t="s">
        <v>8</v>
      </c>
      <c r="H604" s="4" t="s">
        <v>206</v>
      </c>
      <c r="I604" s="1" t="s">
        <v>0</v>
      </c>
      <c r="J604" s="4" t="s">
        <v>205</v>
      </c>
      <c r="K604" s="4" t="s">
        <v>204</v>
      </c>
      <c r="L604" s="3" t="s">
        <v>142</v>
      </c>
      <c r="M604" s="3" t="s">
        <v>4</v>
      </c>
      <c r="N604" s="2">
        <f>DATE(RIGHT(L604,4),MID(L604,4,2),LEFT(L604,2))</f>
        <v>43142</v>
      </c>
      <c r="O604" s="2">
        <f>DATE(RIGHT(M604,4),MID(M604,4,2),LEFT(M604,2))</f>
        <v>43146</v>
      </c>
      <c r="P604" s="1">
        <v>2</v>
      </c>
      <c r="Q604" s="1" t="s">
        <v>209</v>
      </c>
      <c r="R604" s="1" t="s">
        <v>202</v>
      </c>
      <c r="S604" s="1" t="str">
        <f>IF(AND(D602=D603,H602&lt;&gt;H603),"AAA","")</f>
        <v/>
      </c>
      <c r="T604" s="1" t="str">
        <f>IF(AND(D603=D604,H603&lt;&gt;H604),"AAA","")</f>
        <v/>
      </c>
      <c r="U604" s="1" t="str">
        <f>IF(S604&lt;&gt;"", S604,T604)</f>
        <v/>
      </c>
      <c r="V604" s="1" t="s">
        <v>0</v>
      </c>
    </row>
    <row r="605" spans="1:22" x14ac:dyDescent="0.35">
      <c r="A605" s="5">
        <v>13.95</v>
      </c>
      <c r="B605" s="1" t="s">
        <v>12</v>
      </c>
      <c r="C605" s="1" t="str">
        <f>LEFT(B605,9)</f>
        <v>LETADLO_3</v>
      </c>
      <c r="D605" s="4" t="s">
        <v>208</v>
      </c>
      <c r="E605" s="1" t="s">
        <v>207</v>
      </c>
      <c r="F605" s="1" t="s">
        <v>9</v>
      </c>
      <c r="G605" s="1" t="s">
        <v>8</v>
      </c>
      <c r="H605" s="4" t="s">
        <v>206</v>
      </c>
      <c r="I605" s="1" t="s">
        <v>0</v>
      </c>
      <c r="J605" s="4" t="s">
        <v>205</v>
      </c>
      <c r="K605" s="4" t="s">
        <v>204</v>
      </c>
      <c r="L605" s="3" t="s">
        <v>142</v>
      </c>
      <c r="M605" s="3" t="s">
        <v>4</v>
      </c>
      <c r="N605" s="2">
        <f>DATE(RIGHT(L605,4),MID(L605,4,2),LEFT(L605,2))</f>
        <v>43142</v>
      </c>
      <c r="O605" s="2">
        <f>DATE(RIGHT(M605,4),MID(M605,4,2),LEFT(M605,2))</f>
        <v>43146</v>
      </c>
      <c r="P605" s="1">
        <v>3</v>
      </c>
      <c r="Q605" s="1" t="s">
        <v>203</v>
      </c>
      <c r="R605" s="1" t="s">
        <v>202</v>
      </c>
      <c r="S605" s="1" t="str">
        <f>IF(AND(D603=D604,H603&lt;&gt;H604),"AAA","")</f>
        <v/>
      </c>
      <c r="T605" s="1" t="str">
        <f>IF(AND(D604=D605,H604&lt;&gt;H605),"AAA","")</f>
        <v/>
      </c>
      <c r="U605" s="1" t="str">
        <f>IF(S605&lt;&gt;"", S605,T605)</f>
        <v/>
      </c>
      <c r="V605" s="1" t="s">
        <v>0</v>
      </c>
    </row>
    <row r="606" spans="1:22" x14ac:dyDescent="0.35">
      <c r="A606" s="5">
        <v>13.95</v>
      </c>
      <c r="B606" s="1" t="s">
        <v>12</v>
      </c>
      <c r="C606" s="1" t="str">
        <f>LEFT(B606,9)</f>
        <v>LETADLO_3</v>
      </c>
      <c r="D606" s="4" t="s">
        <v>201</v>
      </c>
      <c r="E606" s="1" t="s">
        <v>200</v>
      </c>
      <c r="F606" s="1" t="s">
        <v>9</v>
      </c>
      <c r="G606" s="1" t="s">
        <v>8</v>
      </c>
      <c r="H606" s="4" t="s">
        <v>154</v>
      </c>
      <c r="I606" s="1" t="s">
        <v>0</v>
      </c>
      <c r="J606" s="4" t="s">
        <v>153</v>
      </c>
      <c r="K606" s="4" t="s">
        <v>152</v>
      </c>
      <c r="L606" s="3" t="s">
        <v>142</v>
      </c>
      <c r="M606" s="3" t="s">
        <v>23</v>
      </c>
      <c r="N606" s="2">
        <f>DATE(RIGHT(L606,4),MID(L606,4,2),LEFT(L606,2))</f>
        <v>43142</v>
      </c>
      <c r="O606" s="2">
        <f>DATE(RIGHT(M606,4),MID(M606,4,2),LEFT(M606,2))</f>
        <v>43144</v>
      </c>
      <c r="P606" s="1">
        <v>1</v>
      </c>
      <c r="Q606" s="1" t="s">
        <v>199</v>
      </c>
      <c r="R606" s="1" t="s">
        <v>198</v>
      </c>
      <c r="S606" s="1" t="str">
        <f>IF(AND(D604=D605,H604&lt;&gt;H605),"AAA","")</f>
        <v/>
      </c>
      <c r="T606" s="1" t="str">
        <f>IF(AND(D605=D606,H605&lt;&gt;H606),"AAA","")</f>
        <v/>
      </c>
      <c r="U606" s="1" t="str">
        <f>IF(S606&lt;&gt;"", S606,T606)</f>
        <v/>
      </c>
      <c r="V606" s="1" t="s">
        <v>0</v>
      </c>
    </row>
    <row r="607" spans="1:22" x14ac:dyDescent="0.35">
      <c r="A607" s="5">
        <v>13.95</v>
      </c>
      <c r="B607" s="1" t="s">
        <v>12</v>
      </c>
      <c r="C607" s="1" t="str">
        <f>LEFT(B607,9)</f>
        <v>LETADLO_3</v>
      </c>
      <c r="D607" s="4" t="s">
        <v>197</v>
      </c>
      <c r="E607" s="1" t="s">
        <v>196</v>
      </c>
      <c r="F607" s="1" t="s">
        <v>9</v>
      </c>
      <c r="G607" s="1" t="s">
        <v>8</v>
      </c>
      <c r="H607" s="4" t="s">
        <v>167</v>
      </c>
      <c r="I607" s="1" t="s">
        <v>0</v>
      </c>
      <c r="J607" s="4" t="s">
        <v>166</v>
      </c>
      <c r="K607" s="4" t="s">
        <v>165</v>
      </c>
      <c r="L607" s="3" t="s">
        <v>142</v>
      </c>
      <c r="M607" s="3" t="s">
        <v>4</v>
      </c>
      <c r="N607" s="2">
        <f>DATE(RIGHT(L607,4),MID(L607,4,2),LEFT(L607,2))</f>
        <v>43142</v>
      </c>
      <c r="O607" s="2">
        <f>DATE(RIGHT(M607,4),MID(M607,4,2),LEFT(M607,2))</f>
        <v>43146</v>
      </c>
      <c r="P607" s="1">
        <v>1</v>
      </c>
      <c r="Q607" s="1" t="s">
        <v>195</v>
      </c>
      <c r="R607" s="1" t="s">
        <v>194</v>
      </c>
      <c r="S607" s="1" t="str">
        <f>IF(AND(D605=D606,H605&lt;&gt;H606),"AAA","")</f>
        <v/>
      </c>
      <c r="T607" s="1" t="str">
        <f>IF(AND(D606=D607,H606&lt;&gt;H607),"AAA","")</f>
        <v/>
      </c>
      <c r="U607" s="1" t="str">
        <f>IF(S607&lt;&gt;"", S607,T607)</f>
        <v/>
      </c>
      <c r="V607" s="1" t="s">
        <v>0</v>
      </c>
    </row>
    <row r="608" spans="1:22" x14ac:dyDescent="0.35">
      <c r="A608" s="5">
        <v>13.95</v>
      </c>
      <c r="B608" s="1" t="s">
        <v>12</v>
      </c>
      <c r="C608" s="1" t="str">
        <f>LEFT(B608,9)</f>
        <v>LETADLO_3</v>
      </c>
      <c r="D608" s="4" t="s">
        <v>193</v>
      </c>
      <c r="E608" s="1" t="s">
        <v>192</v>
      </c>
      <c r="F608" s="1" t="s">
        <v>9</v>
      </c>
      <c r="G608" s="1" t="s">
        <v>8</v>
      </c>
      <c r="H608" s="4" t="s">
        <v>167</v>
      </c>
      <c r="I608" s="1" t="s">
        <v>0</v>
      </c>
      <c r="J608" s="4" t="s">
        <v>166</v>
      </c>
      <c r="K608" s="4" t="s">
        <v>165</v>
      </c>
      <c r="L608" s="3" t="s">
        <v>142</v>
      </c>
      <c r="M608" s="3" t="s">
        <v>4</v>
      </c>
      <c r="N608" s="2">
        <f>DATE(RIGHT(L608,4),MID(L608,4,2),LEFT(L608,2))</f>
        <v>43142</v>
      </c>
      <c r="O608" s="2">
        <f>DATE(RIGHT(M608,4),MID(M608,4,2),LEFT(M608,2))</f>
        <v>43146</v>
      </c>
      <c r="P608" s="1">
        <v>1</v>
      </c>
      <c r="Q608" s="1" t="s">
        <v>191</v>
      </c>
      <c r="R608" s="1" t="s">
        <v>190</v>
      </c>
      <c r="S608" s="1" t="str">
        <f>IF(AND(D606=D607,H606&lt;&gt;H607),"AAA","")</f>
        <v/>
      </c>
      <c r="T608" s="1" t="str">
        <f>IF(AND(D607=D608,H607&lt;&gt;H608),"AAA","")</f>
        <v/>
      </c>
      <c r="U608" s="1" t="str">
        <f>IF(S608&lt;&gt;"", S608,T608)</f>
        <v/>
      </c>
      <c r="V608" s="1" t="s">
        <v>0</v>
      </c>
    </row>
    <row r="609" spans="1:22" x14ac:dyDescent="0.35">
      <c r="A609" s="5">
        <v>13.95</v>
      </c>
      <c r="B609" s="1" t="s">
        <v>12</v>
      </c>
      <c r="C609" s="1" t="str">
        <f>LEFT(B609,9)</f>
        <v>LETADLO_3</v>
      </c>
      <c r="D609" s="4" t="s">
        <v>189</v>
      </c>
      <c r="E609" s="1" t="s">
        <v>188</v>
      </c>
      <c r="F609" s="1" t="s">
        <v>9</v>
      </c>
      <c r="G609" s="1" t="s">
        <v>8</v>
      </c>
      <c r="H609" s="4" t="s">
        <v>167</v>
      </c>
      <c r="I609" s="1" t="s">
        <v>0</v>
      </c>
      <c r="J609" s="4" t="s">
        <v>166</v>
      </c>
      <c r="K609" s="4" t="s">
        <v>165</v>
      </c>
      <c r="L609" s="3" t="s">
        <v>142</v>
      </c>
      <c r="M609" s="3" t="s">
        <v>4</v>
      </c>
      <c r="N609" s="2">
        <f>DATE(RIGHT(L609,4),MID(L609,4,2),LEFT(L609,2))</f>
        <v>43142</v>
      </c>
      <c r="O609" s="2">
        <f>DATE(RIGHT(M609,4),MID(M609,4,2),LEFT(M609,2))</f>
        <v>43146</v>
      </c>
      <c r="P609" s="1">
        <v>1</v>
      </c>
      <c r="Q609" s="1" t="s">
        <v>187</v>
      </c>
      <c r="R609" s="1" t="s">
        <v>186</v>
      </c>
      <c r="S609" s="1" t="str">
        <f>IF(AND(D607=D608,H607&lt;&gt;H608),"AAA","")</f>
        <v/>
      </c>
      <c r="T609" s="1" t="str">
        <f>IF(AND(D608=D609,H608&lt;&gt;H609),"AAA","")</f>
        <v/>
      </c>
      <c r="U609" s="1" t="str">
        <f>IF(S609&lt;&gt;"", S609,T609)</f>
        <v/>
      </c>
      <c r="V609" s="1" t="s">
        <v>0</v>
      </c>
    </row>
    <row r="610" spans="1:22" x14ac:dyDescent="0.35">
      <c r="A610" s="5">
        <v>13.95</v>
      </c>
      <c r="B610" s="1" t="s">
        <v>12</v>
      </c>
      <c r="C610" s="1" t="str">
        <f>LEFT(B610,9)</f>
        <v>LETADLO_3</v>
      </c>
      <c r="D610" s="4" t="s">
        <v>185</v>
      </c>
      <c r="E610" s="1" t="s">
        <v>184</v>
      </c>
      <c r="F610" s="1" t="s">
        <v>9</v>
      </c>
      <c r="G610" s="1" t="s">
        <v>8</v>
      </c>
      <c r="H610" s="4" t="s">
        <v>40</v>
      </c>
      <c r="I610" s="1" t="s">
        <v>0</v>
      </c>
      <c r="J610" s="4" t="s">
        <v>183</v>
      </c>
      <c r="K610" s="4" t="s">
        <v>182</v>
      </c>
      <c r="L610" s="3" t="s">
        <v>142</v>
      </c>
      <c r="M610" s="3" t="s">
        <v>142</v>
      </c>
      <c r="N610" s="2">
        <f>DATE(RIGHT(L610,4),MID(L610,4,2),LEFT(L610,2))</f>
        <v>43142</v>
      </c>
      <c r="O610" s="2">
        <f>DATE(RIGHT(M610,4),MID(M610,4,2),LEFT(M610,2))</f>
        <v>43142</v>
      </c>
      <c r="P610" s="1">
        <v>1</v>
      </c>
      <c r="Q610" s="1" t="s">
        <v>181</v>
      </c>
      <c r="R610" s="1" t="s">
        <v>180</v>
      </c>
      <c r="S610" s="1" t="str">
        <f>IF(AND(D608=D609,H608&lt;&gt;H609),"AAA","")</f>
        <v/>
      </c>
      <c r="T610" s="1" t="str">
        <f>IF(AND(D609=D610,H609&lt;&gt;H610),"AAA","")</f>
        <v/>
      </c>
      <c r="U610" s="1" t="str">
        <f>IF(S610&lt;&gt;"", S610,T610)</f>
        <v/>
      </c>
      <c r="V610" s="1" t="s">
        <v>0</v>
      </c>
    </row>
    <row r="611" spans="1:22" x14ac:dyDescent="0.35">
      <c r="A611" s="5">
        <v>13.95</v>
      </c>
      <c r="B611" s="1" t="s">
        <v>12</v>
      </c>
      <c r="C611" s="1" t="str">
        <f>LEFT(B611,9)</f>
        <v>LETADLO_3</v>
      </c>
      <c r="D611" s="4" t="s">
        <v>175</v>
      </c>
      <c r="E611" s="1" t="s">
        <v>174</v>
      </c>
      <c r="F611" s="1" t="s">
        <v>9</v>
      </c>
      <c r="G611" s="1" t="s">
        <v>8</v>
      </c>
      <c r="H611" s="4" t="s">
        <v>167</v>
      </c>
      <c r="I611" s="1" t="s">
        <v>0</v>
      </c>
      <c r="J611" s="4" t="s">
        <v>166</v>
      </c>
      <c r="K611" s="4" t="s">
        <v>165</v>
      </c>
      <c r="L611" s="3" t="s">
        <v>142</v>
      </c>
      <c r="M611" s="3" t="s">
        <v>4</v>
      </c>
      <c r="N611" s="2">
        <f>DATE(RIGHT(L611,4),MID(L611,4,2),LEFT(L611,2))</f>
        <v>43142</v>
      </c>
      <c r="O611" s="2">
        <f>DATE(RIGHT(M611,4),MID(M611,4,2),LEFT(M611,2))</f>
        <v>43146</v>
      </c>
      <c r="P611" s="1">
        <v>1</v>
      </c>
      <c r="Q611" s="1" t="s">
        <v>179</v>
      </c>
      <c r="R611" s="1" t="s">
        <v>178</v>
      </c>
      <c r="S611" s="1" t="str">
        <f>IF(AND(D609=D610,H609&lt;&gt;H610),"AAA","")</f>
        <v/>
      </c>
      <c r="T611" s="1" t="str">
        <f>IF(AND(D610=D611,H610&lt;&gt;H611),"AAA","")</f>
        <v/>
      </c>
      <c r="U611" s="1" t="str">
        <f>IF(S611&lt;&gt;"", S611,T611)</f>
        <v/>
      </c>
      <c r="V611" s="1" t="s">
        <v>0</v>
      </c>
    </row>
    <row r="612" spans="1:22" x14ac:dyDescent="0.35">
      <c r="A612" s="5">
        <v>13.95</v>
      </c>
      <c r="B612" s="1" t="s">
        <v>12</v>
      </c>
      <c r="C612" s="1" t="str">
        <f>LEFT(B612,9)</f>
        <v>LETADLO_3</v>
      </c>
      <c r="D612" s="4" t="s">
        <v>175</v>
      </c>
      <c r="E612" s="1" t="s">
        <v>174</v>
      </c>
      <c r="F612" s="1" t="s">
        <v>9</v>
      </c>
      <c r="G612" s="1" t="s">
        <v>8</v>
      </c>
      <c r="H612" s="4" t="s">
        <v>167</v>
      </c>
      <c r="I612" s="1" t="s">
        <v>0</v>
      </c>
      <c r="J612" s="4" t="s">
        <v>166</v>
      </c>
      <c r="K612" s="4" t="s">
        <v>165</v>
      </c>
      <c r="L612" s="3" t="s">
        <v>142</v>
      </c>
      <c r="M612" s="3" t="s">
        <v>4</v>
      </c>
      <c r="N612" s="2">
        <f>DATE(RIGHT(L612,4),MID(L612,4,2),LEFT(L612,2))</f>
        <v>43142</v>
      </c>
      <c r="O612" s="2">
        <f>DATE(RIGHT(M612,4),MID(M612,4,2),LEFT(M612,2))</f>
        <v>43146</v>
      </c>
      <c r="P612" s="1">
        <v>2</v>
      </c>
      <c r="Q612" s="1" t="s">
        <v>177</v>
      </c>
      <c r="R612" s="1" t="s">
        <v>176</v>
      </c>
      <c r="S612" s="1" t="str">
        <f>IF(AND(D610=D611,H610&lt;&gt;H611),"AAA","")</f>
        <v/>
      </c>
      <c r="T612" s="1" t="str">
        <f>IF(AND(D611=D612,H611&lt;&gt;H612),"AAA","")</f>
        <v/>
      </c>
      <c r="U612" s="1" t="str">
        <f>IF(S612&lt;&gt;"", S612,T612)</f>
        <v/>
      </c>
      <c r="V612" s="1" t="s">
        <v>0</v>
      </c>
    </row>
    <row r="613" spans="1:22" x14ac:dyDescent="0.35">
      <c r="A613" s="5">
        <v>13.95</v>
      </c>
      <c r="B613" s="1" t="s">
        <v>12</v>
      </c>
      <c r="C613" s="1" t="str">
        <f>LEFT(B613,9)</f>
        <v>LETADLO_3</v>
      </c>
      <c r="D613" s="4" t="s">
        <v>175</v>
      </c>
      <c r="E613" s="1" t="s">
        <v>174</v>
      </c>
      <c r="F613" s="1" t="s">
        <v>9</v>
      </c>
      <c r="G613" s="1" t="s">
        <v>8</v>
      </c>
      <c r="H613" s="4" t="s">
        <v>167</v>
      </c>
      <c r="I613" s="1" t="s">
        <v>0</v>
      </c>
      <c r="J613" s="4" t="s">
        <v>166</v>
      </c>
      <c r="K613" s="4" t="s">
        <v>165</v>
      </c>
      <c r="L613" s="3" t="s">
        <v>142</v>
      </c>
      <c r="M613" s="3" t="s">
        <v>4</v>
      </c>
      <c r="N613" s="2">
        <f>DATE(RIGHT(L613,4),MID(L613,4,2),LEFT(L613,2))</f>
        <v>43142</v>
      </c>
      <c r="O613" s="2">
        <f>DATE(RIGHT(M613,4),MID(M613,4,2),LEFT(M613,2))</f>
        <v>43146</v>
      </c>
      <c r="P613" s="1">
        <v>3</v>
      </c>
      <c r="Q613" s="1" t="s">
        <v>173</v>
      </c>
      <c r="R613" s="1" t="s">
        <v>172</v>
      </c>
      <c r="S613" s="1" t="str">
        <f>IF(AND(D611=D612,H611&lt;&gt;H612),"AAA","")</f>
        <v/>
      </c>
      <c r="T613" s="1" t="str">
        <f>IF(AND(D612=D613,H612&lt;&gt;H613),"AAA","")</f>
        <v/>
      </c>
      <c r="U613" s="1" t="str">
        <f>IF(S613&lt;&gt;"", S613,T613)</f>
        <v/>
      </c>
      <c r="V613" s="1" t="s">
        <v>0</v>
      </c>
    </row>
    <row r="614" spans="1:22" x14ac:dyDescent="0.35">
      <c r="A614" s="5">
        <v>13.95</v>
      </c>
      <c r="B614" s="1" t="s">
        <v>12</v>
      </c>
      <c r="C614" s="1" t="str">
        <f>LEFT(B614,9)</f>
        <v>LETADLO_3</v>
      </c>
      <c r="D614" s="4" t="s">
        <v>169</v>
      </c>
      <c r="E614" s="1" t="s">
        <v>168</v>
      </c>
      <c r="F614" s="1" t="s">
        <v>9</v>
      </c>
      <c r="G614" s="1" t="s">
        <v>8</v>
      </c>
      <c r="H614" s="4" t="s">
        <v>167</v>
      </c>
      <c r="I614" s="1" t="s">
        <v>0</v>
      </c>
      <c r="J614" s="4" t="s">
        <v>166</v>
      </c>
      <c r="K614" s="4" t="s">
        <v>165</v>
      </c>
      <c r="L614" s="3" t="s">
        <v>142</v>
      </c>
      <c r="M614" s="3" t="s">
        <v>15</v>
      </c>
      <c r="N614" s="2">
        <f>DATE(RIGHT(L614,4),MID(L614,4,2),LEFT(L614,2))</f>
        <v>43142</v>
      </c>
      <c r="O614" s="2">
        <f>DATE(RIGHT(M614,4),MID(M614,4,2),LEFT(M614,2))</f>
        <v>43145</v>
      </c>
      <c r="P614" s="1">
        <v>1</v>
      </c>
      <c r="Q614" s="1" t="s">
        <v>171</v>
      </c>
      <c r="R614" s="1" t="s">
        <v>170</v>
      </c>
      <c r="S614" s="1" t="str">
        <f>IF(AND(D612=D613,H612&lt;&gt;H613),"AAA","")</f>
        <v/>
      </c>
      <c r="T614" s="1" t="str">
        <f>IF(AND(D613=D614,H613&lt;&gt;H614),"AAA","")</f>
        <v/>
      </c>
      <c r="U614" s="1" t="str">
        <f>IF(S614&lt;&gt;"", S614,T614)</f>
        <v/>
      </c>
      <c r="V614" s="1" t="s">
        <v>0</v>
      </c>
    </row>
    <row r="615" spans="1:22" x14ac:dyDescent="0.35">
      <c r="A615" s="5">
        <v>13.95</v>
      </c>
      <c r="B615" s="1" t="s">
        <v>12</v>
      </c>
      <c r="C615" s="1" t="str">
        <f>LEFT(B615,9)</f>
        <v>LETADLO_3</v>
      </c>
      <c r="D615" s="4" t="s">
        <v>169</v>
      </c>
      <c r="E615" s="1" t="s">
        <v>168</v>
      </c>
      <c r="F615" s="1" t="s">
        <v>9</v>
      </c>
      <c r="G615" s="1" t="s">
        <v>8</v>
      </c>
      <c r="H615" s="4" t="s">
        <v>167</v>
      </c>
      <c r="I615" s="1" t="s">
        <v>0</v>
      </c>
      <c r="J615" s="4" t="s">
        <v>166</v>
      </c>
      <c r="K615" s="4" t="s">
        <v>165</v>
      </c>
      <c r="L615" s="3" t="s">
        <v>142</v>
      </c>
      <c r="M615" s="3" t="s">
        <v>15</v>
      </c>
      <c r="N615" s="2">
        <f>DATE(RIGHT(L615,4),MID(L615,4,2),LEFT(L615,2))</f>
        <v>43142</v>
      </c>
      <c r="O615" s="2">
        <f>DATE(RIGHT(M615,4),MID(M615,4,2),LEFT(M615,2))</f>
        <v>43145</v>
      </c>
      <c r="P615" s="1">
        <v>2</v>
      </c>
      <c r="Q615" s="1" t="s">
        <v>164</v>
      </c>
      <c r="R615" s="1" t="s">
        <v>163</v>
      </c>
      <c r="S615" s="1" t="str">
        <f>IF(AND(D613=D614,H613&lt;&gt;H614),"AAA","")</f>
        <v/>
      </c>
      <c r="T615" s="1" t="str">
        <f>IF(AND(D614=D615,H614&lt;&gt;H615),"AAA","")</f>
        <v/>
      </c>
      <c r="U615" s="1" t="str">
        <f>IF(S615&lt;&gt;"", S615,T615)</f>
        <v/>
      </c>
      <c r="V615" s="1" t="s">
        <v>0</v>
      </c>
    </row>
    <row r="616" spans="1:22" x14ac:dyDescent="0.35">
      <c r="A616" s="5">
        <v>13.95</v>
      </c>
      <c r="B616" s="1" t="s">
        <v>12</v>
      </c>
      <c r="C616" s="1" t="str">
        <f>LEFT(B616,9)</f>
        <v>LETADLO_3</v>
      </c>
      <c r="D616" s="4" t="s">
        <v>162</v>
      </c>
      <c r="E616" s="1" t="s">
        <v>161</v>
      </c>
      <c r="F616" s="1" t="s">
        <v>9</v>
      </c>
      <c r="G616" s="1" t="s">
        <v>8</v>
      </c>
      <c r="H616" s="4" t="s">
        <v>82</v>
      </c>
      <c r="I616" s="1" t="s">
        <v>0</v>
      </c>
      <c r="J616" s="4" t="s">
        <v>160</v>
      </c>
      <c r="K616" s="4" t="s">
        <v>159</v>
      </c>
      <c r="L616" s="3" t="s">
        <v>142</v>
      </c>
      <c r="M616" s="3" t="s">
        <v>56</v>
      </c>
      <c r="N616" s="2">
        <f>DATE(RIGHT(L616,4),MID(L616,4,2),LEFT(L616,2))</f>
        <v>43142</v>
      </c>
      <c r="O616" s="2">
        <f>DATE(RIGHT(M616,4),MID(M616,4,2),LEFT(M616,2))</f>
        <v>43143</v>
      </c>
      <c r="P616" s="1">
        <v>1</v>
      </c>
      <c r="Q616" s="1" t="s">
        <v>158</v>
      </c>
      <c r="R616" s="1" t="s">
        <v>157</v>
      </c>
      <c r="S616" s="1" t="str">
        <f>IF(AND(D614=D615,H614&lt;&gt;H615),"AAA","")</f>
        <v/>
      </c>
      <c r="T616" s="1" t="str">
        <f>IF(AND(D615=D616,H615&lt;&gt;H616),"AAA","")</f>
        <v/>
      </c>
      <c r="U616" s="1" t="str">
        <f>IF(S616&lt;&gt;"", S616,T616)</f>
        <v/>
      </c>
      <c r="V616" s="1" t="s">
        <v>0</v>
      </c>
    </row>
    <row r="617" spans="1:22" x14ac:dyDescent="0.35">
      <c r="A617" s="5">
        <v>13.95</v>
      </c>
      <c r="B617" s="1" t="s">
        <v>12</v>
      </c>
      <c r="C617" s="1" t="str">
        <f>LEFT(B617,9)</f>
        <v>LETADLO_3</v>
      </c>
      <c r="D617" s="4" t="s">
        <v>156</v>
      </c>
      <c r="E617" s="1" t="s">
        <v>155</v>
      </c>
      <c r="F617" s="1" t="s">
        <v>9</v>
      </c>
      <c r="G617" s="1" t="s">
        <v>8</v>
      </c>
      <c r="H617" s="4" t="s">
        <v>154</v>
      </c>
      <c r="I617" s="1" t="s">
        <v>0</v>
      </c>
      <c r="J617" s="4" t="s">
        <v>153</v>
      </c>
      <c r="K617" s="4" t="s">
        <v>152</v>
      </c>
      <c r="L617" s="3" t="s">
        <v>142</v>
      </c>
      <c r="M617" s="3" t="s">
        <v>56</v>
      </c>
      <c r="N617" s="2">
        <f>DATE(RIGHT(L617,4),MID(L617,4,2),LEFT(L617,2))</f>
        <v>43142</v>
      </c>
      <c r="O617" s="2">
        <f>DATE(RIGHT(M617,4),MID(M617,4,2),LEFT(M617,2))</f>
        <v>43143</v>
      </c>
      <c r="P617" s="1">
        <v>1</v>
      </c>
      <c r="Q617" s="1" t="s">
        <v>151</v>
      </c>
      <c r="R617" s="1" t="s">
        <v>150</v>
      </c>
      <c r="S617" s="1" t="str">
        <f>IF(AND(D615=D616,H615&lt;&gt;H616),"AAA","")</f>
        <v/>
      </c>
      <c r="T617" s="1" t="str">
        <f>IF(AND(D616=D617,H616&lt;&gt;H617),"AAA","")</f>
        <v/>
      </c>
      <c r="U617" s="1" t="str">
        <f>IF(S617&lt;&gt;"", S617,T617)</f>
        <v/>
      </c>
      <c r="V617" s="1" t="s">
        <v>0</v>
      </c>
    </row>
    <row r="618" spans="1:22" x14ac:dyDescent="0.35">
      <c r="A618" s="5">
        <v>13.95</v>
      </c>
      <c r="B618" s="1" t="s">
        <v>12</v>
      </c>
      <c r="C618" s="1" t="str">
        <f>LEFT(B618,9)</f>
        <v>LETADLO_3</v>
      </c>
      <c r="D618" s="4" t="s">
        <v>147</v>
      </c>
      <c r="E618" s="1" t="s">
        <v>146</v>
      </c>
      <c r="F618" s="1" t="s">
        <v>9</v>
      </c>
      <c r="G618" s="1" t="s">
        <v>8</v>
      </c>
      <c r="H618" s="4" t="s">
        <v>145</v>
      </c>
      <c r="I618" s="1" t="s">
        <v>0</v>
      </c>
      <c r="J618" s="4" t="s">
        <v>144</v>
      </c>
      <c r="K618" s="4" t="s">
        <v>143</v>
      </c>
      <c r="L618" s="3" t="s">
        <v>142</v>
      </c>
      <c r="M618" s="3" t="s">
        <v>23</v>
      </c>
      <c r="N618" s="2">
        <f>DATE(RIGHT(L618,4),MID(L618,4,2),LEFT(L618,2))</f>
        <v>43142</v>
      </c>
      <c r="O618" s="2">
        <f>DATE(RIGHT(M618,4),MID(M618,4,2),LEFT(M618,2))</f>
        <v>43144</v>
      </c>
      <c r="P618" s="1">
        <v>1</v>
      </c>
      <c r="Q618" s="1" t="s">
        <v>149</v>
      </c>
      <c r="R618" s="1" t="s">
        <v>148</v>
      </c>
      <c r="S618" s="1" t="str">
        <f>IF(AND(D616=D617,H616&lt;&gt;H617),"AAA","")</f>
        <v/>
      </c>
      <c r="T618" s="1" t="str">
        <f>IF(AND(D617=D618,H617&lt;&gt;H618),"AAA","")</f>
        <v/>
      </c>
      <c r="U618" s="1" t="str">
        <f>IF(S618&lt;&gt;"", S618,T618)</f>
        <v/>
      </c>
      <c r="V618" s="1" t="s">
        <v>0</v>
      </c>
    </row>
    <row r="619" spans="1:22" x14ac:dyDescent="0.35">
      <c r="A619" s="5">
        <v>13.95</v>
      </c>
      <c r="B619" s="1" t="s">
        <v>12</v>
      </c>
      <c r="C619" s="1" t="str">
        <f>LEFT(B619,9)</f>
        <v>LETADLO_3</v>
      </c>
      <c r="D619" s="4" t="s">
        <v>147</v>
      </c>
      <c r="E619" s="1" t="s">
        <v>146</v>
      </c>
      <c r="F619" s="1" t="s">
        <v>9</v>
      </c>
      <c r="G619" s="1" t="s">
        <v>8</v>
      </c>
      <c r="H619" s="4" t="s">
        <v>145</v>
      </c>
      <c r="I619" s="1" t="s">
        <v>0</v>
      </c>
      <c r="J619" s="4" t="s">
        <v>144</v>
      </c>
      <c r="K619" s="4" t="s">
        <v>143</v>
      </c>
      <c r="L619" s="3" t="s">
        <v>142</v>
      </c>
      <c r="M619" s="3" t="s">
        <v>23</v>
      </c>
      <c r="N619" s="2">
        <f>DATE(RIGHT(L619,4),MID(L619,4,2),LEFT(L619,2))</f>
        <v>43142</v>
      </c>
      <c r="O619" s="2">
        <f>DATE(RIGHT(M619,4),MID(M619,4,2),LEFT(M619,2))</f>
        <v>43144</v>
      </c>
      <c r="P619" s="1">
        <v>2</v>
      </c>
      <c r="Q619" s="1" t="s">
        <v>141</v>
      </c>
      <c r="R619" s="1" t="s">
        <v>140</v>
      </c>
      <c r="S619" s="1" t="str">
        <f>IF(AND(D617=D618,H617&lt;&gt;H618),"AAA","")</f>
        <v/>
      </c>
      <c r="T619" s="1" t="str">
        <f>IF(AND(D618=D619,H618&lt;&gt;H619),"AAA","")</f>
        <v/>
      </c>
      <c r="U619" s="1" t="str">
        <f>IF(S619&lt;&gt;"", S619,T619)</f>
        <v/>
      </c>
      <c r="V619" s="1" t="s">
        <v>0</v>
      </c>
    </row>
    <row r="620" spans="1:22" x14ac:dyDescent="0.35">
      <c r="A620" s="5">
        <v>13.95</v>
      </c>
      <c r="B620" s="1" t="s">
        <v>12</v>
      </c>
      <c r="C620" s="1" t="str">
        <f>LEFT(B620,9)</f>
        <v>LETADLO_3</v>
      </c>
      <c r="D620" s="4" t="s">
        <v>137</v>
      </c>
      <c r="E620" s="1" t="s">
        <v>136</v>
      </c>
      <c r="F620" s="1" t="s">
        <v>9</v>
      </c>
      <c r="G620" s="1" t="s">
        <v>8</v>
      </c>
      <c r="H620" s="4" t="s">
        <v>99</v>
      </c>
      <c r="I620" s="1" t="s">
        <v>0</v>
      </c>
      <c r="J620" s="4" t="s">
        <v>98</v>
      </c>
      <c r="K620" s="4" t="s">
        <v>97</v>
      </c>
      <c r="L620" s="3" t="s">
        <v>56</v>
      </c>
      <c r="M620" s="3" t="s">
        <v>23</v>
      </c>
      <c r="N620" s="2">
        <f>DATE(RIGHT(L620,4),MID(L620,4,2),LEFT(L620,2))</f>
        <v>43143</v>
      </c>
      <c r="O620" s="2">
        <f>DATE(RIGHT(M620,4),MID(M620,4,2),LEFT(M620,2))</f>
        <v>43144</v>
      </c>
      <c r="P620" s="1">
        <v>1</v>
      </c>
      <c r="Q620" s="1" t="s">
        <v>139</v>
      </c>
      <c r="R620" s="1" t="s">
        <v>138</v>
      </c>
      <c r="S620" s="1" t="str">
        <f>IF(AND(D618=D619,H618&lt;&gt;H619),"AAA","")</f>
        <v/>
      </c>
      <c r="T620" s="1" t="str">
        <f>IF(AND(D619=D620,H619&lt;&gt;H620),"AAA","")</f>
        <v/>
      </c>
      <c r="U620" s="1" t="str">
        <f>IF(S620&lt;&gt;"", S620,T620)</f>
        <v/>
      </c>
      <c r="V620" s="1" t="s">
        <v>0</v>
      </c>
    </row>
    <row r="621" spans="1:22" x14ac:dyDescent="0.35">
      <c r="A621" s="5">
        <v>13.95</v>
      </c>
      <c r="B621" s="1" t="s">
        <v>12</v>
      </c>
      <c r="C621" s="1" t="str">
        <f>LEFT(B621,9)</f>
        <v>LETADLO_3</v>
      </c>
      <c r="D621" s="4" t="s">
        <v>137</v>
      </c>
      <c r="E621" s="1" t="s">
        <v>136</v>
      </c>
      <c r="F621" s="1" t="s">
        <v>9</v>
      </c>
      <c r="G621" s="1" t="s">
        <v>8</v>
      </c>
      <c r="H621" s="4" t="s">
        <v>99</v>
      </c>
      <c r="I621" s="1" t="s">
        <v>0</v>
      </c>
      <c r="J621" s="4" t="s">
        <v>98</v>
      </c>
      <c r="K621" s="4" t="s">
        <v>97</v>
      </c>
      <c r="L621" s="3" t="s">
        <v>56</v>
      </c>
      <c r="M621" s="3" t="s">
        <v>23</v>
      </c>
      <c r="N621" s="2">
        <f>DATE(RIGHT(L621,4),MID(L621,4,2),LEFT(L621,2))</f>
        <v>43143</v>
      </c>
      <c r="O621" s="2">
        <f>DATE(RIGHT(M621,4),MID(M621,4,2),LEFT(M621,2))</f>
        <v>43144</v>
      </c>
      <c r="P621" s="1">
        <v>2</v>
      </c>
      <c r="Q621" s="1" t="s">
        <v>135</v>
      </c>
      <c r="R621" s="1" t="s">
        <v>134</v>
      </c>
      <c r="S621" s="1" t="str">
        <f>IF(AND(D619=D620,H619&lt;&gt;H620),"AAA","")</f>
        <v/>
      </c>
      <c r="T621" s="1" t="str">
        <f>IF(AND(D620=D621,H620&lt;&gt;H621),"AAA","")</f>
        <v/>
      </c>
      <c r="U621" s="1" t="str">
        <f>IF(S621&lt;&gt;"", S621,T621)</f>
        <v/>
      </c>
      <c r="V621" s="1" t="s">
        <v>0</v>
      </c>
    </row>
    <row r="622" spans="1:22" x14ac:dyDescent="0.35">
      <c r="A622" s="5">
        <v>13.95</v>
      </c>
      <c r="B622" s="1" t="s">
        <v>12</v>
      </c>
      <c r="C622" s="1" t="str">
        <f>LEFT(B622,9)</f>
        <v>LETADLO_3</v>
      </c>
      <c r="D622" s="4" t="s">
        <v>133</v>
      </c>
      <c r="E622" s="1" t="s">
        <v>132</v>
      </c>
      <c r="F622" s="1" t="s">
        <v>9</v>
      </c>
      <c r="G622" s="1" t="s">
        <v>8</v>
      </c>
      <c r="H622" s="4" t="s">
        <v>118</v>
      </c>
      <c r="I622" s="1" t="s">
        <v>0</v>
      </c>
      <c r="J622" s="4" t="s">
        <v>131</v>
      </c>
      <c r="K622" s="4" t="s">
        <v>130</v>
      </c>
      <c r="L622" s="3" t="s">
        <v>56</v>
      </c>
      <c r="M622" s="3" t="s">
        <v>56</v>
      </c>
      <c r="N622" s="2">
        <f>DATE(RIGHT(L622,4),MID(L622,4,2),LEFT(L622,2))</f>
        <v>43143</v>
      </c>
      <c r="O622" s="2">
        <f>DATE(RIGHT(M622,4),MID(M622,4,2),LEFT(M622,2))</f>
        <v>43143</v>
      </c>
      <c r="P622" s="1">
        <v>1</v>
      </c>
      <c r="Q622" s="1" t="s">
        <v>129</v>
      </c>
      <c r="R622" s="1" t="s">
        <v>128</v>
      </c>
      <c r="S622" s="1" t="str">
        <f>IF(AND(D620=D621,H620&lt;&gt;H621),"AAA","")</f>
        <v/>
      </c>
      <c r="T622" s="1" t="str">
        <f>IF(AND(D621=D622,H621&lt;&gt;H622),"AAA","")</f>
        <v/>
      </c>
      <c r="U622" s="1" t="str">
        <f>IF(S622&lt;&gt;"", S622,T622)</f>
        <v/>
      </c>
      <c r="V622" s="1" t="s">
        <v>0</v>
      </c>
    </row>
    <row r="623" spans="1:22" x14ac:dyDescent="0.35">
      <c r="A623" s="5">
        <v>13.95</v>
      </c>
      <c r="B623" s="1" t="s">
        <v>12</v>
      </c>
      <c r="C623" s="1" t="str">
        <f>LEFT(B623,9)</f>
        <v>LETADLO_3</v>
      </c>
      <c r="D623" s="4" t="s">
        <v>127</v>
      </c>
      <c r="E623" s="1" t="s">
        <v>126</v>
      </c>
      <c r="F623" s="1" t="s">
        <v>9</v>
      </c>
      <c r="G623" s="1" t="s">
        <v>8</v>
      </c>
      <c r="H623" s="4" t="s">
        <v>125</v>
      </c>
      <c r="I623" s="1" t="s">
        <v>59</v>
      </c>
      <c r="J623" s="4" t="s">
        <v>124</v>
      </c>
      <c r="K623" s="4" t="s">
        <v>123</v>
      </c>
      <c r="L623" s="3" t="s">
        <v>56</v>
      </c>
      <c r="M623" s="3" t="s">
        <v>23</v>
      </c>
      <c r="N623" s="2">
        <f>DATE(RIGHT(L623,4),MID(L623,4,2),LEFT(L623,2))</f>
        <v>43143</v>
      </c>
      <c r="O623" s="2">
        <f>DATE(RIGHT(M623,4),MID(M623,4,2),LEFT(M623,2))</f>
        <v>43144</v>
      </c>
      <c r="P623" s="1">
        <v>1</v>
      </c>
      <c r="Q623" s="1" t="s">
        <v>122</v>
      </c>
      <c r="R623" s="1" t="s">
        <v>121</v>
      </c>
      <c r="S623" s="1" t="str">
        <f>IF(AND(D621=D622,H621&lt;&gt;H622),"AAA","")</f>
        <v/>
      </c>
      <c r="T623" s="1" t="str">
        <f>IF(AND(D622=D623,H622&lt;&gt;H623),"AAA","")</f>
        <v/>
      </c>
      <c r="U623" s="1" t="str">
        <f>IF(S623&lt;&gt;"", S623,T623)</f>
        <v/>
      </c>
      <c r="V623" s="1" t="s">
        <v>0</v>
      </c>
    </row>
    <row r="624" spans="1:22" x14ac:dyDescent="0.35">
      <c r="A624" s="5">
        <v>13.95</v>
      </c>
      <c r="B624" s="1" t="s">
        <v>12</v>
      </c>
      <c r="C624" s="1" t="str">
        <f>LEFT(B624,9)</f>
        <v>LETADLO_3</v>
      </c>
      <c r="D624" s="4" t="s">
        <v>120</v>
      </c>
      <c r="E624" s="1" t="s">
        <v>119</v>
      </c>
      <c r="F624" s="1" t="s">
        <v>9</v>
      </c>
      <c r="G624" s="1" t="s">
        <v>8</v>
      </c>
      <c r="H624" s="4" t="s">
        <v>118</v>
      </c>
      <c r="I624" s="1" t="s">
        <v>0</v>
      </c>
      <c r="J624" s="4" t="s">
        <v>117</v>
      </c>
      <c r="K624" s="4" t="s">
        <v>116</v>
      </c>
      <c r="L624" s="3" t="s">
        <v>56</v>
      </c>
      <c r="M624" s="3" t="s">
        <v>15</v>
      </c>
      <c r="N624" s="2">
        <f>DATE(RIGHT(L624,4),MID(L624,4,2),LEFT(L624,2))</f>
        <v>43143</v>
      </c>
      <c r="O624" s="2">
        <f>DATE(RIGHT(M624,4),MID(M624,4,2),LEFT(M624,2))</f>
        <v>43145</v>
      </c>
      <c r="P624" s="1">
        <v>1</v>
      </c>
      <c r="Q624" s="1" t="s">
        <v>115</v>
      </c>
      <c r="R624" s="1" t="s">
        <v>114</v>
      </c>
      <c r="S624" s="1" t="str">
        <f>IF(AND(D622=D623,H622&lt;&gt;H623),"AAA","")</f>
        <v/>
      </c>
      <c r="T624" s="1" t="str">
        <f>IF(AND(D623=D624,H623&lt;&gt;H624),"AAA","")</f>
        <v/>
      </c>
      <c r="U624" s="1" t="str">
        <f>IF(S624&lt;&gt;"", S624,T624)</f>
        <v/>
      </c>
      <c r="V624" s="1" t="s">
        <v>0</v>
      </c>
    </row>
    <row r="625" spans="1:22" x14ac:dyDescent="0.35">
      <c r="A625" s="5">
        <v>13.95</v>
      </c>
      <c r="B625" s="1" t="s">
        <v>12</v>
      </c>
      <c r="C625" s="1" t="str">
        <f>LEFT(B625,9)</f>
        <v>LETADLO_3</v>
      </c>
      <c r="D625" s="4" t="s">
        <v>113</v>
      </c>
      <c r="E625" s="1" t="s">
        <v>112</v>
      </c>
      <c r="F625" s="1" t="s">
        <v>9</v>
      </c>
      <c r="G625" s="1" t="s">
        <v>8</v>
      </c>
      <c r="H625" s="4" t="s">
        <v>111</v>
      </c>
      <c r="I625" s="1" t="s">
        <v>0</v>
      </c>
      <c r="J625" s="4" t="s">
        <v>110</v>
      </c>
      <c r="K625" s="4" t="s">
        <v>109</v>
      </c>
      <c r="L625" s="3" t="s">
        <v>56</v>
      </c>
      <c r="M625" s="3" t="s">
        <v>15</v>
      </c>
      <c r="N625" s="2">
        <f>DATE(RIGHT(L625,4),MID(L625,4,2),LEFT(L625,2))</f>
        <v>43143</v>
      </c>
      <c r="O625" s="2">
        <f>DATE(RIGHT(M625,4),MID(M625,4,2),LEFT(M625,2))</f>
        <v>43145</v>
      </c>
      <c r="P625" s="1">
        <v>1</v>
      </c>
      <c r="Q625" s="1" t="s">
        <v>108</v>
      </c>
      <c r="R625" s="1" t="s">
        <v>107</v>
      </c>
      <c r="S625" s="1" t="str">
        <f>IF(AND(D623=D624,H623&lt;&gt;H624),"AAA","")</f>
        <v/>
      </c>
      <c r="T625" s="1" t="str">
        <f>IF(AND(D624=D625,H624&lt;&gt;H625),"AAA","")</f>
        <v/>
      </c>
      <c r="U625" s="1" t="str">
        <f>IF(S625&lt;&gt;"", S625,T625)</f>
        <v/>
      </c>
      <c r="V625" s="1" t="s">
        <v>0</v>
      </c>
    </row>
    <row r="626" spans="1:22" ht="58" x14ac:dyDescent="0.35">
      <c r="A626" s="5">
        <v>13.95</v>
      </c>
      <c r="B626" s="1" t="s">
        <v>12</v>
      </c>
      <c r="C626" s="1" t="str">
        <f>LEFT(B626,9)</f>
        <v>LETADLO_3</v>
      </c>
      <c r="D626" s="4" t="s">
        <v>106</v>
      </c>
      <c r="E626" s="1" t="s">
        <v>105</v>
      </c>
      <c r="F626" s="1" t="s">
        <v>9</v>
      </c>
      <c r="G626" s="1" t="s">
        <v>8</v>
      </c>
      <c r="H626" s="4" t="s">
        <v>104</v>
      </c>
      <c r="I626" s="1" t="s">
        <v>59</v>
      </c>
      <c r="J626" s="4" t="s">
        <v>0</v>
      </c>
      <c r="K626" s="4" t="s">
        <v>0</v>
      </c>
      <c r="L626" s="3" t="s">
        <v>56</v>
      </c>
      <c r="M626" s="3" t="s">
        <v>15</v>
      </c>
      <c r="N626" s="2">
        <f>DATE(RIGHT(L626,4),MID(L626,4,2),LEFT(L626,2))</f>
        <v>43143</v>
      </c>
      <c r="O626" s="2">
        <f>DATE(RIGHT(M626,4),MID(M626,4,2),LEFT(M626,2))</f>
        <v>43145</v>
      </c>
      <c r="P626" s="1">
        <v>1</v>
      </c>
      <c r="Q626" s="6" t="s">
        <v>103</v>
      </c>
      <c r="R626" s="1" t="s">
        <v>102</v>
      </c>
      <c r="S626" s="1" t="str">
        <f>IF(AND(D624=D625,H624&lt;&gt;H625),"AAA","")</f>
        <v/>
      </c>
      <c r="T626" s="1" t="str">
        <f>IF(AND(D625=D626,H625&lt;&gt;H626),"AAA","")</f>
        <v/>
      </c>
      <c r="U626" s="1" t="str">
        <f>IF(S626&lt;&gt;"", S626,T626)</f>
        <v/>
      </c>
      <c r="V626" s="1" t="s">
        <v>0</v>
      </c>
    </row>
    <row r="627" spans="1:22" x14ac:dyDescent="0.35">
      <c r="A627" s="5">
        <v>13.95</v>
      </c>
      <c r="B627" s="1" t="s">
        <v>12</v>
      </c>
      <c r="C627" s="1" t="str">
        <f>LEFT(B627,9)</f>
        <v>LETADLO_3</v>
      </c>
      <c r="D627" s="4" t="s">
        <v>101</v>
      </c>
      <c r="E627" s="1" t="s">
        <v>100</v>
      </c>
      <c r="F627" s="1" t="s">
        <v>9</v>
      </c>
      <c r="G627" s="1" t="s">
        <v>8</v>
      </c>
      <c r="H627" s="4" t="s">
        <v>99</v>
      </c>
      <c r="I627" s="1" t="s">
        <v>0</v>
      </c>
      <c r="J627" s="4" t="s">
        <v>98</v>
      </c>
      <c r="K627" s="4" t="s">
        <v>97</v>
      </c>
      <c r="L627" s="3" t="s">
        <v>56</v>
      </c>
      <c r="M627" s="3" t="s">
        <v>23</v>
      </c>
      <c r="N627" s="2">
        <f>DATE(RIGHT(L627,4),MID(L627,4,2),LEFT(L627,2))</f>
        <v>43143</v>
      </c>
      <c r="O627" s="2">
        <f>DATE(RIGHT(M627,4),MID(M627,4,2),LEFT(M627,2))</f>
        <v>43144</v>
      </c>
      <c r="P627" s="1">
        <v>1</v>
      </c>
      <c r="Q627" s="1" t="s">
        <v>96</v>
      </c>
      <c r="R627" s="1" t="s">
        <v>95</v>
      </c>
      <c r="S627" s="1" t="str">
        <f>IF(AND(D625=D626,H625&lt;&gt;H626),"AAA","")</f>
        <v/>
      </c>
      <c r="T627" s="1" t="str">
        <f>IF(AND(D626=D627,H626&lt;&gt;H627),"AAA","")</f>
        <v/>
      </c>
      <c r="U627" s="1" t="str">
        <f>IF(S627&lt;&gt;"", S627,T627)</f>
        <v/>
      </c>
      <c r="V627" s="1" t="s">
        <v>0</v>
      </c>
    </row>
    <row r="628" spans="1:22" x14ac:dyDescent="0.35">
      <c r="A628" s="5">
        <v>13.95</v>
      </c>
      <c r="B628" s="1" t="s">
        <v>12</v>
      </c>
      <c r="C628" s="1" t="str">
        <f>LEFT(B628,9)</f>
        <v>LETADLO_3</v>
      </c>
      <c r="D628" s="4" t="s">
        <v>94</v>
      </c>
      <c r="E628" s="1" t="s">
        <v>93</v>
      </c>
      <c r="F628" s="1" t="s">
        <v>9</v>
      </c>
      <c r="G628" s="1" t="s">
        <v>8</v>
      </c>
      <c r="H628" s="4" t="s">
        <v>40</v>
      </c>
      <c r="I628" s="1" t="s">
        <v>0</v>
      </c>
      <c r="J628" s="4" t="s">
        <v>92</v>
      </c>
      <c r="K628" s="4" t="s">
        <v>91</v>
      </c>
      <c r="L628" s="3" t="s">
        <v>56</v>
      </c>
      <c r="M628" s="3" t="s">
        <v>3</v>
      </c>
      <c r="N628" s="2">
        <f>DATE(RIGHT(L628,4),MID(L628,4,2),LEFT(L628,2))</f>
        <v>43143</v>
      </c>
      <c r="O628" s="2">
        <f>DATE(RIGHT(M628,4),MID(M628,4,2),LEFT(M628,2))</f>
        <v>43147</v>
      </c>
      <c r="P628" s="1">
        <v>1</v>
      </c>
      <c r="Q628" s="1" t="s">
        <v>90</v>
      </c>
      <c r="R628" s="1" t="s">
        <v>89</v>
      </c>
      <c r="S628" s="1" t="str">
        <f>IF(AND(D626=D627,H626&lt;&gt;H627),"AAA","")</f>
        <v/>
      </c>
      <c r="T628" s="1" t="str">
        <f>IF(AND(D627=D628,H627&lt;&gt;H628),"AAA","")</f>
        <v/>
      </c>
      <c r="U628" s="1" t="str">
        <f>IF(S628&lt;&gt;"", S628,T628)</f>
        <v/>
      </c>
      <c r="V628" s="1" t="s">
        <v>0</v>
      </c>
    </row>
    <row r="629" spans="1:22" x14ac:dyDescent="0.35">
      <c r="A629" s="5">
        <v>13.95</v>
      </c>
      <c r="B629" s="1" t="s">
        <v>12</v>
      </c>
      <c r="C629" s="1" t="str">
        <f>LEFT(B629,9)</f>
        <v>LETADLO_3</v>
      </c>
      <c r="D629" s="4" t="s">
        <v>88</v>
      </c>
      <c r="E629" s="1" t="s">
        <v>87</v>
      </c>
      <c r="F629" s="1" t="s">
        <v>9</v>
      </c>
      <c r="G629" s="1" t="s">
        <v>8</v>
      </c>
      <c r="H629" s="4" t="s">
        <v>33</v>
      </c>
      <c r="I629" s="1" t="s">
        <v>0</v>
      </c>
      <c r="J629" s="4" t="s">
        <v>32</v>
      </c>
      <c r="K629" s="4" t="s">
        <v>31</v>
      </c>
      <c r="L629" s="3" t="s">
        <v>56</v>
      </c>
      <c r="M629" s="3" t="s">
        <v>23</v>
      </c>
      <c r="N629" s="2">
        <f>DATE(RIGHT(L629,4),MID(L629,4,2),LEFT(L629,2))</f>
        <v>43143</v>
      </c>
      <c r="O629" s="2">
        <f>DATE(RIGHT(M629,4),MID(M629,4,2),LEFT(M629,2))</f>
        <v>43144</v>
      </c>
      <c r="P629" s="1">
        <v>1</v>
      </c>
      <c r="Q629" s="1" t="s">
        <v>86</v>
      </c>
      <c r="R629" s="1" t="s">
        <v>85</v>
      </c>
      <c r="S629" s="1" t="str">
        <f>IF(AND(D627=D628,H627&lt;&gt;H628),"AAA","")</f>
        <v/>
      </c>
      <c r="T629" s="1" t="str">
        <f>IF(AND(D628=D629,H628&lt;&gt;H629),"AAA","")</f>
        <v/>
      </c>
      <c r="U629" s="1" t="str">
        <f>IF(S629&lt;&gt;"", S629,T629)</f>
        <v/>
      </c>
      <c r="V629" s="1" t="s">
        <v>0</v>
      </c>
    </row>
    <row r="630" spans="1:22" x14ac:dyDescent="0.35">
      <c r="A630" s="5">
        <v>13.95</v>
      </c>
      <c r="B630" s="1" t="s">
        <v>12</v>
      </c>
      <c r="C630" s="1" t="str">
        <f>LEFT(B630,9)</f>
        <v>LETADLO_3</v>
      </c>
      <c r="D630" s="4" t="s">
        <v>84</v>
      </c>
      <c r="E630" s="1" t="s">
        <v>83</v>
      </c>
      <c r="F630" s="1" t="s">
        <v>9</v>
      </c>
      <c r="G630" s="1" t="s">
        <v>8</v>
      </c>
      <c r="H630" s="4" t="s">
        <v>82</v>
      </c>
      <c r="I630" s="1" t="s">
        <v>0</v>
      </c>
      <c r="J630" s="4" t="s">
        <v>81</v>
      </c>
      <c r="K630" s="4" t="s">
        <v>80</v>
      </c>
      <c r="L630" s="3" t="s">
        <v>56</v>
      </c>
      <c r="M630" s="3" t="s">
        <v>3</v>
      </c>
      <c r="N630" s="2">
        <f>DATE(RIGHT(L630,4),MID(L630,4,2),LEFT(L630,2))</f>
        <v>43143</v>
      </c>
      <c r="O630" s="2">
        <f>DATE(RIGHT(M630,4),MID(M630,4,2),LEFT(M630,2))</f>
        <v>43147</v>
      </c>
      <c r="P630" s="1">
        <v>1</v>
      </c>
      <c r="Q630" s="1" t="s">
        <v>79</v>
      </c>
      <c r="R630" s="1" t="s">
        <v>70</v>
      </c>
      <c r="S630" s="1" t="str">
        <f>IF(AND(D628=D629,H628&lt;&gt;H629),"AAA","")</f>
        <v/>
      </c>
      <c r="T630" s="1" t="str">
        <f>IF(AND(D629=D630,H629&lt;&gt;H630),"AAA","")</f>
        <v/>
      </c>
      <c r="U630" s="1" t="str">
        <f>IF(S630&lt;&gt;"", S630,T630)</f>
        <v/>
      </c>
      <c r="V630" s="1" t="s">
        <v>0</v>
      </c>
    </row>
    <row r="631" spans="1:22" x14ac:dyDescent="0.35">
      <c r="A631" s="5">
        <v>13.95</v>
      </c>
      <c r="B631" s="1" t="s">
        <v>12</v>
      </c>
      <c r="C631" s="1" t="str">
        <f>LEFT(B631,9)</f>
        <v>LETADLO_3</v>
      </c>
      <c r="D631" s="4" t="s">
        <v>76</v>
      </c>
      <c r="E631" s="1" t="s">
        <v>75</v>
      </c>
      <c r="F631" s="1" t="s">
        <v>9</v>
      </c>
      <c r="G631" s="1" t="s">
        <v>8</v>
      </c>
      <c r="H631" s="4" t="s">
        <v>74</v>
      </c>
      <c r="I631" s="1" t="s">
        <v>0</v>
      </c>
      <c r="J631" s="4" t="s">
        <v>73</v>
      </c>
      <c r="K631" s="4" t="s">
        <v>72</v>
      </c>
      <c r="L631" s="3" t="s">
        <v>56</v>
      </c>
      <c r="M631" s="3" t="s">
        <v>3</v>
      </c>
      <c r="N631" s="2">
        <f>DATE(RIGHT(L631,4),MID(L631,4,2),LEFT(L631,2))</f>
        <v>43143</v>
      </c>
      <c r="O631" s="2">
        <f>DATE(RIGHT(M631,4),MID(M631,4,2),LEFT(M631,2))</f>
        <v>43147</v>
      </c>
      <c r="P631" s="1">
        <v>1</v>
      </c>
      <c r="Q631" s="1" t="s">
        <v>78</v>
      </c>
      <c r="R631" s="1" t="s">
        <v>77</v>
      </c>
      <c r="S631" s="1" t="str">
        <f>IF(AND(D629=D630,H629&lt;&gt;H630),"AAA","")</f>
        <v/>
      </c>
      <c r="T631" s="1" t="str">
        <f>IF(AND(D630=D631,H630&lt;&gt;H631),"AAA","")</f>
        <v/>
      </c>
      <c r="U631" s="1" t="str">
        <f>IF(S631&lt;&gt;"", S631,T631)</f>
        <v/>
      </c>
      <c r="V631" s="1" t="s">
        <v>0</v>
      </c>
    </row>
    <row r="632" spans="1:22" x14ac:dyDescent="0.35">
      <c r="A632" s="5">
        <v>13.95</v>
      </c>
      <c r="B632" s="1" t="s">
        <v>12</v>
      </c>
      <c r="C632" s="1" t="str">
        <f>LEFT(B632,9)</f>
        <v>LETADLO_3</v>
      </c>
      <c r="D632" s="4" t="s">
        <v>76</v>
      </c>
      <c r="E632" s="1" t="s">
        <v>75</v>
      </c>
      <c r="F632" s="1" t="s">
        <v>9</v>
      </c>
      <c r="G632" s="1" t="s">
        <v>8</v>
      </c>
      <c r="H632" s="4" t="s">
        <v>74</v>
      </c>
      <c r="I632" s="1" t="s">
        <v>0</v>
      </c>
      <c r="J632" s="4" t="s">
        <v>73</v>
      </c>
      <c r="K632" s="4" t="s">
        <v>72</v>
      </c>
      <c r="L632" s="3" t="s">
        <v>56</v>
      </c>
      <c r="M632" s="3" t="s">
        <v>3</v>
      </c>
      <c r="N632" s="2">
        <f>DATE(RIGHT(L632,4),MID(L632,4,2),LEFT(L632,2))</f>
        <v>43143</v>
      </c>
      <c r="O632" s="2">
        <f>DATE(RIGHT(M632,4),MID(M632,4,2),LEFT(M632,2))</f>
        <v>43147</v>
      </c>
      <c r="P632" s="1">
        <v>2</v>
      </c>
      <c r="Q632" s="1" t="s">
        <v>71</v>
      </c>
      <c r="R632" s="1" t="s">
        <v>70</v>
      </c>
      <c r="S632" s="1" t="str">
        <f>IF(AND(D630=D631,H630&lt;&gt;H631),"AAA","")</f>
        <v/>
      </c>
      <c r="T632" s="1" t="str">
        <f>IF(AND(D631=D632,H631&lt;&gt;H632),"AAA","")</f>
        <v/>
      </c>
      <c r="U632" s="1" t="str">
        <f>IF(S632&lt;&gt;"", S632,T632)</f>
        <v/>
      </c>
      <c r="V632" s="1" t="s">
        <v>0</v>
      </c>
    </row>
    <row r="633" spans="1:22" ht="58" x14ac:dyDescent="0.35">
      <c r="A633" s="5">
        <v>13.95</v>
      </c>
      <c r="B633" s="1" t="s">
        <v>12</v>
      </c>
      <c r="C633" s="1" t="str">
        <f>LEFT(B633,9)</f>
        <v>LETADLO_3</v>
      </c>
      <c r="D633" s="4" t="s">
        <v>67</v>
      </c>
      <c r="E633" s="1" t="s">
        <v>66</v>
      </c>
      <c r="F633" s="1" t="s">
        <v>9</v>
      </c>
      <c r="G633" s="1" t="s">
        <v>8</v>
      </c>
      <c r="H633" s="4" t="s">
        <v>65</v>
      </c>
      <c r="I633" s="1" t="s">
        <v>59</v>
      </c>
      <c r="J633" s="4" t="s">
        <v>0</v>
      </c>
      <c r="K633" s="4" t="s">
        <v>0</v>
      </c>
      <c r="L633" s="3" t="s">
        <v>56</v>
      </c>
      <c r="M633" s="3" t="s">
        <v>3</v>
      </c>
      <c r="N633" s="2">
        <f>DATE(RIGHT(L633,4),MID(L633,4,2),LEFT(L633,2))</f>
        <v>43143</v>
      </c>
      <c r="O633" s="2">
        <f>DATE(RIGHT(M633,4),MID(M633,4,2),LEFT(M633,2))</f>
        <v>43147</v>
      </c>
      <c r="P633" s="1">
        <v>1</v>
      </c>
      <c r="Q633" s="6" t="s">
        <v>69</v>
      </c>
      <c r="R633" s="6" t="s">
        <v>68</v>
      </c>
      <c r="S633" s="1" t="str">
        <f>IF(AND(D631=D632,H631&lt;&gt;H632),"AAA","")</f>
        <v/>
      </c>
      <c r="T633" s="1" t="str">
        <f>IF(AND(D632=D633,H632&lt;&gt;H633),"AAA","")</f>
        <v/>
      </c>
      <c r="U633" s="1" t="str">
        <f>IF(S633&lt;&gt;"", S633,T633)</f>
        <v/>
      </c>
      <c r="V633" s="1" t="s">
        <v>0</v>
      </c>
    </row>
    <row r="634" spans="1:22" x14ac:dyDescent="0.35">
      <c r="A634" s="5">
        <v>13.95</v>
      </c>
      <c r="B634" s="1" t="s">
        <v>12</v>
      </c>
      <c r="C634" s="1" t="str">
        <f>LEFT(B634,9)</f>
        <v>LETADLO_3</v>
      </c>
      <c r="D634" s="4" t="s">
        <v>67</v>
      </c>
      <c r="E634" s="1" t="s">
        <v>66</v>
      </c>
      <c r="F634" s="1" t="s">
        <v>9</v>
      </c>
      <c r="G634" s="1" t="s">
        <v>8</v>
      </c>
      <c r="H634" s="4" t="s">
        <v>65</v>
      </c>
      <c r="I634" s="1" t="s">
        <v>59</v>
      </c>
      <c r="J634" s="4" t="s">
        <v>0</v>
      </c>
      <c r="K634" s="4" t="s">
        <v>0</v>
      </c>
      <c r="L634" s="3" t="s">
        <v>56</v>
      </c>
      <c r="M634" s="3" t="s">
        <v>3</v>
      </c>
      <c r="N634" s="2">
        <f>DATE(RIGHT(L634,4),MID(L634,4,2),LEFT(L634,2))</f>
        <v>43143</v>
      </c>
      <c r="O634" s="2">
        <f>DATE(RIGHT(M634,4),MID(M634,4,2),LEFT(M634,2))</f>
        <v>43147</v>
      </c>
      <c r="P634" s="1">
        <v>2</v>
      </c>
      <c r="Q634" s="1" t="s">
        <v>64</v>
      </c>
      <c r="R634" s="1" t="s">
        <v>63</v>
      </c>
      <c r="S634" s="1" t="str">
        <f>IF(AND(D632=D633,H632&lt;&gt;H633),"AAA","")</f>
        <v/>
      </c>
      <c r="T634" s="1" t="str">
        <f>IF(AND(D633=D634,H633&lt;&gt;H634),"AAA","")</f>
        <v/>
      </c>
      <c r="U634" s="1" t="str">
        <f>IF(S634&lt;&gt;"", S634,T634)</f>
        <v/>
      </c>
      <c r="V634" s="1" t="s">
        <v>0</v>
      </c>
    </row>
    <row r="635" spans="1:22" x14ac:dyDescent="0.35">
      <c r="A635" s="5">
        <v>13.95</v>
      </c>
      <c r="B635" s="1" t="s">
        <v>12</v>
      </c>
      <c r="C635" s="1" t="str">
        <f>LEFT(B635,9)</f>
        <v>LETADLO_3</v>
      </c>
      <c r="D635" s="4" t="s">
        <v>62</v>
      </c>
      <c r="E635" s="1" t="s">
        <v>61</v>
      </c>
      <c r="F635" s="1" t="s">
        <v>9</v>
      </c>
      <c r="G635" s="1" t="s">
        <v>8</v>
      </c>
      <c r="H635" s="4" t="s">
        <v>60</v>
      </c>
      <c r="I635" s="1" t="s">
        <v>59</v>
      </c>
      <c r="J635" s="4" t="s">
        <v>58</v>
      </c>
      <c r="K635" s="4" t="s">
        <v>57</v>
      </c>
      <c r="L635" s="3" t="s">
        <v>56</v>
      </c>
      <c r="M635" s="3" t="s">
        <v>4</v>
      </c>
      <c r="N635" s="2">
        <f>DATE(RIGHT(L635,4),MID(L635,4,2),LEFT(L635,2))</f>
        <v>43143</v>
      </c>
      <c r="O635" s="2">
        <f>DATE(RIGHT(M635,4),MID(M635,4,2),LEFT(M635,2))</f>
        <v>43146</v>
      </c>
      <c r="P635" s="1">
        <v>1</v>
      </c>
      <c r="Q635" s="1" t="s">
        <v>55</v>
      </c>
      <c r="R635" s="1" t="s">
        <v>54</v>
      </c>
      <c r="S635" s="1" t="str">
        <f>IF(AND(D633=D634,H633&lt;&gt;H634),"AAA","")</f>
        <v/>
      </c>
      <c r="T635" s="1" t="str">
        <f>IF(AND(D634=D635,H634&lt;&gt;H635),"AAA","")</f>
        <v/>
      </c>
      <c r="U635" s="1" t="str">
        <f>IF(S635&lt;&gt;"", S635,T635)</f>
        <v/>
      </c>
      <c r="V635" s="1" t="s">
        <v>0</v>
      </c>
    </row>
    <row r="636" spans="1:22" x14ac:dyDescent="0.35">
      <c r="A636" s="5">
        <v>13.95</v>
      </c>
      <c r="B636" s="1" t="s">
        <v>12</v>
      </c>
      <c r="C636" s="1" t="str">
        <f>LEFT(B636,9)</f>
        <v>LETADLO_3</v>
      </c>
      <c r="D636" s="4" t="s">
        <v>49</v>
      </c>
      <c r="E636" s="1" t="s">
        <v>48</v>
      </c>
      <c r="F636" s="1" t="s">
        <v>9</v>
      </c>
      <c r="G636" s="1" t="s">
        <v>8</v>
      </c>
      <c r="H636" s="4" t="s">
        <v>47</v>
      </c>
      <c r="I636" s="1" t="s">
        <v>0</v>
      </c>
      <c r="J636" s="4" t="s">
        <v>46</v>
      </c>
      <c r="K636" s="4" t="s">
        <v>45</v>
      </c>
      <c r="L636" s="3" t="s">
        <v>23</v>
      </c>
      <c r="M636" s="3" t="s">
        <v>4</v>
      </c>
      <c r="N636" s="2">
        <f>DATE(RIGHT(L636,4),MID(L636,4,2),LEFT(L636,2))</f>
        <v>43144</v>
      </c>
      <c r="O636" s="2">
        <f>DATE(RIGHT(M636,4),MID(M636,4,2),LEFT(M636,2))</f>
        <v>43146</v>
      </c>
      <c r="P636" s="1">
        <v>1</v>
      </c>
      <c r="Q636" s="1" t="s">
        <v>53</v>
      </c>
      <c r="R636" s="1" t="s">
        <v>52</v>
      </c>
      <c r="S636" s="1" t="str">
        <f>IF(AND(D634=D635,H634&lt;&gt;H635),"AAA","")</f>
        <v/>
      </c>
      <c r="T636" s="1" t="str">
        <f>IF(AND(D635=D636,H635&lt;&gt;H636),"AAA","")</f>
        <v/>
      </c>
      <c r="U636" s="1" t="str">
        <f>IF(S636&lt;&gt;"", S636,T636)</f>
        <v/>
      </c>
      <c r="V636" s="1" t="s">
        <v>0</v>
      </c>
    </row>
    <row r="637" spans="1:22" x14ac:dyDescent="0.35">
      <c r="A637" s="5">
        <v>13.95</v>
      </c>
      <c r="B637" s="1" t="s">
        <v>12</v>
      </c>
      <c r="C637" s="1" t="str">
        <f>LEFT(B637,9)</f>
        <v>LETADLO_3</v>
      </c>
      <c r="D637" s="4" t="s">
        <v>49</v>
      </c>
      <c r="E637" s="1" t="s">
        <v>48</v>
      </c>
      <c r="F637" s="1" t="s">
        <v>9</v>
      </c>
      <c r="G637" s="1" t="s">
        <v>8</v>
      </c>
      <c r="H637" s="4" t="s">
        <v>47</v>
      </c>
      <c r="I637" s="1" t="s">
        <v>0</v>
      </c>
      <c r="J637" s="4" t="s">
        <v>46</v>
      </c>
      <c r="K637" s="4" t="s">
        <v>45</v>
      </c>
      <c r="L637" s="3" t="s">
        <v>23</v>
      </c>
      <c r="M637" s="3" t="s">
        <v>4</v>
      </c>
      <c r="N637" s="2">
        <f>DATE(RIGHT(L637,4),MID(L637,4,2),LEFT(L637,2))</f>
        <v>43144</v>
      </c>
      <c r="O637" s="2">
        <f>DATE(RIGHT(M637,4),MID(M637,4,2),LEFT(M637,2))</f>
        <v>43146</v>
      </c>
      <c r="P637" s="1">
        <v>2</v>
      </c>
      <c r="Q637" s="1" t="s">
        <v>51</v>
      </c>
      <c r="R637" s="1" t="s">
        <v>50</v>
      </c>
      <c r="S637" s="1" t="str">
        <f>IF(AND(D635=D636,H635&lt;&gt;H636),"AAA","")</f>
        <v/>
      </c>
      <c r="T637" s="1" t="str">
        <f>IF(AND(D636=D637,H636&lt;&gt;H637),"AAA","")</f>
        <v/>
      </c>
      <c r="U637" s="1" t="str">
        <f>IF(S637&lt;&gt;"", S637,T637)</f>
        <v/>
      </c>
      <c r="V637" s="1" t="s">
        <v>0</v>
      </c>
    </row>
    <row r="638" spans="1:22" x14ac:dyDescent="0.35">
      <c r="A638" s="5">
        <v>13.95</v>
      </c>
      <c r="B638" s="1" t="s">
        <v>12</v>
      </c>
      <c r="C638" s="1" t="str">
        <f>LEFT(B638,9)</f>
        <v>LETADLO_3</v>
      </c>
      <c r="D638" s="4" t="s">
        <v>49</v>
      </c>
      <c r="E638" s="1" t="s">
        <v>48</v>
      </c>
      <c r="F638" s="1" t="s">
        <v>9</v>
      </c>
      <c r="G638" s="1" t="s">
        <v>8</v>
      </c>
      <c r="H638" s="4" t="s">
        <v>47</v>
      </c>
      <c r="I638" s="1" t="s">
        <v>0</v>
      </c>
      <c r="J638" s="4" t="s">
        <v>46</v>
      </c>
      <c r="K638" s="4" t="s">
        <v>45</v>
      </c>
      <c r="L638" s="3" t="s">
        <v>23</v>
      </c>
      <c r="M638" s="3" t="s">
        <v>4</v>
      </c>
      <c r="N638" s="2">
        <f>DATE(RIGHT(L638,4),MID(L638,4,2),LEFT(L638,2))</f>
        <v>43144</v>
      </c>
      <c r="O638" s="2">
        <f>DATE(RIGHT(M638,4),MID(M638,4,2),LEFT(M638,2))</f>
        <v>43146</v>
      </c>
      <c r="P638" s="1">
        <v>3</v>
      </c>
      <c r="Q638" s="1" t="s">
        <v>44</v>
      </c>
      <c r="R638" s="1" t="s">
        <v>43</v>
      </c>
      <c r="S638" s="1" t="str">
        <f>IF(AND(D636=D637,H636&lt;&gt;H637),"AAA","")</f>
        <v/>
      </c>
      <c r="T638" s="1" t="str">
        <f>IF(AND(D637=D638,H637&lt;&gt;H638),"AAA","")</f>
        <v/>
      </c>
      <c r="U638" s="1" t="str">
        <f>IF(S638&lt;&gt;"", S638,T638)</f>
        <v/>
      </c>
      <c r="V638" s="1" t="s">
        <v>0</v>
      </c>
    </row>
    <row r="639" spans="1:22" x14ac:dyDescent="0.35">
      <c r="A639" s="5">
        <v>13.95</v>
      </c>
      <c r="B639" s="1" t="s">
        <v>12</v>
      </c>
      <c r="C639" s="1" t="str">
        <f>LEFT(B639,9)</f>
        <v>LETADLO_3</v>
      </c>
      <c r="D639" s="4" t="s">
        <v>42</v>
      </c>
      <c r="E639" s="1" t="s">
        <v>41</v>
      </c>
      <c r="F639" s="1" t="s">
        <v>9</v>
      </c>
      <c r="G639" s="1" t="s">
        <v>8</v>
      </c>
      <c r="H639" s="4" t="s">
        <v>40</v>
      </c>
      <c r="I639" s="1" t="s">
        <v>0</v>
      </c>
      <c r="J639" s="4" t="s">
        <v>39</v>
      </c>
      <c r="K639" s="4" t="s">
        <v>38</v>
      </c>
      <c r="L639" s="3" t="s">
        <v>23</v>
      </c>
      <c r="M639" s="3" t="s">
        <v>23</v>
      </c>
      <c r="N639" s="2">
        <f>DATE(RIGHT(L639,4),MID(L639,4,2),LEFT(L639,2))</f>
        <v>43144</v>
      </c>
      <c r="O639" s="2">
        <f>DATE(RIGHT(M639,4),MID(M639,4,2),LEFT(M639,2))</f>
        <v>43144</v>
      </c>
      <c r="P639" s="1">
        <v>1</v>
      </c>
      <c r="Q639" s="1" t="s">
        <v>37</v>
      </c>
      <c r="R639" s="1" t="s">
        <v>36</v>
      </c>
      <c r="S639" s="1" t="str">
        <f>IF(AND(D637=D638,H637&lt;&gt;H638),"AAA","")</f>
        <v/>
      </c>
      <c r="T639" s="1" t="str">
        <f>IF(AND(D638=D639,H638&lt;&gt;H639),"AAA","")</f>
        <v/>
      </c>
      <c r="U639" s="1" t="str">
        <f>IF(S639&lt;&gt;"", S639,T639)</f>
        <v/>
      </c>
      <c r="V639" s="1" t="s">
        <v>0</v>
      </c>
    </row>
    <row r="640" spans="1:22" x14ac:dyDescent="0.35">
      <c r="A640" s="5">
        <v>13.95</v>
      </c>
      <c r="B640" s="1" t="s">
        <v>12</v>
      </c>
      <c r="C640" s="1" t="str">
        <f>LEFT(B640,9)</f>
        <v>LETADLO_3</v>
      </c>
      <c r="D640" s="4" t="s">
        <v>35</v>
      </c>
      <c r="E640" s="1" t="s">
        <v>34</v>
      </c>
      <c r="F640" s="1" t="s">
        <v>9</v>
      </c>
      <c r="G640" s="1" t="s">
        <v>8</v>
      </c>
      <c r="H640" s="4" t="s">
        <v>33</v>
      </c>
      <c r="I640" s="1" t="s">
        <v>0</v>
      </c>
      <c r="J640" s="4" t="s">
        <v>32</v>
      </c>
      <c r="K640" s="4" t="s">
        <v>31</v>
      </c>
      <c r="L640" s="3" t="s">
        <v>23</v>
      </c>
      <c r="M640" s="3" t="s">
        <v>15</v>
      </c>
      <c r="N640" s="2">
        <f>DATE(RIGHT(L640,4),MID(L640,4,2),LEFT(L640,2))</f>
        <v>43144</v>
      </c>
      <c r="O640" s="2">
        <f>DATE(RIGHT(M640,4),MID(M640,4,2),LEFT(M640,2))</f>
        <v>43145</v>
      </c>
      <c r="P640" s="1">
        <v>1</v>
      </c>
      <c r="Q640" s="1" t="s">
        <v>30</v>
      </c>
      <c r="R640" s="1" t="s">
        <v>29</v>
      </c>
      <c r="S640" s="1" t="str">
        <f>IF(AND(D638=D639,H638&lt;&gt;H639),"AAA","")</f>
        <v/>
      </c>
      <c r="T640" s="1" t="str">
        <f>IF(AND(D639=D640,H639&lt;&gt;H640),"AAA","")</f>
        <v/>
      </c>
      <c r="U640" s="1" t="str">
        <f>IF(S640&lt;&gt;"", S640,T640)</f>
        <v/>
      </c>
      <c r="V640" s="1" t="s">
        <v>0</v>
      </c>
    </row>
    <row r="641" spans="1:22" x14ac:dyDescent="0.35">
      <c r="A641" s="5">
        <v>13.95</v>
      </c>
      <c r="B641" s="1" t="s">
        <v>12</v>
      </c>
      <c r="C641" s="1" t="str">
        <f>LEFT(B641,9)</f>
        <v>LETADLO_3</v>
      </c>
      <c r="D641" s="4" t="s">
        <v>28</v>
      </c>
      <c r="E641" s="1" t="s">
        <v>27</v>
      </c>
      <c r="F641" s="1" t="s">
        <v>9</v>
      </c>
      <c r="G641" s="1" t="s">
        <v>8</v>
      </c>
      <c r="H641" s="4" t="s">
        <v>26</v>
      </c>
      <c r="I641" s="1" t="s">
        <v>0</v>
      </c>
      <c r="J641" s="4" t="s">
        <v>25</v>
      </c>
      <c r="K641" s="4" t="s">
        <v>24</v>
      </c>
      <c r="L641" s="3" t="s">
        <v>23</v>
      </c>
      <c r="M641" s="3" t="s">
        <v>15</v>
      </c>
      <c r="N641" s="2">
        <f>DATE(RIGHT(L641,4),MID(L641,4,2),LEFT(L641,2))</f>
        <v>43144</v>
      </c>
      <c r="O641" s="2">
        <f>DATE(RIGHT(M641,4),MID(M641,4,2),LEFT(M641,2))</f>
        <v>43145</v>
      </c>
      <c r="P641" s="1">
        <v>1</v>
      </c>
      <c r="Q641" s="1" t="s">
        <v>22</v>
      </c>
      <c r="R641" s="1" t="s">
        <v>21</v>
      </c>
      <c r="S641" s="1" t="str">
        <f>IF(AND(D639=D640,H639&lt;&gt;H640),"AAA","")</f>
        <v/>
      </c>
      <c r="T641" s="1" t="str">
        <f>IF(AND(D640=D641,H640&lt;&gt;H641),"AAA","")</f>
        <v/>
      </c>
      <c r="U641" s="1" t="str">
        <f>IF(S641&lt;&gt;"", S641,T641)</f>
        <v/>
      </c>
      <c r="V641" s="1" t="s">
        <v>0</v>
      </c>
    </row>
    <row r="642" spans="1:22" x14ac:dyDescent="0.35">
      <c r="A642" s="5">
        <v>13.95</v>
      </c>
      <c r="B642" s="1" t="s">
        <v>12</v>
      </c>
      <c r="C642" s="1" t="str">
        <f>LEFT(B642,9)</f>
        <v>LETADLO_3</v>
      </c>
      <c r="D642" s="4" t="s">
        <v>20</v>
      </c>
      <c r="E642" s="1" t="s">
        <v>19</v>
      </c>
      <c r="F642" s="1" t="s">
        <v>9</v>
      </c>
      <c r="G642" s="1" t="s">
        <v>8</v>
      </c>
      <c r="H642" s="4" t="s">
        <v>18</v>
      </c>
      <c r="I642" s="1" t="s">
        <v>0</v>
      </c>
      <c r="J642" s="4" t="s">
        <v>17</v>
      </c>
      <c r="K642" s="4" t="s">
        <v>16</v>
      </c>
      <c r="L642" s="3" t="s">
        <v>15</v>
      </c>
      <c r="M642" s="3" t="s">
        <v>15</v>
      </c>
      <c r="N642" s="2">
        <f>DATE(RIGHT(L642,4),MID(L642,4,2),LEFT(L642,2))</f>
        <v>43145</v>
      </c>
      <c r="O642" s="2">
        <f>DATE(RIGHT(M642,4),MID(M642,4,2),LEFT(M642,2))</f>
        <v>43145</v>
      </c>
      <c r="P642" s="1">
        <v>1</v>
      </c>
      <c r="Q642" s="1" t="s">
        <v>14</v>
      </c>
      <c r="R642" s="1" t="s">
        <v>13</v>
      </c>
      <c r="S642" s="1" t="str">
        <f>IF(AND(D640=D641,H640&lt;&gt;H641),"AAA","")</f>
        <v/>
      </c>
      <c r="T642" s="1" t="str">
        <f>IF(AND(D641=D642,H641&lt;&gt;H642),"AAA","")</f>
        <v/>
      </c>
      <c r="U642" s="1" t="str">
        <f>IF(S642&lt;&gt;"", S642,T642)</f>
        <v/>
      </c>
      <c r="V642" s="1" t="s">
        <v>0</v>
      </c>
    </row>
    <row r="643" spans="1:22" x14ac:dyDescent="0.35">
      <c r="A643" s="5">
        <v>13.95</v>
      </c>
      <c r="B643" s="1" t="s">
        <v>12</v>
      </c>
      <c r="C643" s="1" t="str">
        <f>LEFT(B643,9)</f>
        <v>LETADLO_3</v>
      </c>
      <c r="D643" s="4" t="s">
        <v>11</v>
      </c>
      <c r="E643" s="1" t="s">
        <v>10</v>
      </c>
      <c r="F643" s="1" t="s">
        <v>9</v>
      </c>
      <c r="G643" s="1" t="s">
        <v>8</v>
      </c>
      <c r="H643" s="4" t="s">
        <v>7</v>
      </c>
      <c r="I643" s="1" t="s">
        <v>0</v>
      </c>
      <c r="J643" s="4" t="s">
        <v>6</v>
      </c>
      <c r="K643" s="4" t="s">
        <v>5</v>
      </c>
      <c r="L643" s="3" t="s">
        <v>4</v>
      </c>
      <c r="M643" s="3" t="s">
        <v>3</v>
      </c>
      <c r="N643" s="2">
        <f>DATE(RIGHT(L643,4),MID(L643,4,2),LEFT(L643,2))</f>
        <v>43146</v>
      </c>
      <c r="O643" s="2">
        <f>DATE(RIGHT(M643,4),MID(M643,4,2),LEFT(M643,2))</f>
        <v>43147</v>
      </c>
      <c r="P643" s="1">
        <v>1</v>
      </c>
      <c r="Q643" s="1" t="s">
        <v>2</v>
      </c>
      <c r="R643" s="1" t="s">
        <v>1</v>
      </c>
      <c r="S643" s="1" t="str">
        <f>IF(AND(D641=D642,H641&lt;&gt;H642),"AAA","")</f>
        <v/>
      </c>
      <c r="T643" s="1" t="str">
        <f>IF(AND(D642=D643,H642&lt;&gt;H643),"AAA","")</f>
        <v/>
      </c>
      <c r="U643" s="1" t="str">
        <f>IF(S643&lt;&gt;"", S643,T643)</f>
        <v/>
      </c>
      <c r="V643" s="1" t="s">
        <v>0</v>
      </c>
    </row>
  </sheetData>
  <autoFilter ref="A1:R643" xr:uid="{4C07E90F-60D8-47F5-8CFD-09A030A9E549}">
    <filterColumn colId="5">
      <filters>
        <filter val="M"/>
      </filters>
    </filterColumn>
    <sortState xmlns:xlrd2="http://schemas.microsoft.com/office/spreadsheetml/2017/richdata2" ref="A2:R643">
      <sortCondition ref="E1:E643"/>
    </sortState>
  </autoFilter>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List2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Ahmad, Jana</dc:creator>
  <cp:lastModifiedBy>Ahmad, Jana</cp:lastModifiedBy>
  <dcterms:created xsi:type="dcterms:W3CDTF">2021-03-28T20:17:58Z</dcterms:created>
  <dcterms:modified xsi:type="dcterms:W3CDTF">2021-03-28T20:23:58Z</dcterms:modified>
</cp:coreProperties>
</file>